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20-935 series JN850\Results\SARS &amp; SCCs\OREAS 933\"/>
    </mc:Choice>
  </mc:AlternateContent>
  <xr:revisionPtr revIDLastSave="0" documentId="13_ncr:1_{1284EB28-551E-4840-AA76-4DD0D8AE6715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4-Acid" sheetId="47896" r:id="rId6"/>
    <sheet name="Aqua Regia" sheetId="47897" r:id="rId7"/>
    <sheet name="IRC" sheetId="47898" r:id="rId8"/>
    <sheet name="Fusion XRF" sheetId="47899" r:id="rId9"/>
    <sheet name="Thermograv" sheetId="47900" r:id="rId10"/>
    <sheet name="PF ICP" sheetId="4790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22E7AD1-83D1-4E7D-B2A9-E9FF147C31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C6362C6-6453-43E7-8C84-E51ADF9146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7FD934B-50C3-456F-805F-F472E28FFA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5BA7753-1FB5-4F9A-9DC9-2ACC15123D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1764DE48-92DB-4080-A89E-6C79ED8627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3A8DE4B6-EEAE-47EB-B58F-C216F3C8C9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8E41594-924C-4B10-B12B-94F06BFCDF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6A92B472-C88F-4501-9BA5-4024BF3433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FC8C9F75-0789-4535-A3F3-42EF74AEB3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1622E646-8B2F-4687-B6EA-D66209DF7E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BCD928F8-DA3D-4542-B628-EBE7CAACCB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E75DD2B6-3D36-4CC7-B13A-7CC3E29764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6CF4A596-380D-4D24-8E8F-5766771D74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741134A7-9DF0-40C1-88D9-F89A89885D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0CA05DEF-C9DA-42A8-8E15-4C131A4A02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AA35B7AB-EF59-4575-BA95-14E9F1A7F9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4526373F-EF04-4523-B92E-F54B6236A5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E6DE2AD7-6890-487C-8E29-0EAEB7D178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0AF1A672-28C3-482C-B4AC-AD28D362F4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8D4882CF-294B-466C-877C-219A1122C3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0C1DCFCF-46BB-4443-999F-43E02A98D3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D2EBF0C7-662E-4224-9910-1B44CB1242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47C4BE3B-DB90-4FCF-AF39-68DABEB5DD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CC16C666-7F26-4940-9B5C-278ECA4B5D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DC013A3A-D6D8-43A9-9C99-E82C9F4FC1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E7BA45F2-2F26-4193-A07C-A3971B79F7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89F96B56-4947-4D84-8A44-20840EE5B1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F2E25129-52F0-4C45-9E58-2A453BE186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DFFF3F67-E9F9-4B04-8503-6C464281C7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0AF7854B-9D0A-4D31-BD11-016CD75895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BF1906BA-B75C-4D25-940D-8731EFD86B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D826BD0B-06F6-4695-8ABC-8C96FFBDD0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745C0C7F-159C-4145-9FAB-4023947E9D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81806102-EC07-471D-BA31-A34099D5C0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38D997BA-4F9A-4A60-A318-529BB5F0DA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8B972AA3-F025-475C-A47E-6DE2B83A18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85A83BA2-2D2A-497F-9652-2F54D88903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25262D7F-FA7A-4C5C-A96D-1939CA1EB2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45256A11-184B-4BA2-811E-54A1A9F247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2737ABE7-933F-40BA-8FAF-42D6A2C7F4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58E5FE9A-CF11-4355-87D4-145BA37022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3B2347DA-18D6-467B-8684-BD8EA02AF7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949C0B47-A410-44F7-B78A-96C6A1E2F1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9813CF8E-6531-4701-934E-773B597A05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DD660AD2-E3CF-481A-809A-60153A8058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70218DB1-E9B0-4472-BC5B-7DC862C80D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E2B7851A-D78C-478F-B1A3-BEE9E6550B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29D29DAE-619E-4FE1-BCAD-D8F30374D3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7785E5A5-A2CE-4D70-9D55-CD821FA562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5F28C4D8-B67A-4228-BF9B-F4D6621C59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9968963B-950B-460F-83A9-1DE06D919C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80C25E1E-F522-4F8A-AB62-A530ACB05C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B72A61A0-BFC9-490C-9FDA-2E35DE5ECF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67818480-4DC3-48B7-9E4D-886F88245A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84EB361C-57D9-4726-9305-C85911FAFE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6EC9F375-4CEF-4A7D-A808-A18935F403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815851F-796B-41F4-A334-78A58F22C2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A3C0AE1-74C2-456F-8C2A-911F3AFA22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5C6DFF7-51F1-4CE3-9762-1DB5260EB6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E7BB4F1C-E630-4F48-9EE1-EE7643F477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4C9F1FF-22E1-4C3A-9D35-3D6A9259D7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BD71D45E-73CC-4A44-B365-CFBAA570DD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7A77639-8E65-435E-84B5-574844AA3C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20057700-7C57-479D-8423-23D78FA612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051EBEAB-3370-43B3-9758-264AC45A1A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B45D11BD-6A4B-4070-B3BA-3315239C12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2CF3F504-03FD-41B6-B079-309795F676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07330B89-FD7E-4AC4-8E44-DD0394765F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3A89CBED-DA48-4E57-886B-6D83C7CBAC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C5AF68F-0609-4A69-9170-6643E7DAEC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F23AEAE8-73E4-4A76-A098-B3025120B9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F1D9B08C-42E4-4996-8A53-96B9FF05D7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E5F09C2B-5B39-433D-AC9D-6BAF01813A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F964D6A7-B44F-4B3E-8E32-94D3DBCDD4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64258AEC-C81E-4AAF-9F8F-0DE155D9F9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B8D3D675-9124-4EEC-9C5B-D491D31580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11A169EA-B761-4592-A639-3ABD5C0A61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C5C0F214-890F-4DD6-AF77-80E7C08654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FF62739F-772A-4736-8A0A-51C5F4E18D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96B06704-7FAA-4EAB-962E-3C817B7C50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0280ECF0-FA70-4798-B17A-1D5A0286ED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C545CFAA-A692-4CAE-8AE8-C9A44E9464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8AB07B2A-0C92-4DD5-BD8D-7F48DB27D7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4024D85-90E5-4EAD-A163-045B391D09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EA3A9CB8-5258-431C-9779-62842D0F76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FF158FF1-5C08-4EF8-9A80-51550B34BE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DCE39937-96E2-4F74-9797-04B8A6FF0F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5DDB4686-853A-45C5-AE53-EE2D3CCBD9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CCC11F47-2C2F-45ED-825A-02F2EA6328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8E265DBD-C3E7-4E72-80C1-D0A152430D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7C530402-B912-481B-889E-03D4A1358F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E19840A6-B289-4938-8871-E649C741B4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02CD76C8-F00B-402B-B403-78EDB65E43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33EE621E-0447-4F05-84DE-053436DB29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B70B7B97-D44F-4254-96E6-D862E76EB8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847861CA-E3C9-42C9-BDF5-34729A45F8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798C7C48-89A6-4D48-9389-7E7DD5DCDE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177714D0-E5F0-4856-8F56-D76BBF0F5E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1F0CD936-F519-4D22-B704-DBF052248F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139CC174-E847-488F-A9E5-67436AD439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97912828-C076-4952-8DF6-D075D113E7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6319960D-4CF6-48FD-B581-07AE9A46AB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F28A0002-679F-46BB-BB77-75DB334793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F6822B59-B36A-4DC4-9C2A-E7EE560937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79492CEE-AECC-4611-BC9B-F768E05100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658F9CB5-B4B4-4971-AE15-E370A43258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8CE5A300-6402-43A0-87FE-C867E08C3D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35DF7BEC-18C4-45E8-B23B-B125127B55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7D945082-D0F3-4B3A-A344-E294E89975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1779266B-8647-458B-81BF-B42E6ACFCF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64C96A76-FCB9-4DF4-AEB4-FC14520291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5353B60-D3E5-4DE2-9B6F-6725BB1201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601D056-C15B-4AD2-9CA7-10E6E91B1E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743278F-F4BB-4235-B982-F820FDBC27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58874A3-DE59-488C-817E-3C6E233F16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2CA0D194-923A-4069-9C62-4DBEA2A886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0ED767B-0D6A-48CB-A8E3-DEC2AB4508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0CE757BE-16E9-4936-91C7-8C1344AC72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9C67B0A0-5F03-47BB-BBA3-8FDB039967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BA3EB27-184F-4C85-82E0-53F1D91AB7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3E4D02F0-E398-477E-8866-E84AD51B8B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3DD29274-8C4F-4287-8186-12573EC760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7072B4DC-27F1-4E8E-BDCA-7E6C2516BC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B5FD0CDB-5382-439F-BEDB-A96D59C174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7300EA0F-7C14-43AA-ACA2-7FACE9EFBD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6473D73C-7E53-4858-9335-68FC259C9D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717E20E-BBDB-4686-8818-D19189C5FA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4DC647C2-F3CA-452A-A33C-EFE9342DA0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1788A0C7-03C6-4CE4-B71D-8B37BFB4E3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D0DF471C-1688-4CA9-8514-5025C82AC4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3AE9FEEA-A188-4B17-8FA4-2B0BAA0776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7CE2F3FC-9876-4354-87F2-F449D7156B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E0046539-AB51-4A02-80E4-D34099EB77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8F3992DB-59EE-4167-B47C-A17D8EEAB6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32C17EBE-1F37-4938-8AA7-9D28C29FC9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30F65179-4761-48E5-A53B-59FEA05C26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5C247FE-82BC-47B4-9D61-E61DA41F6B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937303D-45D3-4BB0-BEFE-99F7B16D1F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8CE3F36-87C1-4A7E-A28C-70D613F7FA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76345E81-8A97-4280-80CA-FD61AA5DE0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DBACE8E8-4A28-4283-A5BA-1D0E37B8A7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FF24BE7-D12B-404F-9DFA-4AF6138E4D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F75F7798-6824-4801-B46D-4E9508FC42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F57443B-7B38-46E1-88B6-E9ED29988B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16755D1A-D164-40B2-BEB7-44770611EA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E2E0CB2F-F458-4C92-A2E2-BD188BA5EF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B4612F51-1A09-49B5-B5B7-EE8A9A7EB2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234B2E38-6E33-4A76-8DE6-53EB548BC8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5F221D12-820A-45C2-BAC7-96F225402A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6724DCDD-27E9-48EF-90B7-DE5F0C13BD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E6873BE4-6D5A-4B96-9015-566FBAEE4B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C72DB2F4-9B98-4A71-8A3E-1182AE06DB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182AE7DB-D3AF-47A2-84C5-743D4D5D6A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05CEB429-98EA-4E67-AC52-A45573FA7E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0BCCBC28-D928-4017-BF54-BD15FF3C69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1E876349-AE20-4527-8760-733F3EAE60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9BB3BE0D-4D1B-47DF-84F2-B9EA32F905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52238885-1277-4546-819A-6D0CCB0C16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7E39D91C-7132-4747-8FE5-FB08CB0BD7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EC4DDA37-B662-4904-B1F4-E1A2CD2B40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108BBF50-31E9-4BE5-9AD9-E2947C84A8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9F237586-CC25-4E5B-BEAD-FD0EF63214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DD885B32-C725-409A-9588-0909232086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D9B8549C-F003-4CA2-A39E-E723F7A6F5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486DC501-BB84-48BC-93D7-1D48840AB1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6AC2D429-DC72-4868-8667-9525D50757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854ABA43-12FD-47E7-8CE1-7DAB6A6C02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BD0A0212-AD80-4056-950D-3F3B1628DA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E7B3C530-2679-478B-AE1D-3920DA5F15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547BBDBA-FCD5-48A7-BF60-7489ED7FAD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41124B39-C239-4AC0-B629-C952BE0C5A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C4517749-8CDC-40AF-8EEB-0381572C36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D5EBEA3F-A659-4E62-8DC4-E2044D2525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E1CC0F04-9896-4017-A94F-D630C755A0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3F99707B-1950-4630-95EF-2940907827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E3681A37-DFA8-401E-9520-70D9E3DA4A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F7BF3C68-D9DC-48E5-8EF8-57731EC397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7332A0C4-0372-4F26-B4EE-F8EBE2AF85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70029FC0-79A1-493F-A303-635F4D9A28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9C5D98B3-AF22-4754-8A75-95AD609C84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7B7BD47D-78F1-4CEB-B1DD-2A78424CFF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72136F97-44E4-4E80-A1A0-7F88259B89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41962C25-58AF-45A5-B81C-701730C161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00E70796-8C63-44D1-8C9E-ACFCF0A3D4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4A6C8C18-F574-40AF-A0D8-07EB4690BD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21599D1B-2907-4EC9-85BB-7F63419012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1334C916-92C4-472E-991F-327E44FE17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D1FAE47C-A23F-4F95-98B8-28A4E1CD5D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F4C8DFB3-D4A1-4778-A676-23D74229F3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F733A838-6DEB-4666-A4A1-87A884A5EA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1984A115-EE29-4C69-B45C-A3814BD91C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DE6E8153-0EB2-4220-A0AF-CCF5B1D64D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3CAEA08E-6029-4A38-AB45-83B6FEBC66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8D065B3D-E847-433E-8035-2913A1295C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9F9C41C8-8A2B-424F-A062-335FBFC099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<sst xmlns="http://schemas.openxmlformats.org/spreadsheetml/2006/main" count="8506" uniqueCount="550">
  <si>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</si>
  <si>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</si>
  <si>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</si>
  <si>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</si>
  <si>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</si>
  <si>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</si>
  <si>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</si>
  <si>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</si>
  <si>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</si>
  <si>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</si>
  <si>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</si>
  <si>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</si>
  <si>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</si>
  <si>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</si>
  <si>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</si>
  <si>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</si>
  <si>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</si>
  <si>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</si>
  <si>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</si>
  <si>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</si>
  <si>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</si>
  <si>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</si>
  <si>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</si>
  <si>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</si>
  <si>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</si>
  <si>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</si>
  <si>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</si>
  <si>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</si>
  <si>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</si>
  <si>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</si>
  <si>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</si>
  <si>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</si>
  <si>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</si>
  <si>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</si>
  <si>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</si>
  <si>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</si>
  <si>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</si>
  <si>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</si>
  <si>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</si>
  <si>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</si>
  <si>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</si>
  <si>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</si>
  <si>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</si>
  <si>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</si>
  <si>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</si>
  <si>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</si>
  <si>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</si>
  <si>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</si>
  <si>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</si>
  <si>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</si>
  <si>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</si>
  <si>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</si>
  <si>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</si>
  <si>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</si>
  <si>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</si>
  <si>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</si>
  <si>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</si>
  <si>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</si>
  <si>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</si>
  <si>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</si>
  <si>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</si>
  <si>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</si>
  <si>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</si>
  <si>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</si>
  <si>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</si>
  <si>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</si>
  <si>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</si>
  <si>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</si>
  <si>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</si>
  <si>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</si>
  <si>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</si>
  <si>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</si>
  <si>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</si>
  <si>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</si>
  <si>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</si>
  <si>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</si>
  <si>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</si>
  <si>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</si>
  <si>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</si>
  <si>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</si>
  <si>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</si>
  <si>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</si>
  <si>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</si>
  <si>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</si>
  <si>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</si>
  <si>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</si>
  <si>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</si>
  <si>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</si>
  <si>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</si>
  <si>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</si>
  <si>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</si>
  <si>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</si>
  <si>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</si>
  <si>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</si>
  <si>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</si>
  <si>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</si>
  <si>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</si>
  <si>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</si>
  <si>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</si>
  <si>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</si>
  <si>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</si>
  <si>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</si>
  <si>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PF*MS</t>
  </si>
  <si>
    <t>PF*OES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</si>
  <si>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</si>
  <si>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</si>
  <si>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</si>
  <si>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</si>
  <si>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</si>
  <si>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</si>
  <si>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</si>
  <si>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</si>
  <si>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</si>
  <si>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</si>
  <si>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</si>
  <si>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</si>
  <si>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</si>
  <si>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</si>
  <si>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</si>
  <si>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</si>
  <si>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</si>
  <si>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</si>
  <si>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</si>
  <si>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</si>
  <si>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</si>
  <si>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</si>
  <si>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</si>
  <si>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</si>
  <si>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</si>
  <si>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</si>
  <si>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Actlabs, Thunder Bay, Ontario, Canada</t>
  </si>
  <si>
    <t>ALS, Brisbane, QLD, Australia</t>
  </si>
  <si>
    <t>ALS, Burnie, TAS,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</si>
  <si>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</si>
  <si>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</si>
  <si>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</si>
  <si>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</si>
  <si>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</si>
  <si>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</si>
  <si>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</si>
  <si>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</si>
  <si>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Borate Fusion XRF</t>
  </si>
  <si>
    <t>Al, wt.%</t>
  </si>
  <si>
    <t>Ba, ppm</t>
  </si>
  <si>
    <t>Be, ppm</t>
  </si>
  <si>
    <t>Ca, wt.%</t>
  </si>
  <si>
    <t>Cr, ppm</t>
  </si>
  <si>
    <t>Fe, wt.%</t>
  </si>
  <si>
    <t>Ga, ppm</t>
  </si>
  <si>
    <t>K, wt.%</t>
  </si>
  <si>
    <t>La, ppm</t>
  </si>
  <si>
    <t>Mg, wt.%</t>
  </si>
  <si>
    <t>Mn, wt.%</t>
  </si>
  <si>
    <t>Si, wt.%</t>
  </si>
  <si>
    <t>Sr, ppm</t>
  </si>
  <si>
    <t>Ti, wt.%</t>
  </si>
  <si>
    <t>Y, ppm</t>
  </si>
  <si>
    <t>Co, ppm</t>
  </si>
  <si>
    <t>Li, ppm</t>
  </si>
  <si>
    <t>Mo, ppm</t>
  </si>
  <si>
    <t>Na, wt.%</t>
  </si>
  <si>
    <t>Nb, ppm</t>
  </si>
  <si>
    <t>Ni, ppm</t>
  </si>
  <si>
    <t>P, wt.%</t>
  </si>
  <si>
    <t>Pb, ppm</t>
  </si>
  <si>
    <t>Sn, ppm</t>
  </si>
  <si>
    <t>V, ppm</t>
  </si>
  <si>
    <t>Zn, ppm</t>
  </si>
  <si>
    <t>Infrared Combustion</t>
  </si>
  <si>
    <t>Thermogravimetry</t>
  </si>
  <si>
    <t>4-Acid Digestion</t>
  </si>
  <si>
    <t>Zr, ppm</t>
  </si>
  <si>
    <t>&lt; 0.005</t>
  </si>
  <si>
    <t>Aqua Regia Digestion</t>
  </si>
  <si>
    <t>Peroxide Fusion ICP</t>
  </si>
  <si>
    <t>&lt; 0.03</t>
  </si>
  <si>
    <t>&lt; 2.5</t>
  </si>
  <si>
    <t>Ag, ppm</t>
  </si>
  <si>
    <t>As, ppm</t>
  </si>
  <si>
    <t>Bi, ppm</t>
  </si>
  <si>
    <t>Cu, wt.%</t>
  </si>
  <si>
    <t>S, wt.%</t>
  </si>
  <si>
    <t>Sb, ppm</t>
  </si>
  <si>
    <t>Se, ppm</t>
  </si>
  <si>
    <t>W,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</si>
  <si>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</si>
  <si>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</si>
  <si>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</si>
  <si>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</si>
  <si>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</si>
  <si>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</si>
  <si>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</si>
  <si>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</si>
  <si>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</si>
  <si>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</si>
  <si>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</si>
  <si>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</si>
  <si>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</si>
  <si>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</si>
  <si>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</si>
  <si>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</si>
  <si>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</si>
  <si>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</si>
  <si>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</si>
  <si>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</si>
  <si>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</si>
  <si>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</si>
  <si>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</si>
  <si>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&gt; 10</t>
  </si>
  <si>
    <t>Mean</t>
  </si>
  <si>
    <t>Median</t>
  </si>
  <si>
    <t>Std Dev.</t>
  </si>
  <si>
    <t>PDM3</t>
  </si>
  <si>
    <t>Z-Score (Absolute)</t>
  </si>
  <si>
    <t>14</t>
  </si>
  <si>
    <t>NA</t>
  </si>
  <si>
    <t>&lt; 0.4</t>
  </si>
  <si>
    <t>08</t>
  </si>
  <si>
    <t>4A*AAS</t>
  </si>
  <si>
    <t>&gt; 1</t>
  </si>
  <si>
    <t>&gt; 15</t>
  </si>
  <si>
    <t>&lt; 0.002</t>
  </si>
  <si>
    <t>&gt; 5</t>
  </si>
  <si>
    <t>&lt; 0.5</t>
  </si>
  <si>
    <t>&lt; 20</t>
  </si>
  <si>
    <t>Indicative</t>
  </si>
  <si>
    <t>20</t>
  </si>
  <si>
    <t>AR*OES/MS</t>
  </si>
  <si>
    <t>AR*OES</t>
  </si>
  <si>
    <t>AR*MS</t>
  </si>
  <si>
    <t>28</t>
  </si>
  <si>
    <t>&lt; 500</t>
  </si>
  <si>
    <t>&gt; 200</t>
  </si>
  <si>
    <t>AR*OES/AAS</t>
  </si>
  <si>
    <t>AR*AAS</t>
  </si>
  <si>
    <t>&lt; 0.001</t>
  </si>
  <si>
    <t>&lt; 3</t>
  </si>
  <si>
    <t>&lt; 0.05</t>
  </si>
  <si>
    <t>23</t>
  </si>
  <si>
    <t>24</t>
  </si>
  <si>
    <t>25</t>
  </si>
  <si>
    <t>27</t>
  </si>
  <si>
    <t>PSF*XRF</t>
  </si>
  <si>
    <t>26</t>
  </si>
  <si>
    <t>nd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</si>
  <si>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</si>
  <si>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</si>
  <si>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</si>
  <si>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</si>
  <si>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</si>
  <si>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</si>
  <si>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</si>
  <si>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</si>
  <si>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at 105°C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</si>
  <si>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</si>
  <si>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PF*OES/MS</t>
  </si>
  <si>
    <t>PF*AAS</t>
  </si>
  <si>
    <t>&lt; 70</t>
  </si>
  <si>
    <t>&lt; 1000</t>
  </si>
  <si>
    <t>&lt; 60</t>
  </si>
  <si>
    <t>&lt; 300</t>
  </si>
  <si>
    <t>&lt; 30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</si>
  <si>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</si>
  <si>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</si>
  <si>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</si>
  <si>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</si>
  <si>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</si>
  <si>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</si>
  <si>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</si>
  <si>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</si>
  <si>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AAS finish</t>
  </si>
  <si>
    <t>aqua regia digestion with ICP-OES or ICP-MS finish</t>
  </si>
  <si>
    <t>moisture at 105°C</t>
  </si>
  <si>
    <t>lithium borate fusion with X-ray fluorescence spectroscopy</t>
  </si>
  <si>
    <t>infrared combustion</t>
  </si>
  <si>
    <t>sodium peroxide fusion with atomic absorption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</si>
  <si>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</si>
  <si>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</si>
  <si>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</si>
  <si>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pyro-sulfate fusion with X-ray fluorescence spectroscopy</t>
  </si>
  <si>
    <t>Text Values:</t>
  </si>
  <si>
    <t>Not Applicable (Lab 01)</t>
  </si>
  <si>
    <t>Less Than LLD (Lab 24)</t>
  </si>
  <si>
    <t>Accurassay, Thunder Bay, Ontario, Canada</t>
  </si>
  <si>
    <t>Acme (BV), Santiago, Chile</t>
  </si>
  <si>
    <t>Acme (BV), Vancouver, BC, Canada</t>
  </si>
  <si>
    <t>Intertek Genalysis, Adelaide, SA, Australia</t>
  </si>
  <si>
    <t>Intertek Genalysis, Johannesburg, South Africa</t>
  </si>
  <si>
    <t>Intertek Testing Services, Cupang, Muntinlupa, Philippines</t>
  </si>
  <si>
    <t>Intertek Testing Services, Shunyi, Beijing, China</t>
  </si>
  <si>
    <t>Labtium Oy, Saarenkylä, Rovaniemi, Finland</t>
  </si>
  <si>
    <t>MINTEK Analytical Services, Randburg, South Africa</t>
  </si>
  <si>
    <t>OMAC, Loughrea, Galway, Ireland</t>
  </si>
  <si>
    <t>PT Geoservices Ltd, Cikarang, Jakarta Raya, Indonesia</t>
  </si>
  <si>
    <t>SGS Canada Inc., Vancouver, BC, Canada</t>
  </si>
  <si>
    <t>SGS Didipio , Makati City, Quirino, Philippines</t>
  </si>
  <si>
    <t>SGS Geosol Laboratorios Ltda, Vespasiano, Minas Gerais, Brazil</t>
  </si>
  <si>
    <t>SGS Lakefield Research Ltd, Lakefield, Ontario, Canada</t>
  </si>
  <si>
    <t>SGS Nui Phao, Ba Dinh District, Ha Noi, Vietnam</t>
  </si>
  <si>
    <t>SGS South Africa Pty Ltd, Booysens, Gauteng, South Africa</t>
  </si>
  <si>
    <t>Shiva Analyticals Ltd, Bangalore North, Karnataka, India</t>
  </si>
  <si>
    <t>Ultra Trace Pty Ltd (BV), Perth, WA, Australia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</si>
  <si>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</si>
  <si>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</si>
  <si>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</si>
  <si>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</si>
  <si>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</si>
  <si>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</si>
  <si>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</si>
  <si>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</si>
  <si>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</si>
  <si>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</si>
  <si>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</si>
  <si>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</si>
  <si>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</si>
  <si>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</si>
  <si>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</si>
  <si>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Co, Cobalt (ppm)</t>
  </si>
  <si>
    <t>Cr, Chromium (ppm)</t>
  </si>
  <si>
    <t>Cu, Copper (wt.%)</t>
  </si>
  <si>
    <t>Fe, Iron (wt.%)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</si>
  <si>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</si>
  <si>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</si>
  <si>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</si>
  <si>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</si>
  <si>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</si>
  <si>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</si>
  <si>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</si>
  <si>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</si>
  <si>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</si>
  <si>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</si>
  <si>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</si>
  <si>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S, Sulphur (wt.%)</t>
  </si>
  <si>
    <t>Sb, Antimony (ppm)</t>
  </si>
  <si>
    <t>Se, Selenium (ppm)</t>
  </si>
  <si>
    <t>Sn, Tin (ppm)</t>
  </si>
  <si>
    <t>Sr, Strontium (ppm)</t>
  </si>
  <si>
    <t>Ti, Titanium (wt.%)</t>
  </si>
  <si>
    <t>V, Vanadium (ppm)</t>
  </si>
  <si>
    <t>W, Tungsten (ppm)</t>
  </si>
  <si>
    <t>Y, Yttrium (ppm)</t>
  </si>
  <si>
    <t>Zn, Zinc (ppm)</t>
  </si>
  <si>
    <t>Zr, Zirconium (ppm)</t>
  </si>
  <si>
    <t>Ba, Barium (ppm)</t>
  </si>
  <si>
    <t>Ga, Gallium (ppm)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</si>
  <si>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</si>
  <si>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</si>
  <si>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Si, Silicon (wt.%)</t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</si>
  <si>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</si>
  <si>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</si>
  <si>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</si>
  <si>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933 (Certified Value 31 ppm)</t>
  </si>
  <si>
    <t>Analytical results for Al in OREAS 933 (Certified Value 4.79 wt.%)</t>
  </si>
  <si>
    <t>Analytical results for As in OREAS 933 (Certified Value 9.61 ppm)</t>
  </si>
  <si>
    <t>Analytical results for Au in OREAS 933 (Indicative Value &lt; 0.1 ppm)</t>
  </si>
  <si>
    <t>Analytical results for Ba in OREAS 933 (Indicative Value 60 ppm)</t>
  </si>
  <si>
    <t>Analytical results for Be in OREAS 933 (Certified Value &lt; 2 ppm)</t>
  </si>
  <si>
    <t>Analytical results for Bi in OREAS 933 (Certified Value 451 ppm)</t>
  </si>
  <si>
    <t>Analytical results for Ca in OREAS 933 (Certified Value 0.361 wt.%)</t>
  </si>
  <si>
    <t>Analytical results for Cd in OREAS 933 (Indicative Value 1.15 ppm)</t>
  </si>
  <si>
    <t>Analytical results for Ce in OREAS 933 (Indicative Value 52 ppm)</t>
  </si>
  <si>
    <t>Analytical results for Co in OREAS 933 (Certified Value 60 ppm)</t>
  </si>
  <si>
    <t>Analytical results for Cr in OREAS 933 (Certified Value 45.6 ppm)</t>
  </si>
  <si>
    <t>Analytical results for Cs in OREAS 933 (Indicative Value 5.62 ppm)</t>
  </si>
  <si>
    <t>Analytical results for Cu in OREAS 933 (Certified Value 8.37 wt.%)</t>
  </si>
  <si>
    <t>Analytical results for Er in OREAS 933 (Indicative Value 1.48 ppm)</t>
  </si>
  <si>
    <t>Analytical results for Fe in OREAS 933 (Certified Value 17.72 wt.%)</t>
  </si>
  <si>
    <t>Analytical results for Ga in OREAS 933 (Indicative Value 14.1 ppm)</t>
  </si>
  <si>
    <t>Analytical results for Gd in OREAS 933 (Indicative Value 3.3 ppm)</t>
  </si>
  <si>
    <t>Analytical results for Ge in OREAS 933 (Indicative Value 0.33 ppm)</t>
  </si>
  <si>
    <t>Analytical results for Hf in OREAS 933 (Indicative Value 1.92 ppm)</t>
  </si>
  <si>
    <t>Analytical results for In in OREAS 933 (Indicative Value 8.23 ppm)</t>
  </si>
  <si>
    <t>Analytical results for K in OREAS 933 (Certified Value 1.49 wt.%)</t>
  </si>
  <si>
    <t>Analytical results for La in OREAS 933 (Certified Value 27.5 ppm)</t>
  </si>
  <si>
    <t>Analytical results for Li in OREAS 933 (Certified Value 18.2 ppm)</t>
  </si>
  <si>
    <t>Analytical results for Lu in OREAS 933 (Indicative Value 0.22 ppm)</t>
  </si>
  <si>
    <t>Analytical results for Mg in OREAS 933 (Certified Value 1.13 wt.%)</t>
  </si>
  <si>
    <t>Analytical results for Mn in OREAS 933 (Certified Value 0.083 wt.%)</t>
  </si>
  <si>
    <t>Analytical results for Mo in OREAS 933 (Certified Value &lt; 2 ppm)</t>
  </si>
  <si>
    <t>Analytical results for Na in OREAS 933 (Certified Value 0.151 wt.%)</t>
  </si>
  <si>
    <t>Analytical results for Nb in OREAS 933 (Certified Value 8.1 ppm)</t>
  </si>
  <si>
    <t>Analytical results for Ni in OREAS 933 (Certified Value 28.1 ppm)</t>
  </si>
  <si>
    <t>Analytical results for P in OREAS 933 (Certified Value 0.042 wt.%)</t>
  </si>
  <si>
    <t>Analytical results for Pb in OREAS 933 (Certified Value 189 ppm)</t>
  </si>
  <si>
    <t>Analytical results for Pr in OREAS 933 (Indicative Value 6.12 ppm)</t>
  </si>
  <si>
    <t>Analytical results for Rb in OREAS 933 (Indicative Value 95 ppm)</t>
  </si>
  <si>
    <t>Analytical results for Re in OREAS 933 (Indicative Value &lt; 0.005 ppm)</t>
  </si>
  <si>
    <t>Analytical results for S in OREAS 933 (Certified Value 8.43 wt.%)</t>
  </si>
  <si>
    <t>Analytical results for Sb in OREAS 933 (Certified Value 2.23 ppm)</t>
  </si>
  <si>
    <t>Analytical results for Sc in OREAS 933 (Indicative Value 8.12 ppm)</t>
  </si>
  <si>
    <t>Analytical results for Se in OREAS 933 (Certified Value 68 ppm)</t>
  </si>
  <si>
    <t>Analytical results for Sm in OREAS 933 (Indicative Value 4.35 ppm)</t>
  </si>
  <si>
    <t>Analytical results for Sn in OREAS 933 (Certified Value 73 ppm)</t>
  </si>
  <si>
    <t>Analytical results for Sr in OREAS 933 (Certified Value 28.2 ppm)</t>
  </si>
  <si>
    <t>Analytical results for Ta in OREAS 933 (Indicative Value 0.73 ppm)</t>
  </si>
  <si>
    <t>Analytical results for Tb in OREAS 933 (Indicative Value 0.48 ppm)</t>
  </si>
  <si>
    <t>Analytical results for Te in OREAS 933 (Indicative Value 0.26 ppm)</t>
  </si>
  <si>
    <t>Analytical results for Th in OREAS 933 (Indicative Value 10 ppm)</t>
  </si>
  <si>
    <t>Analytical results for Ti in OREAS 933 (Certified Value 0.223 wt.%)</t>
  </si>
  <si>
    <t>Analytical results for Tl in OREAS 933 (Indicative Value 0.56 ppm)</t>
  </si>
  <si>
    <t>Analytical results for U in OREAS 933 (Indicative Value 2.11 ppm)</t>
  </si>
  <si>
    <t>Analytical results for V in OREAS 933 (Certified Value 64 ppm)</t>
  </si>
  <si>
    <t>Analytical results for W in OREAS 933 (Certified Value 26.4 ppm)</t>
  </si>
  <si>
    <t>Analytical results for Y in OREAS 933 (Certified Value 15.1 ppm)</t>
  </si>
  <si>
    <t>Analytical results for Yb in OREAS 933 (Indicative Value 1.46 ppm)</t>
  </si>
  <si>
    <t>Analytical results for Zn in OREAS 933 (Certified Value 602 ppm)</t>
  </si>
  <si>
    <t>Analytical results for Zr in OREAS 933 (Certified Value 63 ppm)</t>
  </si>
  <si>
    <t>Analytical results for Ag in OREAS 933 (Certified Value 29.6 ppm)</t>
  </si>
  <si>
    <t>Analytical results for Al in OREAS 933 (Certified Value 2.16 wt.%)</t>
  </si>
  <si>
    <t>Analytical results for Au in OREAS 933 (Indicative Value 0.027 ppm)</t>
  </si>
  <si>
    <t>Analytical results for B in OREAS 933 (Indicative Value 70 ppm)</t>
  </si>
  <si>
    <t>Analytical results for Ba in OREAS 933 (Certified Value 32.9 ppm)</t>
  </si>
  <si>
    <t>Analytical results for Be in OREAS 933 (Indicative Value 0.42 ppm)</t>
  </si>
  <si>
    <t>Analytical results for Bi in OREAS 933 (Certified Value 449 ppm)</t>
  </si>
  <si>
    <t>Analytical results for Ca in OREAS 933 (Certified Value 0.286 wt.%)</t>
  </si>
  <si>
    <t>Analytical results for Cd in OREAS 933 (Indicative Value 1.21 ppm)</t>
  </si>
  <si>
    <t>Analytical results for Ce in OREAS 933 (Indicative Value 33.1 ppm)</t>
  </si>
  <si>
    <t>Analytical results for Co in OREAS 933 (Certified Value 61 ppm)</t>
  </si>
  <si>
    <t>Analytical results for Cr in OREAS 933 (Certified Value 26 ppm)</t>
  </si>
  <si>
    <t>Analytical results for Cs in OREAS 933 (Indicative Value 2.34 ppm)</t>
  </si>
  <si>
    <t>Analytical results for Cu in OREAS 933 (Certified Value 8.27 wt.%)</t>
  </si>
  <si>
    <t>Analytical results for Fe in OREAS 933 (Certified Value 17.48 wt.%)</t>
  </si>
  <si>
    <t>Analytical results for Ga in OREAS 933 (Certified Value 6.87 ppm)</t>
  </si>
  <si>
    <t>Analytical results for Ge in OREAS 933 (Indicative Value 0.25 ppm)</t>
  </si>
  <si>
    <t>Analytical results for Hf in OREAS 933 (Indicative Value 0.51 ppm)</t>
  </si>
  <si>
    <t>Analytical results for Hg in OREAS 933 (Indicative Value 0.17 ppm)</t>
  </si>
  <si>
    <t>Analytical results for In in OREAS 933 (Indicative Value 7.64 ppm)</t>
  </si>
  <si>
    <t>Analytical results for K in OREAS 933 (Certified Value 0.199 wt.%)</t>
  </si>
  <si>
    <t>Analytical results for La in OREAS 933 (Indicative Value 18.1 ppm)</t>
  </si>
  <si>
    <t>Analytical results for Li in OREAS 933 (Indicative Value 16 ppm)</t>
  </si>
  <si>
    <t>Analytical results for Lu in OREAS 933 (Indicative Value 0.12 ppm)</t>
  </si>
  <si>
    <t>Analytical results for Mg in OREAS 933 (Certified Value 1.05 wt.%)</t>
  </si>
  <si>
    <t>Analytical results for Mn in OREAS 933 (Certified Value 0.077 wt.%)</t>
  </si>
  <si>
    <t>Analytical results for Na in OREAS 933 (Certified Value &lt; 0.03 wt.%)</t>
  </si>
  <si>
    <t>Analytical results for Nb in OREAS 933 (Indicative Value 0.41 ppm)</t>
  </si>
  <si>
    <t>Analytical results for P in OREAS 933 (Indicative Value 0.045 wt.%)</t>
  </si>
  <si>
    <t>Analytical results for Pb in OREAS 933 (Certified Value 187 ppm)</t>
  </si>
  <si>
    <t>Analytical results for Rb in OREAS 933 (Indicative Value 12.6 ppm)</t>
  </si>
  <si>
    <t>Analytical results for Re in OREAS 933 (Indicative Value 0.001 ppm)</t>
  </si>
  <si>
    <t>Analytical results for S in OREAS 933 (Certified Value 8.34 wt.%)</t>
  </si>
  <si>
    <t>Analytical results for Sb in OREAS 933 (Certified Value &lt; 2 ppm)</t>
  </si>
  <si>
    <t>Analytical results for Sc in OREAS 933 (Indicative Value 2.45 ppm)</t>
  </si>
  <si>
    <t>Analytical results for Se in OREAS 933 (Certified Value 66 ppm)</t>
  </si>
  <si>
    <t>Analytical results for Si in OREAS 933 (Indicative Value 18.48 wt.%)</t>
  </si>
  <si>
    <t>Analytical results for Sn in OREAS 933 (Certified Value 66 ppm)</t>
  </si>
  <si>
    <t>Analytical results for Sr in OREAS 933 (Certified Value 15.4 ppm)</t>
  </si>
  <si>
    <t>Analytical results for Ta in OREAS 933 (Indicative Value 0.01 ppm)</t>
  </si>
  <si>
    <t>Analytical results for Tb in OREAS 933 (Indicative Value 0.32 ppm)</t>
  </si>
  <si>
    <t>Analytical results for Te in OREAS 933 (Indicative Value 0.25 ppm)</t>
  </si>
  <si>
    <t>Analytical results for Th in OREAS 933 (Indicative Value 10.2 ppm)</t>
  </si>
  <si>
    <t>Analytical results for Ti in OREAS 933 (Certified Value 0.045 wt.%)</t>
  </si>
  <si>
    <t>Analytical results for Tl in OREAS 933 (Indicative Value 0.11 ppm)</t>
  </si>
  <si>
    <t>Analytical results for U in OREAS 933 (Indicative Value 1.39 ppm)</t>
  </si>
  <si>
    <t>Analytical results for V in OREAS 933 (Indicative Value 22.9 ppm)</t>
  </si>
  <si>
    <t>Analytical results for W in OREAS 933 (Certified Value 22.2 ppm)</t>
  </si>
  <si>
    <t>Analytical results for Y in OREAS 933 (Indicative Value 7.62 ppm)</t>
  </si>
  <si>
    <t>Analytical results for Yb in OREAS 933 (Indicative Value 0.78 ppm)</t>
  </si>
  <si>
    <t>Analytical results for Zn in OREAS 933 (Certified Value 596 ppm)</t>
  </si>
  <si>
    <t>Analytical results for Zr in OREAS 933 (Indicative Value 16.4 ppm)</t>
  </si>
  <si>
    <t>Analytical results for C in OREAS 933 (Indicative Value 0.015 wt.%)</t>
  </si>
  <si>
    <t>Analytical results for S in OREAS 933 (Certified Value 9.63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</si>
  <si>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933 (Indicative Value 9.28 wt.%)</t>
    </r>
  </si>
  <si>
    <t>Analytical results for BaO in OREAS 933 (Indicative Value 354 ppm)</t>
  </si>
  <si>
    <t>Analytical results for CaO in OREAS 933 (Indicative Value 0.535 wt.%)</t>
  </si>
  <si>
    <t>Analytical results for Co in OREAS 933 (Certified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</si>
  <si>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933 (Indicative Value 107 ppm)</t>
    </r>
  </si>
  <si>
    <t>Analytical results for Cu in OREAS 933 (Certified Value 8.38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</si>
  <si>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933 (Certified Value 25.61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</si>
  <si>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933 (Indicative Value 1.81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</si>
  <si>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933 (Indicative Value 6.09 wt.%)</t>
    </r>
  </si>
  <si>
    <t>Analytical results for MgO in OREAS 933 (Indicative Value 2.01 wt.%)</t>
  </si>
  <si>
    <t>Analytical results for MnO in OREAS 933 (Indicative Value 0.113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</si>
  <si>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933 (Indicative Value 0.197 wt.%)</t>
    </r>
  </si>
  <si>
    <t>Analytical results for Ni in OREAS 933 (Indicative Value 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</si>
  <si>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933 (Indicative Value 0.097 wt.%)</t>
    </r>
  </si>
  <si>
    <t>Analytical results for Pb in OREAS 933 (Certified Value 210 ppm)</t>
  </si>
  <si>
    <t>Analytical results for S in OREAS 933 (Certified Value 9.79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</si>
  <si>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933 (Certified Value 42.6 wt.%)</t>
    </r>
  </si>
  <si>
    <t>Analytical results for Sn in OREAS 933 (Indicative Value 106 ppm)</t>
  </si>
  <si>
    <t>Analytical results for Sr in OREAS 933 (Indicative Value 12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</si>
  <si>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933 (Indicative Value 0.383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</si>
  <si>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933 (Indicative Value 127 ppm)</t>
    </r>
  </si>
  <si>
    <t>Analytical results for Zn in OREAS 933 (Certified Value 606 ppm)</t>
  </si>
  <si>
    <t>Analytical results for Zr in OREAS 933 (Indicative Value 90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</si>
  <si>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933 (Indicative Value 0.062 wt.%)</t>
    </r>
  </si>
  <si>
    <t>Analytical results for Ag in OREAS 933 (Certified Value 29.3 ppm)</t>
  </si>
  <si>
    <t>Analytical results for Al in OREAS 933 (Indicative Value 5.04 wt.%)</t>
  </si>
  <si>
    <t>Analytical results for As in OREAS 933 (Indicative Value 11.8 ppm)</t>
  </si>
  <si>
    <t>Analytical results for Ba in OREAS 933 (Indicative Value 243 ppm)</t>
  </si>
  <si>
    <t>Analytical results for Be in OREAS 933 (Indicative Value &lt; 5 ppm)</t>
  </si>
  <si>
    <t>Analytical results for Bi in OREAS 933 (Certified Value 466 ppm)</t>
  </si>
  <si>
    <t>Analytical results for Ca in OREAS 933 (Indicative Value 0.404 wt.%)</t>
  </si>
  <si>
    <t>Analytical results for Cd in OREAS 933 (Indicative Value 1.11 ppm)</t>
  </si>
  <si>
    <t>Analytical results for Ce in OREAS 933 (Indicative Value 59 ppm)</t>
  </si>
  <si>
    <t>Analytical results for Co in OREAS 933 (Certified Value 63 ppm)</t>
  </si>
  <si>
    <t>Analytical results for Cr in OREAS 933 (Indicative Value 51 ppm)</t>
  </si>
  <si>
    <t>Analytical results for Cs in OREAS 933 (Indicative Value 5.7 ppm)</t>
  </si>
  <si>
    <t>Analytical results for Cu in OREAS 933 (Certified Value 8.34 wt.%)</t>
  </si>
  <si>
    <t>Analytical results for Dy in OREAS 933 (Indicative Value 3.55 ppm)</t>
  </si>
  <si>
    <t>Analytical results for Er in OREAS 933 (Indicative Value 1.87 ppm)</t>
  </si>
  <si>
    <t>Analytical results for Eu in OREAS 933 (Indicative Value 1.03 ppm)</t>
  </si>
  <si>
    <t>Analytical results for Fe in OREAS 933 (Certified Value 18.07 wt.%)</t>
  </si>
  <si>
    <t>Analytical results for Ga in OREAS 933 (Indicative Value 15.8 ppm)</t>
  </si>
  <si>
    <t>Analytical results for Gd in OREAS 933 (Indicative Value 4.01 ppm)</t>
  </si>
  <si>
    <t>Analytical results for Ge in OREAS 933 (Indicative Value 2.66 ppm)</t>
  </si>
  <si>
    <t>Analytical results for Hf in OREAS 933 (Indicative Value 3.11 ppm)</t>
  </si>
  <si>
    <t>Analytical results for Ho in OREAS 933 (Indicative Value 0.66 ppm)</t>
  </si>
  <si>
    <t>Analytical results for In in OREAS 933 (Indicative Value 9.79 ppm)</t>
  </si>
  <si>
    <t>Analytical results for K in OREAS 933 (Indicative Value 1.65 wt.%)</t>
  </si>
  <si>
    <t>Analytical results for La in OREAS 933 (Indicative Value 27.3 ppm)</t>
  </si>
  <si>
    <t>Analytical results for Li in OREAS 933 (Indicative Value 20.6 ppm)</t>
  </si>
  <si>
    <t>Analytical results for Lu in OREAS 933 (Indicative Value 0.28 ppm)</t>
  </si>
  <si>
    <t>Analytical results for Mg in OREAS 933 (Indicative Value 1.22 wt.%)</t>
  </si>
  <si>
    <t>Analytical results for Mn in OREAS 933 (Indicative Value 0.087 wt.%)</t>
  </si>
  <si>
    <t>Analytical results for Mo in OREAS 933 (Indicative Value 1.79 ppm)</t>
  </si>
  <si>
    <t>Analytical results for Nb in OREAS 933 (Indicative Value 9.13 ppm)</t>
  </si>
  <si>
    <t>Analytical results for Nd in OREAS 933 (Indicative Value 25.4 ppm)</t>
  </si>
  <si>
    <t>Analytical results for Ni in OREAS 933 (Indicative Value 108 ppm)</t>
  </si>
  <si>
    <t>Analytical results for P in OREAS 933 (Indicative Value 0.331 wt.%)</t>
  </si>
  <si>
    <t>Analytical results for Pb in OREAS 933 (Certified Value 197 ppm)</t>
  </si>
  <si>
    <t>Analytical results for Pr in OREAS 933 (Indicative Value 6.94 ppm)</t>
  </si>
  <si>
    <t>Analytical results for Rb in OREAS 933 (Indicative Value 103 ppm)</t>
  </si>
  <si>
    <t>Analytical results for S in OREAS 933 (Certified Value 9.76 wt.%)</t>
  </si>
  <si>
    <t>Analytical results for Sb in OREAS 933 (Certified Value &lt; 2.5 ppm)</t>
  </si>
  <si>
    <t>Analytical results for Sc in OREAS 933 (Indicative Value 8.52 ppm)</t>
  </si>
  <si>
    <t>Analytical results for Se in OREAS 933 (Certified Value 79 ppm)</t>
  </si>
  <si>
    <t>Analytical results for Si in OREAS 933 (Certified Value 20.19 wt.%)</t>
  </si>
  <si>
    <t>Analytical results for Sm in OREAS 933 (Indicative Value 4.7 ppm)</t>
  </si>
  <si>
    <t>Analytical results for Sn in OREAS 933 (Certified Value 86 ppm)</t>
  </si>
  <si>
    <t>Analytical results for Sr in OREAS 933 (Indicative Value 27.7 ppm)</t>
  </si>
  <si>
    <t>Analytical results for Ta in OREAS 933 (Indicative Value 0.79 ppm)</t>
  </si>
  <si>
    <t>Analytical results for Tb in OREAS 933 (Indicative Value 0.61 ppm)</t>
  </si>
  <si>
    <t>Analytical results for Th in OREAS 933 (Indicative Value 11 ppm)</t>
  </si>
  <si>
    <t>Analytical results for Ti in OREAS 933 (Indicative Value 0.256 wt.%)</t>
  </si>
  <si>
    <t>Analytical results for Tl in OREAS 933 (Indicative Value 0.61 ppm)</t>
  </si>
  <si>
    <t>Analytical results for Tm in OREAS 933 (Indicative Value 0.29 ppm)</t>
  </si>
  <si>
    <t>Analytical results for U in OREAS 933 (Indicative Value 2.42 ppm)</t>
  </si>
  <si>
    <t>Analytical results for V in OREAS 933 (Indicative Value 60 ppm)</t>
  </si>
  <si>
    <t>Analytical results for W in OREAS 933 (Indicative Value 26.6 ppm)</t>
  </si>
  <si>
    <t>Analytical results for Y in OREAS 933 (Indicative Value 16.2 ppm)</t>
  </si>
  <si>
    <t>Analytical results for Yb in OREAS 933 (Indicative Value 1.68 ppm)</t>
  </si>
  <si>
    <t>Analytical results for Zn in OREAS 933 (Certified Value 617 ppm)</t>
  </si>
  <si>
    <t>Analytical results for Zr in OREAS 933 (Indicative Value 101 ppm)</t>
  </si>
  <si>
    <t/>
  </si>
  <si>
    <t>Table 5. Participating Laboratory List used for OREAS 933</t>
  </si>
  <si>
    <t>Table 4. Abbreviations used for OREAS 933</t>
  </si>
  <si>
    <t>Table 3. Certified Values and Performance Gates for OREAS 933</t>
  </si>
  <si>
    <t>Table 2. Indicative Values for OREAS 933</t>
  </si>
  <si>
    <t>Table 1. Certified Values, 95% Confidence and Tolerance Limits for OREAS 933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</si>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</sst>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64" fontId="6" fillId="26" borderId="19" xfId="44" applyNumberFormat="1" applyFont="1" applyFill="1" applyBorder="1" applyAlignment="1">
      <alignment horizontal="center" vertical="center"/>
    </xf>
    <xf numFmtId="164" fontId="6" fillId="26" borderId="17" xfId="44" applyNumberFormat="1" applyFont="1" applyFill="1" applyBorder="1" applyAlignment="1">
      <alignment horizontal="center" vertical="center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4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0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7</xdr:col>
      <xdr:colOff>334677</xdr:colOff>
      <xdr:row>93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1E3CF-1EA7-6E0D-E76B-E3AD72033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8593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19</xdr:row>
      <xdr:rowOff>0</xdr:rowOff>
    </xdr:from>
    <xdr:to>
      <xdr:col>9</xdr:col>
      <xdr:colOff>420959</xdr:colOff>
      <xdr:row>24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A6C0C0-3B71-2CC2-E30E-70A707351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36272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1045</xdr:row>
      <xdr:rowOff>0</xdr:rowOff>
    </xdr:from>
    <xdr:to>
      <xdr:col>9</xdr:col>
      <xdr:colOff>371577</xdr:colOff>
      <xdr:row>1050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2DAC5A-C8B8-F0FC-8E05-F7DF2CCE1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7100176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10</xdr:col>
      <xdr:colOff>401352</xdr:colOff>
      <xdr:row>57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1578B7-DC86-57B5-95EC-8DE606FF3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08108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13</xdr:col>
      <xdr:colOff>144177</xdr:colOff>
      <xdr:row>93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721B24-C933-2903-4AC4-FC709BD7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7030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5116227</xdr:colOff>
      <xdr:row>43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10373C-D29D-E63C-B478-F433688AA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34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5116227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BA98FC-DE91-EE54-6A1E-78DE81A7A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1009</xdr:row>
      <xdr:rowOff>0</xdr:rowOff>
    </xdr:from>
    <xdr:to>
      <xdr:col>9</xdr:col>
      <xdr:colOff>355231</xdr:colOff>
      <xdr:row>1014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8E3E4-421F-AD29-A429-CB1FE12C8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65233684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991</xdr:row>
      <xdr:rowOff>0</xdr:rowOff>
    </xdr:from>
    <xdr:to>
      <xdr:col>9</xdr:col>
      <xdr:colOff>355231</xdr:colOff>
      <xdr:row>996</xdr:row>
      <xdr:rowOff>81891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29483D-D61C-D985-6015-B2F349689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62285947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378272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E8445D-69B5-7B8E-B54D-760A6424D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209567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414</xdr:row>
      <xdr:rowOff>159815</xdr:rowOff>
    </xdr:from>
    <xdr:to>
      <xdr:col>9</xdr:col>
      <xdr:colOff>368622</xdr:colOff>
      <xdr:row>420</xdr:row>
      <xdr:rowOff>84919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3F3D5-CA2E-A557-31B0-4209DA350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68906023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6" t="s">
        <v>548</v>
      </c>
      <c r="C1" s="86"/>
      <c r="D1" s="86"/>
      <c r="E1" s="86"/>
      <c r="F1" s="86"/>
      <c r="G1" s="86"/>
      <c r="H1" s="70"/>
    </row>
    <row r="2" spans="1:8" ht="15.75" customHeight="1">
      <c r="A2" s="206"/>
      <c r="B2" s="204" t="s">
        <v>2</v>
      </c>
      <c r="C2" s="71" t="s">
        <v>67</v>
      </c>
      <c r="D2" s="202" t="s">
        <v>93</v>
      </c>
      <c r="E2" s="203"/>
      <c r="F2" s="202" t="s">
        <v>94</v>
      </c>
      <c r="G2" s="203"/>
      <c r="H2" s="78"/>
    </row>
    <row r="3" spans="1:8" ht="12.75">
      <c r="A3" s="206"/>
      <c r="B3" s="205"/>
      <c r="C3" s="69" t="s">
        <v>47</v>
      </c>
      <c r="D3" s="117" t="s">
        <v>68</v>
      </c>
      <c r="E3" s="37" t="s">
        <v>69</v>
      </c>
      <c r="F3" s="117" t="s">
        <v>68</v>
      </c>
      <c r="G3" s="37" t="s">
        <v>69</v>
      </c>
      <c r="H3" s="79"/>
    </row>
    <row r="4" spans="1:8" ht="15.75" customHeight="1">
      <c r="A4" s="88"/>
      <c r="B4" s="38" t="s">
        <v>170</v>
      </c>
      <c r="C4" s="119"/>
      <c r="D4" s="119"/>
      <c r="E4" s="119"/>
      <c r="F4" s="119"/>
      <c r="G4" s="118"/>
      <c r="H4" s="80"/>
    </row>
    <row r="5" spans="1:8" ht="15.75" customHeight="1">
      <c r="A5" s="88"/>
      <c r="B5" s="120" t="s">
        <v>311</v>
      </c>
      <c r="C5" s="177">
        <v>31.018722016118886</v>
      </c>
      <c r="D5" s="178">
        <v>29.238991225696765</v>
      </c>
      <c r="E5" s="179">
        <v>32.798452806541007</v>
      </c>
      <c r="F5" s="178">
        <v>28.25069431787443</v>
      </c>
      <c r="G5" s="179">
        <v>33.786749714363346</v>
      </c>
      <c r="H5" s="80"/>
    </row>
    <row r="6" spans="1:8" ht="15.75" customHeight="1">
      <c r="A6" s="88"/>
      <c r="B6" s="120" t="s">
        <v>312</v>
      </c>
      <c r="C6" s="180">
        <v>4.7872000000000003</v>
      </c>
      <c r="D6" s="181">
        <v>4.5316586645365398</v>
      </c>
      <c r="E6" s="182">
        <v>5.0427413354634609</v>
      </c>
      <c r="F6" s="181">
        <v>4.5128725732773036</v>
      </c>
      <c r="G6" s="182">
        <v>5.0615274267226971</v>
      </c>
      <c r="H6" s="80"/>
    </row>
    <row r="7" spans="1:8" ht="15.75" customHeight="1">
      <c r="A7" s="88"/>
      <c r="B7" s="120" t="s">
        <v>313</v>
      </c>
      <c r="C7" s="180">
        <v>9.606134053957442</v>
      </c>
      <c r="D7" s="181">
        <v>9.1490900886926934</v>
      </c>
      <c r="E7" s="182">
        <v>10.063178019222191</v>
      </c>
      <c r="F7" s="181">
        <v>8.3361354784447279</v>
      </c>
      <c r="G7" s="182">
        <v>10.876132629470156</v>
      </c>
      <c r="H7" s="80"/>
    </row>
    <row r="8" spans="1:8" ht="15.75" customHeight="1">
      <c r="A8" s="88"/>
      <c r="B8" s="120" t="s">
        <v>314</v>
      </c>
      <c r="C8" s="180" t="s">
        <v>107</v>
      </c>
      <c r="D8" s="181" t="s">
        <v>95</v>
      </c>
      <c r="E8" s="182" t="s">
        <v>95</v>
      </c>
      <c r="F8" s="181" t="s">
        <v>95</v>
      </c>
      <c r="G8" s="182" t="s">
        <v>95</v>
      </c>
      <c r="H8" s="80"/>
    </row>
    <row r="9" spans="1:8" ht="15.75" customHeight="1">
      <c r="A9" s="88"/>
      <c r="B9" s="120" t="s">
        <v>315</v>
      </c>
      <c r="C9" s="176">
        <v>450.96919680545665</v>
      </c>
      <c r="D9" s="186">
        <v>438.4180724589757</v>
      </c>
      <c r="E9" s="187">
        <v>463.52032115193759</v>
      </c>
      <c r="F9" s="186">
        <v>433.49640976830904</v>
      </c>
      <c r="G9" s="187">
        <v>468.44198384260426</v>
      </c>
      <c r="H9" s="80"/>
    </row>
    <row r="10" spans="1:8" ht="15.75" customHeight="1">
      <c r="A10" s="88"/>
      <c r="B10" s="120" t="s">
        <v>316</v>
      </c>
      <c r="C10" s="175">
        <v>0.36113999999999996</v>
      </c>
      <c r="D10" s="190">
        <v>0.33136800883719453</v>
      </c>
      <c r="E10" s="191">
        <v>0.39091199116280539</v>
      </c>
      <c r="F10" s="190">
        <v>0.34407598437207743</v>
      </c>
      <c r="G10" s="191">
        <v>0.3782040156279225</v>
      </c>
      <c r="H10" s="80"/>
    </row>
    <row r="11" spans="1:8" ht="15.75" customHeight="1">
      <c r="A11" s="88"/>
      <c r="B11" s="120" t="s">
        <v>317</v>
      </c>
      <c r="C11" s="176">
        <v>60.452647058823523</v>
      </c>
      <c r="D11" s="186">
        <v>59.269484419715077</v>
      </c>
      <c r="E11" s="187">
        <v>61.635809697931968</v>
      </c>
      <c r="F11" s="186">
        <v>58.93454069190382</v>
      </c>
      <c r="G11" s="187">
        <v>61.970753425743226</v>
      </c>
      <c r="H11" s="80"/>
    </row>
    <row r="12" spans="1:8" ht="15.75" customHeight="1">
      <c r="A12" s="88"/>
      <c r="B12" s="120" t="s">
        <v>318</v>
      </c>
      <c r="C12" s="177">
        <v>45.619250000000001</v>
      </c>
      <c r="D12" s="178">
        <v>41.711437774642178</v>
      </c>
      <c r="E12" s="179">
        <v>49.527062225357824</v>
      </c>
      <c r="F12" s="178">
        <v>43.057806264532481</v>
      </c>
      <c r="G12" s="179">
        <v>48.180693735467521</v>
      </c>
      <c r="H12" s="80"/>
    </row>
    <row r="13" spans="1:8" ht="15.75" customHeight="1">
      <c r="A13" s="88"/>
      <c r="B13" s="120" t="s">
        <v>319</v>
      </c>
      <c r="C13" s="180">
        <v>8.3671025586951444</v>
      </c>
      <c r="D13" s="181">
        <v>8.2997091929098552</v>
      </c>
      <c r="E13" s="182">
        <v>8.4344959244804336</v>
      </c>
      <c r="F13" s="181">
        <v>8.0599637124173924</v>
      </c>
      <c r="G13" s="182">
        <v>8.6742414049728964</v>
      </c>
      <c r="H13" s="80"/>
    </row>
    <row r="14" spans="1:8" ht="15.75" customHeight="1">
      <c r="A14" s="88"/>
      <c r="B14" s="120" t="s">
        <v>320</v>
      </c>
      <c r="C14" s="180">
        <v>17.724728079662011</v>
      </c>
      <c r="D14" s="181">
        <v>17.089965487188145</v>
      </c>
      <c r="E14" s="182">
        <v>18.359490672135877</v>
      </c>
      <c r="F14" s="181">
        <v>17.432808389133747</v>
      </c>
      <c r="G14" s="182">
        <v>18.016647770190275</v>
      </c>
      <c r="H14" s="80"/>
    </row>
    <row r="15" spans="1:8" ht="15.75" customHeight="1">
      <c r="A15" s="88"/>
      <c r="B15" s="120" t="s">
        <v>321</v>
      </c>
      <c r="C15" s="180">
        <v>1.4925666666666668</v>
      </c>
      <c r="D15" s="181">
        <v>1.3645650192165721</v>
      </c>
      <c r="E15" s="182">
        <v>1.6205683141167615</v>
      </c>
      <c r="F15" s="181">
        <v>1.4183646362626738</v>
      </c>
      <c r="G15" s="182">
        <v>1.5667686970706598</v>
      </c>
      <c r="H15" s="80"/>
    </row>
    <row r="16" spans="1:8" ht="15.75" customHeight="1">
      <c r="A16" s="88"/>
      <c r="B16" s="120" t="s">
        <v>322</v>
      </c>
      <c r="C16" s="177">
        <v>27.460133333333335</v>
      </c>
      <c r="D16" s="178">
        <v>23.708341446112019</v>
      </c>
      <c r="E16" s="179">
        <v>31.211925220554651</v>
      </c>
      <c r="F16" s="178">
        <v>25.999422872455707</v>
      </c>
      <c r="G16" s="179">
        <v>28.920843794210963</v>
      </c>
      <c r="H16" s="80"/>
    </row>
    <row r="17" spans="1:8" ht="15.75" customHeight="1">
      <c r="A17" s="88"/>
      <c r="B17" s="120" t="s">
        <v>323</v>
      </c>
      <c r="C17" s="177">
        <v>18.217433333333332</v>
      </c>
      <c r="D17" s="178">
        <v>14.856376230314318</v>
      </c>
      <c r="E17" s="179">
        <v>21.578490436352347</v>
      </c>
      <c r="F17" s="178">
        <v>16.587523979594881</v>
      </c>
      <c r="G17" s="179">
        <v>19.847342687071784</v>
      </c>
      <c r="H17" s="80"/>
    </row>
    <row r="18" spans="1:8" ht="15.75" customHeight="1">
      <c r="A18" s="88"/>
      <c r="B18" s="120" t="s">
        <v>324</v>
      </c>
      <c r="C18" s="180">
        <v>1.1309166666666666</v>
      </c>
      <c r="D18" s="181">
        <v>1.0494099168681366</v>
      </c>
      <c r="E18" s="182">
        <v>1.2124234164651966</v>
      </c>
      <c r="F18" s="181">
        <v>1.0751590040715695</v>
      </c>
      <c r="G18" s="182">
        <v>1.1866743292617636</v>
      </c>
      <c r="H18" s="80"/>
    </row>
    <row r="19" spans="1:8" ht="15.75" customHeight="1">
      <c r="A19" s="88"/>
      <c r="B19" s="120" t="s">
        <v>325</v>
      </c>
      <c r="C19" s="175">
        <v>8.2642102777777768E-2</v>
      </c>
      <c r="D19" s="190">
        <v>7.889667234084044E-2</v>
      </c>
      <c r="E19" s="191">
        <v>8.6387533214715095E-2</v>
      </c>
      <c r="F19" s="190">
        <v>7.993253936335476E-2</v>
      </c>
      <c r="G19" s="191">
        <v>8.5351666192200776E-2</v>
      </c>
      <c r="H19" s="80"/>
    </row>
    <row r="20" spans="1:8" ht="15.75" customHeight="1">
      <c r="A20" s="88"/>
      <c r="B20" s="120" t="s">
        <v>326</v>
      </c>
      <c r="C20" s="180" t="s">
        <v>107</v>
      </c>
      <c r="D20" s="181" t="s">
        <v>95</v>
      </c>
      <c r="E20" s="182" t="s">
        <v>95</v>
      </c>
      <c r="F20" s="181" t="s">
        <v>95</v>
      </c>
      <c r="G20" s="182" t="s">
        <v>95</v>
      </c>
      <c r="H20" s="80"/>
    </row>
    <row r="21" spans="1:8" ht="15.75" customHeight="1">
      <c r="A21" s="88"/>
      <c r="B21" s="120" t="s">
        <v>327</v>
      </c>
      <c r="C21" s="175">
        <v>0.15146666666666669</v>
      </c>
      <c r="D21" s="190">
        <v>0.14213649827022912</v>
      </c>
      <c r="E21" s="191">
        <v>0.16079683506310427</v>
      </c>
      <c r="F21" s="190" t="s">
        <v>95</v>
      </c>
      <c r="G21" s="191" t="s">
        <v>95</v>
      </c>
      <c r="H21" s="80"/>
    </row>
    <row r="22" spans="1:8" ht="15.75" customHeight="1">
      <c r="A22" s="88"/>
      <c r="B22" s="120" t="s">
        <v>328</v>
      </c>
      <c r="C22" s="180">
        <v>8.1013333333333328</v>
      </c>
      <c r="D22" s="181">
        <v>7.1925470583584632</v>
      </c>
      <c r="E22" s="182">
        <v>9.0101196083082034</v>
      </c>
      <c r="F22" s="181">
        <v>7.6255147393329015</v>
      </c>
      <c r="G22" s="182">
        <v>8.5771519273337642</v>
      </c>
      <c r="H22" s="80"/>
    </row>
    <row r="23" spans="1:8" ht="15.75" customHeight="1">
      <c r="A23" s="88"/>
      <c r="B23" s="120" t="s">
        <v>329</v>
      </c>
      <c r="C23" s="177">
        <v>28.058055555555555</v>
      </c>
      <c r="D23" s="178">
        <v>25.446087192453891</v>
      </c>
      <c r="E23" s="179">
        <v>30.670023918657218</v>
      </c>
      <c r="F23" s="178">
        <v>26.613176708406471</v>
      </c>
      <c r="G23" s="179">
        <v>29.502934402704639</v>
      </c>
      <c r="H23" s="80"/>
    </row>
    <row r="24" spans="1:8" ht="15.75" customHeight="1">
      <c r="A24" s="88"/>
      <c r="B24" s="120" t="s">
        <v>330</v>
      </c>
      <c r="C24" s="175">
        <v>4.2201229999999999E-2</v>
      </c>
      <c r="D24" s="190">
        <v>3.7909345191979096E-2</v>
      </c>
      <c r="E24" s="191">
        <v>4.6493114808020902E-2</v>
      </c>
      <c r="F24" s="190">
        <v>3.7274020559075874E-2</v>
      </c>
      <c r="G24" s="191">
        <v>4.7128439440924125E-2</v>
      </c>
      <c r="H24" s="80"/>
    </row>
    <row r="25" spans="1:8" ht="15.75" customHeight="1">
      <c r="A25" s="88"/>
      <c r="B25" s="120" t="s">
        <v>331</v>
      </c>
      <c r="C25" s="176">
        <v>188.65720678116568</v>
      </c>
      <c r="D25" s="186">
        <v>182.75303717480102</v>
      </c>
      <c r="E25" s="187">
        <v>194.56137638753034</v>
      </c>
      <c r="F25" s="186">
        <v>183.81558879879842</v>
      </c>
      <c r="G25" s="187">
        <v>193.49882476353295</v>
      </c>
      <c r="H25" s="80"/>
    </row>
    <row r="26" spans="1:8" ht="15.75" customHeight="1">
      <c r="A26" s="88"/>
      <c r="B26" s="120" t="s">
        <v>332</v>
      </c>
      <c r="C26" s="180">
        <v>8.4296525388149632</v>
      </c>
      <c r="D26" s="181">
        <v>7.708438314627954</v>
      </c>
      <c r="E26" s="182">
        <v>9.1508667630019715</v>
      </c>
      <c r="F26" s="181">
        <v>8.1626703984257318</v>
      </c>
      <c r="G26" s="182">
        <v>8.6966346792041946</v>
      </c>
      <c r="H26" s="80"/>
    </row>
    <row r="27" spans="1:8" ht="15.75" customHeight="1">
      <c r="A27" s="88"/>
      <c r="B27" s="120" t="s">
        <v>333</v>
      </c>
      <c r="C27" s="180">
        <v>2.2276807588222649</v>
      </c>
      <c r="D27" s="181">
        <v>2.1549654791604205</v>
      </c>
      <c r="E27" s="182">
        <v>2.3003960384841093</v>
      </c>
      <c r="F27" s="181">
        <v>2.1006277189849367</v>
      </c>
      <c r="G27" s="182">
        <v>2.3547337986595931</v>
      </c>
      <c r="H27" s="80"/>
    </row>
    <row r="28" spans="1:8" ht="15.75" customHeight="1">
      <c r="A28" s="88"/>
      <c r="B28" s="120" t="s">
        <v>334</v>
      </c>
      <c r="C28" s="176">
        <v>67.664549064442042</v>
      </c>
      <c r="D28" s="186">
        <v>65.438587969318576</v>
      </c>
      <c r="E28" s="187">
        <v>69.890510159565508</v>
      </c>
      <c r="F28" s="186">
        <v>64.7901574703926</v>
      </c>
      <c r="G28" s="187">
        <v>70.538940658491484</v>
      </c>
      <c r="H28" s="80"/>
    </row>
    <row r="29" spans="1:8" ht="15.75" customHeight="1">
      <c r="A29" s="88"/>
      <c r="B29" s="120" t="s">
        <v>335</v>
      </c>
      <c r="C29" s="176">
        <v>73.16971338902384</v>
      </c>
      <c r="D29" s="186">
        <v>68.799292127205135</v>
      </c>
      <c r="E29" s="187">
        <v>77.540134650842546</v>
      </c>
      <c r="F29" s="186">
        <v>70.745797910312433</v>
      </c>
      <c r="G29" s="187">
        <v>75.593628867735248</v>
      </c>
      <c r="H29" s="81"/>
    </row>
    <row r="30" spans="1:8" ht="15.75" customHeight="1">
      <c r="A30" s="88"/>
      <c r="B30" s="120" t="s">
        <v>336</v>
      </c>
      <c r="C30" s="177">
        <v>28.192799999999998</v>
      </c>
      <c r="D30" s="178">
        <v>24.175367553191322</v>
      </c>
      <c r="E30" s="179">
        <v>32.210232446808675</v>
      </c>
      <c r="F30" s="178">
        <v>26.928741376663123</v>
      </c>
      <c r="G30" s="179">
        <v>29.456858623336874</v>
      </c>
      <c r="H30" s="80"/>
    </row>
    <row r="31" spans="1:8" ht="15.75" customHeight="1">
      <c r="A31" s="88"/>
      <c r="B31" s="120" t="s">
        <v>337</v>
      </c>
      <c r="C31" s="175">
        <v>0.22336111111111112</v>
      </c>
      <c r="D31" s="190">
        <v>0.20210828849654122</v>
      </c>
      <c r="E31" s="191">
        <v>0.24461393372568102</v>
      </c>
      <c r="F31" s="190">
        <v>0.20932290381595803</v>
      </c>
      <c r="G31" s="191">
        <v>0.23739931840626421</v>
      </c>
      <c r="H31" s="80"/>
    </row>
    <row r="32" spans="1:8" ht="15.75" customHeight="1">
      <c r="A32" s="88"/>
      <c r="B32" s="120" t="s">
        <v>338</v>
      </c>
      <c r="C32" s="176">
        <v>63.608566666666661</v>
      </c>
      <c r="D32" s="186">
        <v>55.140180738052564</v>
      </c>
      <c r="E32" s="187">
        <v>72.076952595280758</v>
      </c>
      <c r="F32" s="186">
        <v>61.96509686064875</v>
      </c>
      <c r="G32" s="187">
        <v>65.25203647268458</v>
      </c>
      <c r="H32" s="80"/>
    </row>
    <row r="33" spans="1:8" ht="15.75" customHeight="1">
      <c r="A33" s="88"/>
      <c r="B33" s="120" t="s">
        <v>339</v>
      </c>
      <c r="C33" s="177">
        <v>26.440999999999995</v>
      </c>
      <c r="D33" s="178">
        <v>24.718459007599613</v>
      </c>
      <c r="E33" s="179">
        <v>28.163540992400378</v>
      </c>
      <c r="F33" s="178">
        <v>23.758363942892281</v>
      </c>
      <c r="G33" s="179">
        <v>29.12363605710771</v>
      </c>
      <c r="H33" s="80"/>
    </row>
    <row r="34" spans="1:8" ht="15.75" customHeight="1">
      <c r="A34" s="88"/>
      <c r="B34" s="120" t="s">
        <v>340</v>
      </c>
      <c r="C34" s="177">
        <v>15.071222222222223</v>
      </c>
      <c r="D34" s="178">
        <v>13.440006828420351</v>
      </c>
      <c r="E34" s="179">
        <v>16.702437616024095</v>
      </c>
      <c r="F34" s="178">
        <v>14.052427905833026</v>
      </c>
      <c r="G34" s="179">
        <v>16.090016538611419</v>
      </c>
      <c r="H34" s="80"/>
    </row>
    <row r="35" spans="1:8" ht="15.75" customHeight="1">
      <c r="A35" s="88"/>
      <c r="B35" s="120" t="s">
        <v>341</v>
      </c>
      <c r="C35" s="176">
        <v>602.41869179442176</v>
      </c>
      <c r="D35" s="186">
        <v>585.38460977375462</v>
      </c>
      <c r="E35" s="187">
        <v>619.4527738150889</v>
      </c>
      <c r="F35" s="186">
        <v>584.93404312479231</v>
      </c>
      <c r="G35" s="187">
        <v>619.90334046405121</v>
      </c>
      <c r="H35" s="80"/>
    </row>
    <row r="36" spans="1:8" ht="15.75" customHeight="1">
      <c r="A36" s="88"/>
      <c r="B36" s="120" t="s">
        <v>342</v>
      </c>
      <c r="C36" s="176">
        <v>62.790666666666667</v>
      </c>
      <c r="D36" s="186">
        <v>54.140140931494258</v>
      </c>
      <c r="E36" s="187">
        <v>71.441192401839075</v>
      </c>
      <c r="F36" s="186">
        <v>58.711948299483623</v>
      </c>
      <c r="G36" s="187">
        <v>66.86938503384971</v>
      </c>
      <c r="H36" s="80"/>
    </row>
    <row r="37" spans="1:8" ht="15.75" customHeight="1">
      <c r="A37" s="88"/>
      <c r="B37" s="194" t="s">
        <v>173</v>
      </c>
      <c r="C37" s="105"/>
      <c r="D37" s="105"/>
      <c r="E37" s="105"/>
      <c r="F37" s="105"/>
      <c r="G37" s="193"/>
      <c r="H37" s="80"/>
    </row>
    <row r="38" spans="1:8" ht="15.75" customHeight="1">
      <c r="A38" s="88"/>
      <c r="B38" s="120" t="s">
        <v>311</v>
      </c>
      <c r="C38" s="177">
        <v>29.619222127918313</v>
      </c>
      <c r="D38" s="178">
        <v>27.653373528216857</v>
      </c>
      <c r="E38" s="179">
        <v>31.585070727619769</v>
      </c>
      <c r="F38" s="178">
        <v>26.905973511100722</v>
      </c>
      <c r="G38" s="179">
        <v>32.3324707447359</v>
      </c>
      <c r="H38" s="80"/>
    </row>
    <row r="39" spans="1:8" ht="15.75" customHeight="1">
      <c r="A39" s="88"/>
      <c r="B39" s="120" t="s">
        <v>312</v>
      </c>
      <c r="C39" s="180">
        <v>2.1610333333333331</v>
      </c>
      <c r="D39" s="181">
        <v>1.9303151627960466</v>
      </c>
      <c r="E39" s="182">
        <v>2.3917515038706196</v>
      </c>
      <c r="F39" s="181">
        <v>2.0595577771144504</v>
      </c>
      <c r="G39" s="182">
        <v>2.2625088895522159</v>
      </c>
      <c r="H39" s="80"/>
    </row>
    <row r="40" spans="1:8" ht="15.75" customHeight="1">
      <c r="A40" s="88"/>
      <c r="B40" s="120" t="s">
        <v>313</v>
      </c>
      <c r="C40" s="180">
        <v>9.6127336440209419</v>
      </c>
      <c r="D40" s="181">
        <v>9.0831812508990453</v>
      </c>
      <c r="E40" s="182">
        <v>10.142286037142838</v>
      </c>
      <c r="F40" s="181">
        <v>7.7750507369590514</v>
      </c>
      <c r="G40" s="182">
        <v>11.450416551082833</v>
      </c>
      <c r="H40" s="80"/>
    </row>
    <row r="41" spans="1:8" ht="15.75" customHeight="1">
      <c r="A41" s="88"/>
      <c r="B41" s="120" t="s">
        <v>343</v>
      </c>
      <c r="C41" s="177">
        <v>32.866033333333334</v>
      </c>
      <c r="D41" s="178">
        <v>30.226673972953289</v>
      </c>
      <c r="E41" s="179">
        <v>35.505392693713375</v>
      </c>
      <c r="F41" s="178">
        <v>29.771301785665482</v>
      </c>
      <c r="G41" s="179">
        <v>35.960764881001182</v>
      </c>
      <c r="H41" s="80"/>
    </row>
    <row r="42" spans="1:8" ht="15.75" customHeight="1">
      <c r="A42" s="88"/>
      <c r="B42" s="120" t="s">
        <v>315</v>
      </c>
      <c r="C42" s="176">
        <v>449.13116179029754</v>
      </c>
      <c r="D42" s="186">
        <v>427.53899143697532</v>
      </c>
      <c r="E42" s="187">
        <v>470.72333214361976</v>
      </c>
      <c r="F42" s="186">
        <v>425.58543040703586</v>
      </c>
      <c r="G42" s="187">
        <v>472.67689317355922</v>
      </c>
      <c r="H42" s="80"/>
    </row>
    <row r="43" spans="1:8" ht="15.75" customHeight="1">
      <c r="A43" s="88"/>
      <c r="B43" s="120" t="s">
        <v>316</v>
      </c>
      <c r="C43" s="175">
        <v>0.28626666666666667</v>
      </c>
      <c r="D43" s="190">
        <v>0.27665145070012076</v>
      </c>
      <c r="E43" s="191">
        <v>0.29588188263321258</v>
      </c>
      <c r="F43" s="190">
        <v>0.27028756371806323</v>
      </c>
      <c r="G43" s="191">
        <v>0.30224576961527011</v>
      </c>
      <c r="H43" s="80"/>
    </row>
    <row r="44" spans="1:8" ht="15.75" customHeight="1">
      <c r="A44" s="88"/>
      <c r="B44" s="120" t="s">
        <v>317</v>
      </c>
      <c r="C44" s="176">
        <v>60.635083340349318</v>
      </c>
      <c r="D44" s="186">
        <v>56.79733159937917</v>
      </c>
      <c r="E44" s="187">
        <v>64.47283508131946</v>
      </c>
      <c r="F44" s="186">
        <v>58.685639114588042</v>
      </c>
      <c r="G44" s="187">
        <v>62.584527566110594</v>
      </c>
      <c r="H44" s="80"/>
    </row>
    <row r="45" spans="1:8" ht="15.75" customHeight="1">
      <c r="A45" s="88"/>
      <c r="B45" s="120" t="s">
        <v>318</v>
      </c>
      <c r="C45" s="177">
        <v>26.044972222222224</v>
      </c>
      <c r="D45" s="178">
        <v>22.597700559722647</v>
      </c>
      <c r="E45" s="179">
        <v>29.492243884721802</v>
      </c>
      <c r="F45" s="178">
        <v>23.925754528932295</v>
      </c>
      <c r="G45" s="179">
        <v>28.164189915512154</v>
      </c>
      <c r="H45" s="80"/>
    </row>
    <row r="46" spans="1:8" ht="15.75" customHeight="1">
      <c r="A46" s="88"/>
      <c r="B46" s="120" t="s">
        <v>319</v>
      </c>
      <c r="C46" s="180">
        <v>8.2703627935603627</v>
      </c>
      <c r="D46" s="181">
        <v>8.1415903072674443</v>
      </c>
      <c r="E46" s="182">
        <v>8.3991352798532812</v>
      </c>
      <c r="F46" s="181">
        <v>8.0075254376516742</v>
      </c>
      <c r="G46" s="182">
        <v>8.5332001494690513</v>
      </c>
      <c r="H46" s="82"/>
    </row>
    <row r="47" spans="1:8" ht="15.75" customHeight="1">
      <c r="A47" s="88"/>
      <c r="B47" s="120" t="s">
        <v>320</v>
      </c>
      <c r="C47" s="180">
        <v>17.477693285434949</v>
      </c>
      <c r="D47" s="181">
        <v>16.752840743589847</v>
      </c>
      <c r="E47" s="182">
        <v>18.202545827280051</v>
      </c>
      <c r="F47" s="181">
        <v>16.991480423787998</v>
      </c>
      <c r="G47" s="182">
        <v>17.9639061470819</v>
      </c>
      <c r="H47" s="82"/>
    </row>
    <row r="48" spans="1:8" ht="15.75" customHeight="1">
      <c r="A48" s="88"/>
      <c r="B48" s="120" t="s">
        <v>344</v>
      </c>
      <c r="C48" s="180">
        <v>6.8686666666666669</v>
      </c>
      <c r="D48" s="181">
        <v>5.6462261967285805</v>
      </c>
      <c r="E48" s="182">
        <v>8.0911071366047533</v>
      </c>
      <c r="F48" s="181" t="s">
        <v>95</v>
      </c>
      <c r="G48" s="182" t="s">
        <v>95</v>
      </c>
      <c r="H48" s="80"/>
    </row>
    <row r="49" spans="1:8" ht="15.75" customHeight="1">
      <c r="A49" s="88"/>
      <c r="B49" s="120" t="s">
        <v>321</v>
      </c>
      <c r="C49" s="175">
        <v>0.19863333333333333</v>
      </c>
      <c r="D49" s="190">
        <v>0.17481121141077888</v>
      </c>
      <c r="E49" s="191">
        <v>0.22245545525588778</v>
      </c>
      <c r="F49" s="190" t="s">
        <v>95</v>
      </c>
      <c r="G49" s="191" t="s">
        <v>95</v>
      </c>
      <c r="H49" s="80"/>
    </row>
    <row r="50" spans="1:8" ht="15.75" customHeight="1">
      <c r="A50" s="88"/>
      <c r="B50" s="120" t="s">
        <v>324</v>
      </c>
      <c r="C50" s="180">
        <v>1.046861111111111</v>
      </c>
      <c r="D50" s="181">
        <v>0.92017701930441498</v>
      </c>
      <c r="E50" s="182">
        <v>1.1735452029178071</v>
      </c>
      <c r="F50" s="181">
        <v>0.9918320131338948</v>
      </c>
      <c r="G50" s="182">
        <v>1.1018902090883271</v>
      </c>
      <c r="H50" s="80"/>
    </row>
    <row r="51" spans="1:8" ht="15.75" customHeight="1">
      <c r="A51" s="88"/>
      <c r="B51" s="120" t="s">
        <v>325</v>
      </c>
      <c r="C51" s="175">
        <v>7.7293074999999989E-2</v>
      </c>
      <c r="D51" s="190">
        <v>7.4417746102781512E-2</v>
      </c>
      <c r="E51" s="191">
        <v>8.0168403897218465E-2</v>
      </c>
      <c r="F51" s="190">
        <v>7.3872116252684569E-2</v>
      </c>
      <c r="G51" s="191">
        <v>8.0714033747315408E-2</v>
      </c>
      <c r="H51" s="80"/>
    </row>
    <row r="52" spans="1:8" ht="15.75" customHeight="1">
      <c r="A52" s="88"/>
      <c r="B52" s="120" t="s">
        <v>326</v>
      </c>
      <c r="C52" s="180" t="s">
        <v>107</v>
      </c>
      <c r="D52" s="181" t="s">
        <v>95</v>
      </c>
      <c r="E52" s="182" t="s">
        <v>95</v>
      </c>
      <c r="F52" s="181" t="s">
        <v>95</v>
      </c>
      <c r="G52" s="182" t="s">
        <v>95</v>
      </c>
      <c r="H52" s="80"/>
    </row>
    <row r="53" spans="1:8" ht="15.75" customHeight="1">
      <c r="A53" s="88"/>
      <c r="B53" s="120" t="s">
        <v>327</v>
      </c>
      <c r="C53" s="175" t="s">
        <v>175</v>
      </c>
      <c r="D53" s="190" t="s">
        <v>95</v>
      </c>
      <c r="E53" s="191" t="s">
        <v>95</v>
      </c>
      <c r="F53" s="190" t="s">
        <v>95</v>
      </c>
      <c r="G53" s="191" t="s">
        <v>95</v>
      </c>
      <c r="H53" s="80"/>
    </row>
    <row r="54" spans="1:8" ht="15.75" customHeight="1">
      <c r="A54" s="88"/>
      <c r="B54" s="120" t="s">
        <v>329</v>
      </c>
      <c r="C54" s="177">
        <v>28.125433333333337</v>
      </c>
      <c r="D54" s="178">
        <v>23.051488306779497</v>
      </c>
      <c r="E54" s="179">
        <v>33.199378359887177</v>
      </c>
      <c r="F54" s="178">
        <v>26.892221432595221</v>
      </c>
      <c r="G54" s="179">
        <v>29.358645234071453</v>
      </c>
      <c r="H54" s="80"/>
    </row>
    <row r="55" spans="1:8" ht="15.75" customHeight="1">
      <c r="A55" s="88"/>
      <c r="B55" s="120" t="s">
        <v>331</v>
      </c>
      <c r="C55" s="176">
        <v>186.60088836201865</v>
      </c>
      <c r="D55" s="186">
        <v>179.31683558996704</v>
      </c>
      <c r="E55" s="187">
        <v>193.88494113407026</v>
      </c>
      <c r="F55" s="186">
        <v>178.76333663673199</v>
      </c>
      <c r="G55" s="187">
        <v>194.43844008730531</v>
      </c>
      <c r="H55" s="80"/>
    </row>
    <row r="56" spans="1:8" ht="15.75" customHeight="1">
      <c r="A56" s="88"/>
      <c r="B56" s="120" t="s">
        <v>332</v>
      </c>
      <c r="C56" s="180">
        <v>8.3357883333897931</v>
      </c>
      <c r="D56" s="181">
        <v>7.3864531806781191</v>
      </c>
      <c r="E56" s="182">
        <v>9.2851234861014671</v>
      </c>
      <c r="F56" s="181">
        <v>7.961520212177553</v>
      </c>
      <c r="G56" s="182">
        <v>8.710056454602034</v>
      </c>
      <c r="H56" s="80"/>
    </row>
    <row r="57" spans="1:8" ht="15.75" customHeight="1">
      <c r="A57" s="88"/>
      <c r="B57" s="120" t="s">
        <v>333</v>
      </c>
      <c r="C57" s="180" t="s">
        <v>107</v>
      </c>
      <c r="D57" s="181" t="s">
        <v>95</v>
      </c>
      <c r="E57" s="182" t="s">
        <v>95</v>
      </c>
      <c r="F57" s="181" t="s">
        <v>95</v>
      </c>
      <c r="G57" s="182" t="s">
        <v>95</v>
      </c>
      <c r="H57" s="80"/>
    </row>
    <row r="58" spans="1:8" ht="15.75" customHeight="1">
      <c r="A58" s="88"/>
      <c r="B58" s="120" t="s">
        <v>334</v>
      </c>
      <c r="C58" s="176">
        <v>66.265189506455513</v>
      </c>
      <c r="D58" s="186">
        <v>61.083922770245813</v>
      </c>
      <c r="E58" s="187">
        <v>71.446456242665221</v>
      </c>
      <c r="F58" s="186">
        <v>62.287899216187427</v>
      </c>
      <c r="G58" s="187">
        <v>70.2424797967236</v>
      </c>
      <c r="H58" s="80"/>
    </row>
    <row r="59" spans="1:8" ht="15.75" customHeight="1">
      <c r="A59" s="88"/>
      <c r="B59" s="120" t="s">
        <v>335</v>
      </c>
      <c r="C59" s="176">
        <v>66.227602994082829</v>
      </c>
      <c r="D59" s="186">
        <v>62.482228190585445</v>
      </c>
      <c r="E59" s="187">
        <v>69.972977797580214</v>
      </c>
      <c r="F59" s="186">
        <v>63.394775560845737</v>
      </c>
      <c r="G59" s="187">
        <v>69.060430427319929</v>
      </c>
      <c r="H59" s="80"/>
    </row>
    <row r="60" spans="1:8" ht="15.75" customHeight="1">
      <c r="A60" s="88"/>
      <c r="B60" s="120" t="s">
        <v>336</v>
      </c>
      <c r="C60" s="177">
        <v>15.372666666666666</v>
      </c>
      <c r="D60" s="178">
        <v>13.694881924794803</v>
      </c>
      <c r="E60" s="179">
        <v>17.050451408538528</v>
      </c>
      <c r="F60" s="178" t="s">
        <v>95</v>
      </c>
      <c r="G60" s="179" t="s">
        <v>95</v>
      </c>
      <c r="H60" s="80"/>
    </row>
    <row r="61" spans="1:8" ht="15.75" customHeight="1">
      <c r="A61" s="88"/>
      <c r="B61" s="120" t="s">
        <v>337</v>
      </c>
      <c r="C61" s="175">
        <v>4.5303333333333341E-2</v>
      </c>
      <c r="D61" s="190">
        <v>3.3743011033059662E-2</v>
      </c>
      <c r="E61" s="191">
        <v>5.686365563360702E-2</v>
      </c>
      <c r="F61" s="190">
        <v>4.1827956755683911E-2</v>
      </c>
      <c r="G61" s="191">
        <v>4.8778709910982772E-2</v>
      </c>
      <c r="H61" s="80"/>
    </row>
    <row r="62" spans="1:8" ht="15.75" customHeight="1">
      <c r="A62" s="88"/>
      <c r="B62" s="120" t="s">
        <v>339</v>
      </c>
      <c r="C62" s="177">
        <v>22.210666666666665</v>
      </c>
      <c r="D62" s="178">
        <v>17.526515495793539</v>
      </c>
      <c r="E62" s="179">
        <v>26.89481783753979</v>
      </c>
      <c r="F62" s="178" t="s">
        <v>95</v>
      </c>
      <c r="G62" s="179" t="s">
        <v>95</v>
      </c>
      <c r="H62" s="80"/>
    </row>
    <row r="63" spans="1:8" ht="15.75" customHeight="1">
      <c r="A63" s="88"/>
      <c r="B63" s="120" t="s">
        <v>341</v>
      </c>
      <c r="C63" s="176">
        <v>595.59742735428904</v>
      </c>
      <c r="D63" s="186">
        <v>572.23075044691791</v>
      </c>
      <c r="E63" s="187">
        <v>618.96410426166017</v>
      </c>
      <c r="F63" s="186">
        <v>581.22122001467847</v>
      </c>
      <c r="G63" s="187">
        <v>609.97363469389961</v>
      </c>
      <c r="H63" s="80"/>
    </row>
    <row r="64" spans="1:8" ht="15.75" customHeight="1">
      <c r="A64" s="88"/>
      <c r="B64" s="194" t="s">
        <v>168</v>
      </c>
      <c r="C64" s="105"/>
      <c r="D64" s="105"/>
      <c r="E64" s="105"/>
      <c r="F64" s="105"/>
      <c r="G64" s="193"/>
      <c r="H64" s="80"/>
    </row>
    <row r="65" spans="1:8" ht="15.75" customHeight="1">
      <c r="A65" s="88"/>
      <c r="B65" s="120" t="s">
        <v>332</v>
      </c>
      <c r="C65" s="180">
        <v>9.6336304248576212</v>
      </c>
      <c r="D65" s="181">
        <v>9.5102714445913907</v>
      </c>
      <c r="E65" s="182">
        <v>9.7569894051238517</v>
      </c>
      <c r="F65" s="181">
        <v>9.3495727818451293</v>
      </c>
      <c r="G65" s="182">
        <v>9.9176880678701131</v>
      </c>
      <c r="H65" s="80"/>
    </row>
    <row r="66" spans="1:8" ht="15.75" customHeight="1">
      <c r="A66" s="88"/>
      <c r="B66" s="194" t="s">
        <v>141</v>
      </c>
      <c r="C66" s="105"/>
      <c r="D66" s="105"/>
      <c r="E66" s="105"/>
      <c r="F66" s="105"/>
      <c r="G66" s="193"/>
      <c r="H66" s="80"/>
    </row>
    <row r="67" spans="1:8" ht="15.75" customHeight="1">
      <c r="A67" s="88"/>
      <c r="B67" s="120" t="s">
        <v>317</v>
      </c>
      <c r="C67" s="176" t="s">
        <v>96</v>
      </c>
      <c r="D67" s="186" t="s">
        <v>95</v>
      </c>
      <c r="E67" s="187" t="s">
        <v>95</v>
      </c>
      <c r="F67" s="186" t="s">
        <v>95</v>
      </c>
      <c r="G67" s="187" t="s">
        <v>95</v>
      </c>
      <c r="H67" s="80"/>
    </row>
    <row r="68" spans="1:8" ht="15.75" customHeight="1">
      <c r="A68" s="88"/>
      <c r="B68" s="120" t="s">
        <v>319</v>
      </c>
      <c r="C68" s="180">
        <v>8.3786216666666657</v>
      </c>
      <c r="D68" s="181">
        <v>8.2131763208665323</v>
      </c>
      <c r="E68" s="182">
        <v>8.5440670124667992</v>
      </c>
      <c r="F68" s="181">
        <v>8.1767027328234878</v>
      </c>
      <c r="G68" s="182">
        <v>8.5805406005098437</v>
      </c>
      <c r="H68" s="80"/>
    </row>
    <row r="69" spans="1:8" ht="15.75" customHeight="1">
      <c r="A69" s="88"/>
      <c r="B69" s="120" t="s">
        <v>345</v>
      </c>
      <c r="C69" s="180">
        <v>25.612809158333334</v>
      </c>
      <c r="D69" s="181">
        <v>25.202573755124078</v>
      </c>
      <c r="E69" s="182">
        <v>26.023044561542591</v>
      </c>
      <c r="F69" s="181">
        <v>25.148324044958549</v>
      </c>
      <c r="G69" s="182">
        <v>26.077294271708119</v>
      </c>
      <c r="H69" s="80"/>
    </row>
    <row r="70" spans="1:8" ht="15.75" customHeight="1">
      <c r="A70" s="88"/>
      <c r="B70" s="120" t="s">
        <v>331</v>
      </c>
      <c r="C70" s="176">
        <v>209.63888888888889</v>
      </c>
      <c r="D70" s="186">
        <v>174.47480471834459</v>
      </c>
      <c r="E70" s="187">
        <v>244.80297305943319</v>
      </c>
      <c r="F70" s="186">
        <v>188.47208164783967</v>
      </c>
      <c r="G70" s="187">
        <v>230.8056961299381</v>
      </c>
      <c r="H70" s="80"/>
    </row>
    <row r="71" spans="1:8" ht="15.75" customHeight="1">
      <c r="A71" s="88"/>
      <c r="B71" s="120" t="s">
        <v>332</v>
      </c>
      <c r="C71" s="180">
        <v>9.7891000000000012</v>
      </c>
      <c r="D71" s="181">
        <v>9.6346878363617154</v>
      </c>
      <c r="E71" s="182">
        <v>9.943512163638287</v>
      </c>
      <c r="F71" s="181">
        <v>9.6493727225661505</v>
      </c>
      <c r="G71" s="182">
        <v>9.928827277433852</v>
      </c>
      <c r="H71" s="80"/>
    </row>
    <row r="72" spans="1:8" ht="15.75" customHeight="1">
      <c r="A72" s="88"/>
      <c r="B72" s="120" t="s">
        <v>346</v>
      </c>
      <c r="C72" s="180">
        <v>42.601663688888891</v>
      </c>
      <c r="D72" s="181">
        <v>42.277066061322714</v>
      </c>
      <c r="E72" s="182">
        <v>42.926261316455069</v>
      </c>
      <c r="F72" s="181">
        <v>42.078464002264354</v>
      </c>
      <c r="G72" s="182">
        <v>43.124863375513428</v>
      </c>
      <c r="H72" s="80"/>
    </row>
    <row r="73" spans="1:8" ht="15.75" customHeight="1">
      <c r="A73" s="88"/>
      <c r="B73" s="120" t="s">
        <v>341</v>
      </c>
      <c r="C73" s="176">
        <v>605.7166666666667</v>
      </c>
      <c r="D73" s="186">
        <v>584.06049082550021</v>
      </c>
      <c r="E73" s="187">
        <v>627.37284250783318</v>
      </c>
      <c r="F73" s="186">
        <v>580.91927662878538</v>
      </c>
      <c r="G73" s="187">
        <v>630.51405670454801</v>
      </c>
      <c r="H73" s="80"/>
    </row>
    <row r="74" spans="1:8" ht="15.75" customHeight="1">
      <c r="A74" s="88"/>
      <c r="B74" s="194" t="s">
        <v>174</v>
      </c>
      <c r="C74" s="105"/>
      <c r="D74" s="105"/>
      <c r="E74" s="105"/>
      <c r="F74" s="105"/>
      <c r="G74" s="193"/>
      <c r="H74" s="80"/>
    </row>
    <row r="75" spans="1:8" ht="15.75" customHeight="1">
      <c r="A75" s="88"/>
      <c r="B75" s="120" t="s">
        <v>311</v>
      </c>
      <c r="C75" s="177">
        <v>29.315466666666669</v>
      </c>
      <c r="D75" s="178">
        <v>24.685709607482522</v>
      </c>
      <c r="E75" s="179">
        <v>33.945223725850816</v>
      </c>
      <c r="F75" s="178" t="s">
        <v>95</v>
      </c>
      <c r="G75" s="179" t="s">
        <v>95</v>
      </c>
      <c r="H75" s="80"/>
    </row>
    <row r="76" spans="1:8" ht="15.75" customHeight="1">
      <c r="A76" s="88"/>
      <c r="B76" s="120" t="s">
        <v>315</v>
      </c>
      <c r="C76" s="176">
        <v>465.55562897418196</v>
      </c>
      <c r="D76" s="186">
        <v>446.58037652794724</v>
      </c>
      <c r="E76" s="187">
        <v>484.53088142041668</v>
      </c>
      <c r="F76" s="186">
        <v>448.82005672390005</v>
      </c>
      <c r="G76" s="187">
        <v>482.29120122446386</v>
      </c>
      <c r="H76" s="80"/>
    </row>
    <row r="77" spans="1:8" ht="15.75" customHeight="1">
      <c r="A77" s="88"/>
      <c r="B77" s="120" t="s">
        <v>317</v>
      </c>
      <c r="C77" s="176">
        <v>63.082626595836793</v>
      </c>
      <c r="D77" s="186">
        <v>59.048609935683729</v>
      </c>
      <c r="E77" s="187">
        <v>67.116643255989857</v>
      </c>
      <c r="F77" s="186">
        <v>60.602741300454667</v>
      </c>
      <c r="G77" s="187">
        <v>65.562511891218918</v>
      </c>
      <c r="H77" s="80"/>
    </row>
    <row r="78" spans="1:8" ht="15.75" customHeight="1">
      <c r="A78" s="88"/>
      <c r="B78" s="120" t="s">
        <v>319</v>
      </c>
      <c r="C78" s="180">
        <v>8.3400558745474136</v>
      </c>
      <c r="D78" s="181">
        <v>8.2683738989241302</v>
      </c>
      <c r="E78" s="182">
        <v>8.411737850170697</v>
      </c>
      <c r="F78" s="181">
        <v>8.0391177994628666</v>
      </c>
      <c r="G78" s="182">
        <v>8.6409939496319605</v>
      </c>
      <c r="H78" s="80"/>
    </row>
    <row r="79" spans="1:8" ht="15.75" customHeight="1">
      <c r="A79" s="88"/>
      <c r="B79" s="120" t="s">
        <v>320</v>
      </c>
      <c r="C79" s="180">
        <v>18.06916530873232</v>
      </c>
      <c r="D79" s="181">
        <v>17.656653059286562</v>
      </c>
      <c r="E79" s="182">
        <v>18.481677558178077</v>
      </c>
      <c r="F79" s="181">
        <v>17.492395225594819</v>
      </c>
      <c r="G79" s="182">
        <v>18.64593539186982</v>
      </c>
      <c r="H79" s="80"/>
    </row>
    <row r="80" spans="1:8" ht="15.75" customHeight="1">
      <c r="A80" s="88"/>
      <c r="B80" s="120" t="s">
        <v>331</v>
      </c>
      <c r="C80" s="176">
        <v>197.34168468985226</v>
      </c>
      <c r="D80" s="186">
        <v>193.1564916380616</v>
      </c>
      <c r="E80" s="187">
        <v>201.52687774164292</v>
      </c>
      <c r="F80" s="186">
        <v>184.93800009306287</v>
      </c>
      <c r="G80" s="187">
        <v>209.74536928664165</v>
      </c>
      <c r="H80" s="80"/>
    </row>
    <row r="81" spans="1:8" ht="15.75" customHeight="1">
      <c r="A81" s="88"/>
      <c r="B81" s="120" t="s">
        <v>332</v>
      </c>
      <c r="C81" s="180">
        <v>9.7596845000000005</v>
      </c>
      <c r="D81" s="181">
        <v>9.5881109814381791</v>
      </c>
      <c r="E81" s="182">
        <v>9.931258018561822</v>
      </c>
      <c r="F81" s="181">
        <v>9.2466523433087993</v>
      </c>
      <c r="G81" s="182">
        <v>10.272716656691202</v>
      </c>
      <c r="H81" s="80"/>
    </row>
    <row r="82" spans="1:8" ht="15.75" customHeight="1">
      <c r="A82" s="88"/>
      <c r="B82" s="120" t="s">
        <v>333</v>
      </c>
      <c r="C82" s="180" t="s">
        <v>176</v>
      </c>
      <c r="D82" s="181" t="s">
        <v>95</v>
      </c>
      <c r="E82" s="182" t="s">
        <v>95</v>
      </c>
      <c r="F82" s="181" t="s">
        <v>95</v>
      </c>
      <c r="G82" s="182" t="s">
        <v>95</v>
      </c>
      <c r="H82" s="80"/>
    </row>
    <row r="83" spans="1:8" ht="15.75" customHeight="1">
      <c r="A83" s="88"/>
      <c r="B83" s="120" t="s">
        <v>334</v>
      </c>
      <c r="C83" s="176">
        <v>79.176537370031014</v>
      </c>
      <c r="D83" s="186">
        <v>75.069069157905304</v>
      </c>
      <c r="E83" s="187">
        <v>83.284005582156723</v>
      </c>
      <c r="F83" s="186">
        <v>72.262815577788373</v>
      </c>
      <c r="G83" s="187">
        <v>86.090259162273654</v>
      </c>
      <c r="H83" s="80"/>
    </row>
    <row r="84" spans="1:8" ht="15.75" customHeight="1">
      <c r="A84" s="88"/>
      <c r="B84" s="120" t="s">
        <v>347</v>
      </c>
      <c r="C84" s="180">
        <v>20.187333333333335</v>
      </c>
      <c r="D84" s="181">
        <v>19.999153065438904</v>
      </c>
      <c r="E84" s="182">
        <v>20.375513601227766</v>
      </c>
      <c r="F84" s="181">
        <v>19.760813015695817</v>
      </c>
      <c r="G84" s="182">
        <v>20.613853650970853</v>
      </c>
      <c r="H84" s="80"/>
    </row>
    <row r="85" spans="1:8" ht="15.75" customHeight="1">
      <c r="A85" s="88"/>
      <c r="B85" s="120" t="s">
        <v>335</v>
      </c>
      <c r="C85" s="176">
        <v>85.608150000000009</v>
      </c>
      <c r="D85" s="186">
        <v>77.537945992579253</v>
      </c>
      <c r="E85" s="187">
        <v>93.678354007420765</v>
      </c>
      <c r="F85" s="186">
        <v>81.659821706763125</v>
      </c>
      <c r="G85" s="187">
        <v>89.556478293236893</v>
      </c>
      <c r="H85" s="80"/>
    </row>
    <row r="86" spans="1:8" ht="15.75" customHeight="1">
      <c r="A86" s="88"/>
      <c r="B86" s="139" t="s">
        <v>341</v>
      </c>
      <c r="C86" s="197">
        <v>616.63464961110697</v>
      </c>
      <c r="D86" s="198">
        <v>596.49786545069946</v>
      </c>
      <c r="E86" s="199">
        <v>636.77143377151447</v>
      </c>
      <c r="F86" s="198">
        <v>590.86219557998129</v>
      </c>
      <c r="G86" s="199">
        <v>642.40710364223264</v>
      </c>
      <c r="H86" s="80"/>
    </row>
    <row r="87" spans="1:8" ht="15.75" customHeight="1">
      <c r="B87" s="200" t="s">
        <v>549</v>
      </c>
    </row>
    <row r="88" spans="1:8" ht="15.75" customHeight="1">
      <c r="A88" s="1"/>
      <c r="B88"/>
      <c r="C88"/>
      <c r="D88"/>
      <c r="E88"/>
      <c r="F88"/>
      <c r="G88"/>
    </row>
    <row r="89" spans="1:8" ht="15.75" customHeight="1">
      <c r="A89" s="1"/>
      <c r="B89"/>
      <c r="C89"/>
      <c r="D89"/>
      <c r="E89"/>
      <c r="F89"/>
      <c r="G89"/>
    </row>
  </sheetData>
  <dataConsolidate/>
  <mergeCells count="4">
    <mergeCell ref="F2:G2"/>
    <mergeCell ref="B2:B3"/>
    <mergeCell ref="D2:E2"/>
    <mergeCell ref="A2:A3"/>
  </mergeCells>
  <conditionalFormatting sqref="A5:A36 A38:A63 A65 A67:A73 A75:A86 C5:G86 A4:G4 A37:G37 A64:G64 A66:G66 A74:G74">
    <cfRule type="expression" dxfId="102" priority="163">
      <formula>IF(CertVal_IsBlnkRow*CertVal_IsBlnkRowNext=1,TRUE,FALSE)</formula>
    </cfRule>
  </conditionalFormatting>
  <conditionalFormatting sqref="B5:B86">
    <cfRule type="expression" dxfId="101" priority="155">
      <formula>IF(CertVal_IsBlnkRow*CertVal_IsBlnkRowNext=1,TRUE,FALSE)</formula>
    </cfRule>
  </conditionalFormatting>
  <conditionalFormatting sqref="B6">
    <cfRule type="expression" dxfId="100" priority="153">
      <formula>IF(CertVal_IsBlnkRow*CertVal_IsBlnkRowNext=1,TRUE,FALSE)</formula>
    </cfRule>
  </conditionalFormatting>
  <conditionalFormatting sqref="B7">
    <cfRule type="expression" dxfId="99" priority="151">
      <formula>IF(CertVal_IsBlnkRow*CertVal_IsBlnkRowNext=1,TRUE,FALSE)</formula>
    </cfRule>
  </conditionalFormatting>
  <conditionalFormatting sqref="B8">
    <cfRule type="expression" dxfId="98" priority="149">
      <formula>IF(CertVal_IsBlnkRow*CertVal_IsBlnkRowNext=1,TRUE,FALSE)</formula>
    </cfRule>
  </conditionalFormatting>
  <conditionalFormatting sqref="B9">
    <cfRule type="expression" dxfId="97" priority="147">
      <formula>IF(CertVal_IsBlnkRow*CertVal_IsBlnkRowNext=1,TRUE,FALSE)</formula>
    </cfRule>
  </conditionalFormatting>
  <conditionalFormatting sqref="B10">
    <cfRule type="expression" dxfId="96" priority="145">
      <formula>IF(CertVal_IsBlnkRow*CertVal_IsBlnkRowNext=1,TRUE,FALSE)</formula>
    </cfRule>
  </conditionalFormatting>
  <conditionalFormatting sqref="B11">
    <cfRule type="expression" dxfId="95" priority="143">
      <formula>IF(CertVal_IsBlnkRow*CertVal_IsBlnkRowNext=1,TRUE,FALSE)</formula>
    </cfRule>
  </conditionalFormatting>
  <conditionalFormatting sqref="B12">
    <cfRule type="expression" dxfId="94" priority="141">
      <formula>IF(CertVal_IsBlnkRow*CertVal_IsBlnkRowNext=1,TRUE,FALSE)</formula>
    </cfRule>
  </conditionalFormatting>
  <conditionalFormatting sqref="B13">
    <cfRule type="expression" dxfId="93" priority="139">
      <formula>IF(CertVal_IsBlnkRow*CertVal_IsBlnkRowNext=1,TRUE,FALSE)</formula>
    </cfRule>
  </conditionalFormatting>
  <conditionalFormatting sqref="B14">
    <cfRule type="expression" dxfId="92" priority="137">
      <formula>IF(CertVal_IsBlnkRow*CertVal_IsBlnkRowNext=1,TRUE,FALSE)</formula>
    </cfRule>
  </conditionalFormatting>
  <conditionalFormatting sqref="B15">
    <cfRule type="expression" dxfId="91" priority="135">
      <formula>IF(CertVal_IsBlnkRow*CertVal_IsBlnkRowNext=1,TRUE,FALSE)</formula>
    </cfRule>
  </conditionalFormatting>
  <conditionalFormatting sqref="B16">
    <cfRule type="expression" dxfId="90" priority="133">
      <formula>IF(CertVal_IsBlnkRow*CertVal_IsBlnkRowNext=1,TRUE,FALSE)</formula>
    </cfRule>
  </conditionalFormatting>
  <conditionalFormatting sqref="B17">
    <cfRule type="expression" dxfId="89" priority="131">
      <formula>IF(CertVal_IsBlnkRow*CertVal_IsBlnkRowNext=1,TRUE,FALSE)</formula>
    </cfRule>
  </conditionalFormatting>
  <conditionalFormatting sqref="B18">
    <cfRule type="expression" dxfId="88" priority="129">
      <formula>IF(CertVal_IsBlnkRow*CertVal_IsBlnkRowNext=1,TRUE,FALSE)</formula>
    </cfRule>
  </conditionalFormatting>
  <conditionalFormatting sqref="B19">
    <cfRule type="expression" dxfId="87" priority="127">
      <formula>IF(CertVal_IsBlnkRow*CertVal_IsBlnkRowNext=1,TRUE,FALSE)</formula>
    </cfRule>
  </conditionalFormatting>
  <conditionalFormatting sqref="B20">
    <cfRule type="expression" dxfId="86" priority="125">
      <formula>IF(CertVal_IsBlnkRow*CertVal_IsBlnkRowNext=1,TRUE,FALSE)</formula>
    </cfRule>
  </conditionalFormatting>
  <conditionalFormatting sqref="B21">
    <cfRule type="expression" dxfId="85" priority="123">
      <formula>IF(CertVal_IsBlnkRow*CertVal_IsBlnkRowNext=1,TRUE,FALSE)</formula>
    </cfRule>
  </conditionalFormatting>
  <conditionalFormatting sqref="B22">
    <cfRule type="expression" dxfId="84" priority="121">
      <formula>IF(CertVal_IsBlnkRow*CertVal_IsBlnkRowNext=1,TRUE,FALSE)</formula>
    </cfRule>
  </conditionalFormatting>
  <conditionalFormatting sqref="B23">
    <cfRule type="expression" dxfId="83" priority="119">
      <formula>IF(CertVal_IsBlnkRow*CertVal_IsBlnkRowNext=1,TRUE,FALSE)</formula>
    </cfRule>
  </conditionalFormatting>
  <conditionalFormatting sqref="B24">
    <cfRule type="expression" dxfId="82" priority="117">
      <formula>IF(CertVal_IsBlnkRow*CertVal_IsBlnkRowNext=1,TRUE,FALSE)</formula>
    </cfRule>
  </conditionalFormatting>
  <conditionalFormatting sqref="B25">
    <cfRule type="expression" dxfId="81" priority="115">
      <formula>IF(CertVal_IsBlnkRow*CertVal_IsBlnkRowNext=1,TRUE,FALSE)</formula>
    </cfRule>
  </conditionalFormatting>
  <conditionalFormatting sqref="B26">
    <cfRule type="expression" dxfId="80" priority="113">
      <formula>IF(CertVal_IsBlnkRow*CertVal_IsBlnkRowNext=1,TRUE,FALSE)</formula>
    </cfRule>
  </conditionalFormatting>
  <conditionalFormatting sqref="B27">
    <cfRule type="expression" dxfId="79" priority="111">
      <formula>IF(CertVal_IsBlnkRow*CertVal_IsBlnkRowNext=1,TRUE,FALSE)</formula>
    </cfRule>
  </conditionalFormatting>
  <conditionalFormatting sqref="B28">
    <cfRule type="expression" dxfId="78" priority="109">
      <formula>IF(CertVal_IsBlnkRow*CertVal_IsBlnkRowNext=1,TRUE,FALSE)</formula>
    </cfRule>
  </conditionalFormatting>
  <conditionalFormatting sqref="B29">
    <cfRule type="expression" dxfId="77" priority="107">
      <formula>IF(CertVal_IsBlnkRow*CertVal_IsBlnkRowNext=1,TRUE,FALSE)</formula>
    </cfRule>
  </conditionalFormatting>
  <conditionalFormatting sqref="B30">
    <cfRule type="expression" dxfId="76" priority="105">
      <formula>IF(CertVal_IsBlnkRow*CertVal_IsBlnkRowNext=1,TRUE,FALSE)</formula>
    </cfRule>
  </conditionalFormatting>
  <conditionalFormatting sqref="B31">
    <cfRule type="expression" dxfId="75" priority="103">
      <formula>IF(CertVal_IsBlnkRow*CertVal_IsBlnkRowNext=1,TRUE,FALSE)</formula>
    </cfRule>
  </conditionalFormatting>
  <conditionalFormatting sqref="B32">
    <cfRule type="expression" dxfId="74" priority="101">
      <formula>IF(CertVal_IsBlnkRow*CertVal_IsBlnkRowNext=1,TRUE,FALSE)</formula>
    </cfRule>
  </conditionalFormatting>
  <conditionalFormatting sqref="B33">
    <cfRule type="expression" dxfId="73" priority="99">
      <formula>IF(CertVal_IsBlnkRow*CertVal_IsBlnkRowNext=1,TRUE,FALSE)</formula>
    </cfRule>
  </conditionalFormatting>
  <conditionalFormatting sqref="B34">
    <cfRule type="expression" dxfId="72" priority="97">
      <formula>IF(CertVal_IsBlnkRow*CertVal_IsBlnkRowNext=1,TRUE,FALSE)</formula>
    </cfRule>
  </conditionalFormatting>
  <conditionalFormatting sqref="B35">
    <cfRule type="expression" dxfId="71" priority="95">
      <formula>IF(CertVal_IsBlnkRow*CertVal_IsBlnkRowNext=1,TRUE,FALSE)</formula>
    </cfRule>
  </conditionalFormatting>
  <conditionalFormatting sqref="B36">
    <cfRule type="expression" dxfId="70" priority="93">
      <formula>IF(CertVal_IsBlnkRow*CertVal_IsBlnkRowNext=1,TRUE,FALSE)</formula>
    </cfRule>
  </conditionalFormatting>
  <conditionalFormatting sqref="B38">
    <cfRule type="expression" dxfId="69" priority="91">
      <formula>IF(CertVal_IsBlnkRow*CertVal_IsBlnkRowNext=1,TRUE,FALSE)</formula>
    </cfRule>
  </conditionalFormatting>
  <conditionalFormatting sqref="B39">
    <cfRule type="expression" dxfId="68" priority="89">
      <formula>IF(CertVal_IsBlnkRow*CertVal_IsBlnkRowNext=1,TRUE,FALSE)</formula>
    </cfRule>
  </conditionalFormatting>
  <conditionalFormatting sqref="B40">
    <cfRule type="expression" dxfId="67" priority="87">
      <formula>IF(CertVal_IsBlnkRow*CertVal_IsBlnkRowNext=1,TRUE,FALSE)</formula>
    </cfRule>
  </conditionalFormatting>
  <conditionalFormatting sqref="B41">
    <cfRule type="expression" dxfId="66" priority="85">
      <formula>IF(CertVal_IsBlnkRow*CertVal_IsBlnkRowNext=1,TRUE,FALSE)</formula>
    </cfRule>
  </conditionalFormatting>
  <conditionalFormatting sqref="B42">
    <cfRule type="expression" dxfId="65" priority="83">
      <formula>IF(CertVal_IsBlnkRow*CertVal_IsBlnkRowNext=1,TRUE,FALSE)</formula>
    </cfRule>
  </conditionalFormatting>
  <conditionalFormatting sqref="B43">
    <cfRule type="expression" dxfId="64" priority="81">
      <formula>IF(CertVal_IsBlnkRow*CertVal_IsBlnkRowNext=1,TRUE,FALSE)</formula>
    </cfRule>
  </conditionalFormatting>
  <conditionalFormatting sqref="B44">
    <cfRule type="expression" dxfId="63" priority="79">
      <formula>IF(CertVal_IsBlnkRow*CertVal_IsBlnkRowNext=1,TRUE,FALSE)</formula>
    </cfRule>
  </conditionalFormatting>
  <conditionalFormatting sqref="B45">
    <cfRule type="expression" dxfId="62" priority="77">
      <formula>IF(CertVal_IsBlnkRow*CertVal_IsBlnkRowNext=1,TRUE,FALSE)</formula>
    </cfRule>
  </conditionalFormatting>
  <conditionalFormatting sqref="B46">
    <cfRule type="expression" dxfId="61" priority="75">
      <formula>IF(CertVal_IsBlnkRow*CertVal_IsBlnkRowNext=1,TRUE,FALSE)</formula>
    </cfRule>
  </conditionalFormatting>
  <conditionalFormatting sqref="B47">
    <cfRule type="expression" dxfId="60" priority="73">
      <formula>IF(CertVal_IsBlnkRow*CertVal_IsBlnkRowNext=1,TRUE,FALSE)</formula>
    </cfRule>
  </conditionalFormatting>
  <conditionalFormatting sqref="B48">
    <cfRule type="expression" dxfId="59" priority="71">
      <formula>IF(CertVal_IsBlnkRow*CertVal_IsBlnkRowNext=1,TRUE,FALSE)</formula>
    </cfRule>
  </conditionalFormatting>
  <conditionalFormatting sqref="B49">
    <cfRule type="expression" dxfId="58" priority="69">
      <formula>IF(CertVal_IsBlnkRow*CertVal_IsBlnkRowNext=1,TRUE,FALSE)</formula>
    </cfRule>
  </conditionalFormatting>
  <conditionalFormatting sqref="B50">
    <cfRule type="expression" dxfId="57" priority="67">
      <formula>IF(CertVal_IsBlnkRow*CertVal_IsBlnkRowNext=1,TRUE,FALSE)</formula>
    </cfRule>
  </conditionalFormatting>
  <conditionalFormatting sqref="B51">
    <cfRule type="expression" dxfId="56" priority="65">
      <formula>IF(CertVal_IsBlnkRow*CertVal_IsBlnkRowNext=1,TRUE,FALSE)</formula>
    </cfRule>
  </conditionalFormatting>
  <conditionalFormatting sqref="B52">
    <cfRule type="expression" dxfId="55" priority="63">
      <formula>IF(CertVal_IsBlnkRow*CertVal_IsBlnkRowNext=1,TRUE,FALSE)</formula>
    </cfRule>
  </conditionalFormatting>
  <conditionalFormatting sqref="B53">
    <cfRule type="expression" dxfId="54" priority="61">
      <formula>IF(CertVal_IsBlnkRow*CertVal_IsBlnkRowNext=1,TRUE,FALSE)</formula>
    </cfRule>
  </conditionalFormatting>
  <conditionalFormatting sqref="B54">
    <cfRule type="expression" dxfId="53" priority="59">
      <formula>IF(CertVal_IsBlnkRow*CertVal_IsBlnkRowNext=1,TRUE,FALSE)</formula>
    </cfRule>
  </conditionalFormatting>
  <conditionalFormatting sqref="B55">
    <cfRule type="expression" dxfId="52" priority="57">
      <formula>IF(CertVal_IsBlnkRow*CertVal_IsBlnkRowNext=1,TRUE,FALSE)</formula>
    </cfRule>
  </conditionalFormatting>
  <conditionalFormatting sqref="B56">
    <cfRule type="expression" dxfId="51" priority="55">
      <formula>IF(CertVal_IsBlnkRow*CertVal_IsBlnkRowNext=1,TRUE,FALSE)</formula>
    </cfRule>
  </conditionalFormatting>
  <conditionalFormatting sqref="B57">
    <cfRule type="expression" dxfId="50" priority="53">
      <formula>IF(CertVal_IsBlnkRow*CertVal_IsBlnkRowNext=1,TRUE,FALSE)</formula>
    </cfRule>
  </conditionalFormatting>
  <conditionalFormatting sqref="B58">
    <cfRule type="expression" dxfId="49" priority="51">
      <formula>IF(CertVal_IsBlnkRow*CertVal_IsBlnkRowNext=1,TRUE,FALSE)</formula>
    </cfRule>
  </conditionalFormatting>
  <conditionalFormatting sqref="B59">
    <cfRule type="expression" dxfId="48" priority="49">
      <formula>IF(CertVal_IsBlnkRow*CertVal_IsBlnkRowNext=1,TRUE,FALSE)</formula>
    </cfRule>
  </conditionalFormatting>
  <conditionalFormatting sqref="B60">
    <cfRule type="expression" dxfId="47" priority="47">
      <formula>IF(CertVal_IsBlnkRow*CertVal_IsBlnkRowNext=1,TRUE,FALSE)</formula>
    </cfRule>
  </conditionalFormatting>
  <conditionalFormatting sqref="B61">
    <cfRule type="expression" dxfId="46" priority="45">
      <formula>IF(CertVal_IsBlnkRow*CertVal_IsBlnkRowNext=1,TRUE,FALSE)</formula>
    </cfRule>
  </conditionalFormatting>
  <conditionalFormatting sqref="B62">
    <cfRule type="expression" dxfId="45" priority="43">
      <formula>IF(CertVal_IsBlnkRow*CertVal_IsBlnkRowNext=1,TRUE,FALSE)</formula>
    </cfRule>
  </conditionalFormatting>
  <conditionalFormatting sqref="B63">
    <cfRule type="expression" dxfId="44" priority="41">
      <formula>IF(CertVal_IsBlnkRow*CertVal_IsBlnkRowNext=1,TRUE,FALSE)</formula>
    </cfRule>
  </conditionalFormatting>
  <conditionalFormatting sqref="B65">
    <cfRule type="expression" dxfId="43" priority="39">
      <formula>IF(CertVal_IsBlnkRow*CertVal_IsBlnkRowNext=1,TRUE,FALSE)</formula>
    </cfRule>
  </conditionalFormatting>
  <conditionalFormatting sqref="B67">
    <cfRule type="expression" dxfId="42" priority="37">
      <formula>IF(CertVal_IsBlnkRow*CertVal_IsBlnkRowNext=1,TRUE,FALSE)</formula>
    </cfRule>
  </conditionalFormatting>
  <conditionalFormatting sqref="B68">
    <cfRule type="expression" dxfId="41" priority="35">
      <formula>IF(CertVal_IsBlnkRow*CertVal_IsBlnkRowNext=1,TRUE,FALSE)</formula>
    </cfRule>
  </conditionalFormatting>
  <conditionalFormatting sqref="B69">
    <cfRule type="expression" dxfId="40" priority="33">
      <formula>IF(CertVal_IsBlnkRow*CertVal_IsBlnkRowNext=1,TRUE,FALSE)</formula>
    </cfRule>
  </conditionalFormatting>
  <conditionalFormatting sqref="B70">
    <cfRule type="expression" dxfId="39" priority="31">
      <formula>IF(CertVal_IsBlnkRow*CertVal_IsBlnkRowNext=1,TRUE,FALSE)</formula>
    </cfRule>
  </conditionalFormatting>
  <conditionalFormatting sqref="B71">
    <cfRule type="expression" dxfId="38" priority="29">
      <formula>IF(CertVal_IsBlnkRow*CertVal_IsBlnkRowNext=1,TRUE,FALSE)</formula>
    </cfRule>
  </conditionalFormatting>
  <conditionalFormatting sqref="B72">
    <cfRule type="expression" dxfId="37" priority="27">
      <formula>IF(CertVal_IsBlnkRow*CertVal_IsBlnkRowNext=1,TRUE,FALSE)</formula>
    </cfRule>
  </conditionalFormatting>
  <conditionalFormatting sqref="B73">
    <cfRule type="expression" dxfId="36" priority="25">
      <formula>IF(CertVal_IsBlnkRow*CertVal_IsBlnkRowNext=1,TRUE,FALSE)</formula>
    </cfRule>
  </conditionalFormatting>
  <conditionalFormatting sqref="B75">
    <cfRule type="expression" dxfId="35" priority="23">
      <formula>IF(CertVal_IsBlnkRow*CertVal_IsBlnkRowNext=1,TRUE,FALSE)</formula>
    </cfRule>
  </conditionalFormatting>
  <conditionalFormatting sqref="B76">
    <cfRule type="expression" dxfId="34" priority="21">
      <formula>IF(CertVal_IsBlnkRow*CertVal_IsBlnkRowNext=1,TRUE,FALSE)</formula>
    </cfRule>
  </conditionalFormatting>
  <conditionalFormatting sqref="B77">
    <cfRule type="expression" dxfId="33" priority="19">
      <formula>IF(CertVal_IsBlnkRow*CertVal_IsBlnkRowNext=1,TRUE,FALSE)</formula>
    </cfRule>
  </conditionalFormatting>
  <conditionalFormatting sqref="B78">
    <cfRule type="expression" dxfId="32" priority="17">
      <formula>IF(CertVal_IsBlnkRow*CertVal_IsBlnkRowNext=1,TRUE,FALSE)</formula>
    </cfRule>
  </conditionalFormatting>
  <conditionalFormatting sqref="B79">
    <cfRule type="expression" dxfId="31" priority="15">
      <formula>IF(CertVal_IsBlnkRow*CertVal_IsBlnkRowNext=1,TRUE,FALSE)</formula>
    </cfRule>
  </conditionalFormatting>
  <conditionalFormatting sqref="B80">
    <cfRule type="expression" dxfId="30" priority="13">
      <formula>IF(CertVal_IsBlnkRow*CertVal_IsBlnkRowNext=1,TRUE,FALSE)</formula>
    </cfRule>
  </conditionalFormatting>
  <conditionalFormatting sqref="B81">
    <cfRule type="expression" dxfId="29" priority="11">
      <formula>IF(CertVal_IsBlnkRow*CertVal_IsBlnkRowNext=1,TRUE,FALSE)</formula>
    </cfRule>
  </conditionalFormatting>
  <conditionalFormatting sqref="B82">
    <cfRule type="expression" dxfId="28" priority="9">
      <formula>IF(CertVal_IsBlnkRow*CertVal_IsBlnkRowNext=1,TRUE,FALSE)</formula>
    </cfRule>
  </conditionalFormatting>
  <conditionalFormatting sqref="B83">
    <cfRule type="expression" dxfId="27" priority="7">
      <formula>IF(CertVal_IsBlnkRow*CertVal_IsBlnkRowNext=1,TRUE,FALSE)</formula>
    </cfRule>
  </conditionalFormatting>
  <conditionalFormatting sqref="B84">
    <cfRule type="expression" dxfId="26" priority="5">
      <formula>IF(CertVal_IsBlnkRow*CertVal_IsBlnkRowNext=1,TRUE,FALSE)</formula>
    </cfRule>
  </conditionalFormatting>
  <conditionalFormatting sqref="B85">
    <cfRule type="expression" dxfId="25" priority="3">
      <formula>IF(CertVal_IsBlnkRow*CertVal_IsBlnkRowNext=1,TRUE,FALSE)</formula>
    </cfRule>
  </conditionalFormatting>
  <conditionalFormatting sqref="B86">
    <cfRule type="expression" dxfId="24" priority="1">
      <formula>IF(CertVal_IsBlnkRow*CertVal_IsBlnkRowNext=1,TRUE,FALSE)</formula>
    </cfRule>
  </conditionalFormatting>
  <hyperlinks>
    <hyperlink ref="B5" location="'4-Acid'!$A$1" display="'4-Acid'!$A$1" xr:uid="{6D704CA5-5297-44B2-92C7-D6C5147980E5}"/>
    <hyperlink ref="B6" location="'4-Acid'!$A$18" display="'4-Acid'!$A$18" xr:uid="{094CBA5C-8999-47C6-AABB-21EBAB54CE35}"/>
    <hyperlink ref="B7" location="'4-Acid'!$A$58" display="'4-Acid'!$A$58" xr:uid="{78D16FC3-C9F3-480E-A810-1880B385A9FF}"/>
    <hyperlink ref="B8" location="'4-Acid'!$A$112" display="'4-Acid'!$A$112" xr:uid="{E163334D-52E3-4643-A860-62BF88BF7407}"/>
    <hyperlink ref="B9" location="'4-Acid'!$A$130" display="'4-Acid'!$A$130" xr:uid="{C0FCF035-42C5-44C4-811A-ABEDDA1CC575}"/>
    <hyperlink ref="B10" location="'4-Acid'!$A$148" display="'4-Acid'!$A$148" xr:uid="{FF5C5171-A102-4B1E-840D-83128BD16EFF}"/>
    <hyperlink ref="B11" location="'4-Acid'!$A$202" display="'4-Acid'!$A$202" xr:uid="{8693DA6D-F684-4D12-9858-3298BE85D14B}"/>
    <hyperlink ref="B12" location="'4-Acid'!$A$220" display="'4-Acid'!$A$220" xr:uid="{4104650E-CCD9-43EC-A3EE-7F573888FDA9}"/>
    <hyperlink ref="B13" location="'4-Acid'!$A$256" display="'4-Acid'!$A$256" xr:uid="{BE4BED3C-6303-422E-B53D-6D8DD51992FD}"/>
    <hyperlink ref="B14" location="'4-Acid'!$A$292" display="'4-Acid'!$A$292" xr:uid="{BAA3E1A6-9B74-4C42-930C-1251BCCD6548}"/>
    <hyperlink ref="B15" location="'4-Acid'!$A$400" display="'4-Acid'!$A$400" xr:uid="{9C47D453-21B7-4443-9C19-DD2DA8678579}"/>
    <hyperlink ref="B16" location="'4-Acid'!$A$418" display="'4-Acid'!$A$418" xr:uid="{C99064B8-1103-4F3B-AA76-6203795016EF}"/>
    <hyperlink ref="B17" location="'4-Acid'!$A$436" display="'4-Acid'!$A$436" xr:uid="{485DCD8C-B499-46AC-B054-B112A507CD62}"/>
    <hyperlink ref="B18" location="'4-Acid'!$A$472" display="'4-Acid'!$A$472" xr:uid="{6B8921D4-2DF1-4A86-99F7-5E109C1E79A2}"/>
    <hyperlink ref="B19" location="'4-Acid'!$A$490" display="'4-Acid'!$A$490" xr:uid="{15A92F2F-7E2A-451A-9296-8C3A27420D79}"/>
    <hyperlink ref="B20" location="'4-Acid'!$A$508" display="'4-Acid'!$A$508" xr:uid="{A2740D2E-F021-4D2C-96E0-BAD88DF6697E}"/>
    <hyperlink ref="B21" location="'4-Acid'!$A$526" display="'4-Acid'!$A$526" xr:uid="{7C014519-CCA7-418E-B4C9-A033AD07E706}"/>
    <hyperlink ref="B22" location="'4-Acid'!$A$544" display="'4-Acid'!$A$544" xr:uid="{D4BE0BBE-7BE7-4EF3-AC4E-5635105000CD}"/>
    <hyperlink ref="B23" location="'4-Acid'!$A$562" display="'4-Acid'!$A$562" xr:uid="{EC9D4A68-EAF5-4F5D-9DBE-88DD9E95C6C6}"/>
    <hyperlink ref="B24" location="'4-Acid'!$A$580" display="'4-Acid'!$A$580" xr:uid="{58A1566B-F8D3-449E-95BC-0803C507F68D}"/>
    <hyperlink ref="B25" location="'4-Acid'!$A$598" display="'4-Acid'!$A$598" xr:uid="{C577968A-1A36-4596-8419-2CB477C69AB7}"/>
    <hyperlink ref="B26" location="'4-Acid'!$A$670" display="'4-Acid'!$A$670" xr:uid="{1D3160B9-ABFD-4CC7-98FE-4D5F120C3186}"/>
    <hyperlink ref="B27" location="'4-Acid'!$A$688" display="'4-Acid'!$A$688" xr:uid="{09D19FF5-C068-40C6-8176-EE99D6A2DC2E}"/>
    <hyperlink ref="B28" location="'4-Acid'!$A$724" display="'4-Acid'!$A$724" xr:uid="{8440CAE8-D441-417C-9C53-8D9CDFDEB1C8}"/>
    <hyperlink ref="B29" location="'4-Acid'!$A$760" display="'4-Acid'!$A$760" xr:uid="{444343DA-68FB-4334-87DD-55C1FA2D490F}"/>
    <hyperlink ref="B30" location="'4-Acid'!$A$778" display="'4-Acid'!$A$778" xr:uid="{60F911C8-8820-4A56-9B5E-FB762A8E024B}"/>
    <hyperlink ref="B31" location="'4-Acid'!$A$868" display="'4-Acid'!$A$868" xr:uid="{532C280D-C7C9-4139-B833-252D769014CA}"/>
    <hyperlink ref="B32" location="'4-Acid'!$A$922" display="'4-Acid'!$A$922" xr:uid="{E2D17F2D-5E48-46A3-B920-23E0E702630E}"/>
    <hyperlink ref="B33" location="'4-Acid'!$A$940" display="'4-Acid'!$A$940" xr:uid="{F3A207B1-330A-46B5-8A17-FAB1C727B5DA}"/>
    <hyperlink ref="B34" location="'4-Acid'!$A$958" display="'4-Acid'!$A$958" xr:uid="{0F44058E-E0A6-4BB1-ADBE-F8543EF27E28}"/>
    <hyperlink ref="B35" location="'4-Acid'!$A$994" display="'4-Acid'!$A$994" xr:uid="{5057F6AE-807D-474E-953F-5D7DBB02FEFA}"/>
    <hyperlink ref="B36" location="'4-Acid'!$A$1012" display="'4-Acid'!$A$1012" xr:uid="{949921F7-691D-49DF-8425-0ED43694FDDE}"/>
    <hyperlink ref="B38" location="'Aqua Regia'!$A$1" display="'Aqua Regia'!$A$1" xr:uid="{53CDA082-E863-46D4-9E72-60E97D69ADD9}"/>
    <hyperlink ref="B39" location="'Aqua Regia'!$A$18" display="'Aqua Regia'!$A$18" xr:uid="{49F1E4C9-B308-450A-9D5D-7E27637B1AC8}"/>
    <hyperlink ref="B40" location="'Aqua Regia'!$A$58" display="'Aqua Regia'!$A$58" xr:uid="{5E73DED9-F1ED-4BB9-8BAB-BEC3F0338059}"/>
    <hyperlink ref="B41" location="'Aqua Regia'!$A$112" display="'Aqua Regia'!$A$112" xr:uid="{2EDCB9C4-232B-4ABA-AAC9-DC9AF6B62178}"/>
    <hyperlink ref="B42" location="'Aqua Regia'!$A$148" display="'Aqua Regia'!$A$148" xr:uid="{867B04DB-654E-4AC2-AABC-2E70D09E3F62}"/>
    <hyperlink ref="B43" location="'Aqua Regia'!$A$166" display="'Aqua Regia'!$A$166" xr:uid="{520287FE-D7C8-41F1-BD17-E615F6F97DC4}"/>
    <hyperlink ref="B44" location="'Aqua Regia'!$A$220" display="'Aqua Regia'!$A$220" xr:uid="{6652A16B-40DF-4520-8C4B-8699C91B7571}"/>
    <hyperlink ref="B45" location="'Aqua Regia'!$A$238" display="'Aqua Regia'!$A$238" xr:uid="{C24873FE-EC06-48CE-965D-B9E7337A09F7}"/>
    <hyperlink ref="B46" location="'Aqua Regia'!$A$274" display="'Aqua Regia'!$A$274" xr:uid="{16643443-B9D1-4C93-85F4-A7213F4C7BC1}"/>
    <hyperlink ref="B47" location="'Aqua Regia'!$A$292" display="'Aqua Regia'!$A$292" xr:uid="{E7AF403F-B3F7-416B-A297-98C3DD83DC62}"/>
    <hyperlink ref="B48" location="'Aqua Regia'!$A$310" display="'Aqua Regia'!$A$310" xr:uid="{C806E8E9-E7AD-46E7-8F9D-7CB886CE6F6C}"/>
    <hyperlink ref="B49" location="'Aqua Regia'!$A$400" display="'Aqua Regia'!$A$400" xr:uid="{BCED5CB4-939B-42CE-88F5-931397F37776}"/>
    <hyperlink ref="B50" location="'Aqua Regia'!$A$472" display="'Aqua Regia'!$A$472" xr:uid="{9DDB4C50-BAF2-4FEA-BC3D-C3E7CDA8057A}"/>
    <hyperlink ref="B51" location="'Aqua Regia'!$A$490" display="'Aqua Regia'!$A$490" xr:uid="{1FB3BBF6-CC62-4676-9411-1E138783CCD3}"/>
    <hyperlink ref="B52" location="'Aqua Regia'!$A$508" display="'Aqua Regia'!$A$508" xr:uid="{7F1D794F-99B9-4820-B9EA-FD01DC4A54FF}"/>
    <hyperlink ref="B53" location="'Aqua Regia'!$A$526" display="'Aqua Regia'!$A$526" xr:uid="{97273D2F-9F24-4E07-9CBD-ED98CAA3104A}"/>
    <hyperlink ref="B54" location="'Aqua Regia'!$A$562" display="'Aqua Regia'!$A$562" xr:uid="{396456F0-7C8D-4A61-9816-BA32691CA5FA}"/>
    <hyperlink ref="B55" location="'Aqua Regia'!$A$598" display="'Aqua Regia'!$A$598" xr:uid="{09413198-EC31-4E7E-9637-519994D3937B}"/>
    <hyperlink ref="B56" location="'Aqua Regia'!$A$652" display="'Aqua Regia'!$A$652" xr:uid="{41DEF8BA-6F51-4D8B-AF64-3FA23326A3B6}"/>
    <hyperlink ref="B57" location="'Aqua Regia'!$A$670" display="'Aqua Regia'!$A$670" xr:uid="{678AFFFD-1443-4FB9-839B-0AA3D7ACDBCD}"/>
    <hyperlink ref="B58" location="'Aqua Regia'!$A$706" display="'Aqua Regia'!$A$706" xr:uid="{64F6226D-54D7-43E6-A03C-00EEBE4BA2A8}"/>
    <hyperlink ref="B59" location="'Aqua Regia'!$A$742" display="'Aqua Regia'!$A$742" xr:uid="{626D48BE-EF63-42F4-A75C-1AF68C88490B}"/>
    <hyperlink ref="B60" location="'Aqua Regia'!$A$760" display="'Aqua Regia'!$A$760" xr:uid="{076293D1-2EEB-4652-BC55-4988C751523E}"/>
    <hyperlink ref="B61" location="'Aqua Regia'!$A$850" display="'Aqua Regia'!$A$850" xr:uid="{060766D4-D76D-4EC2-A3CD-41976A8E1969}"/>
    <hyperlink ref="B62" location="'Aqua Regia'!$A$922" display="'Aqua Regia'!$A$922" xr:uid="{EA0B3804-32D7-461A-A7BD-4DCF0FCEA262}"/>
    <hyperlink ref="B63" location="'Aqua Regia'!$A$976" display="'Aqua Regia'!$A$976" xr:uid="{1CD219A4-AA89-48E8-8A2B-A8E31A6835DA}"/>
    <hyperlink ref="B65" location="'IRC'!$A$18" display="'IRC'!$A$18" xr:uid="{C93CC8AD-17E8-449E-8BDA-33F3F6AAE976}"/>
    <hyperlink ref="B67" location="'Fusion XRF'!$A$76" display="'Fusion XRF'!$A$76" xr:uid="{67094CD8-D066-4201-A2B9-2CE707BCF8B6}"/>
    <hyperlink ref="B68" location="'Fusion XRF'!$A$112" display="'Fusion XRF'!$A$112" xr:uid="{7A2156F5-8872-457E-9B3C-C3AE236CA7EE}"/>
    <hyperlink ref="B69" location="'Fusion XRF'!$A$130" display="'Fusion XRF'!$A$130" xr:uid="{F82603B8-3818-4DCA-8376-87BA519A77C6}"/>
    <hyperlink ref="B70" location="'Fusion XRF'!$A$274" display="'Fusion XRF'!$A$274" xr:uid="{C170B2AE-B0E3-4482-96CA-6BEE56249C75}"/>
    <hyperlink ref="B71" location="'Fusion XRF'!$A$292" display="'Fusion XRF'!$A$292" xr:uid="{5E84A344-020B-4DF7-91E2-2DD3CC95D06E}"/>
    <hyperlink ref="B72" location="'Fusion XRF'!$A$310" display="'Fusion XRF'!$A$310" xr:uid="{EBD4849E-E936-41DE-B22E-68D9182EA840}"/>
    <hyperlink ref="B73" location="'Fusion XRF'!$A$400" display="'Fusion XRF'!$A$400" xr:uid="{107B5674-C247-46DC-BF21-6EA044EE7859}"/>
    <hyperlink ref="B75" location="'PF ICP'!$A$1" display="'PF ICP'!$A$1" xr:uid="{FDA6440A-30A0-4F21-BF9B-7A875C1578B8}"/>
    <hyperlink ref="B76" location="'PF ICP'!$A$112" display="'PF ICP'!$A$112" xr:uid="{E7FAA252-E20B-41E8-8B3F-5A9B2CDA6057}"/>
    <hyperlink ref="B77" location="'PF ICP'!$A$184" display="'PF ICP'!$A$184" xr:uid="{F8E107CA-50B3-4C42-8780-03AE10F11522}"/>
    <hyperlink ref="B78" location="'PF ICP'!$A$238" display="'PF ICP'!$A$238" xr:uid="{3BC07DB9-8455-4751-97AD-55A4B645EBB3}"/>
    <hyperlink ref="B79" location="'PF ICP'!$A$310" display="'PF ICP'!$A$310" xr:uid="{CA588706-3BCE-47D9-A8EB-814033B1F242}"/>
    <hyperlink ref="B80" location="'PF ICP'!$A$634" display="'PF ICP'!$A$634" xr:uid="{634C39DF-B215-4924-A593-1652BBF4E986}"/>
    <hyperlink ref="B81" location="'PF ICP'!$A$688" display="'PF ICP'!$A$688" xr:uid="{7528E0A0-EC74-4B27-8428-1B61BD616E4C}"/>
    <hyperlink ref="B82" location="'PF ICP'!$A$706" display="'PF ICP'!$A$706" xr:uid="{E7CE5A39-F71B-47C9-96E6-F5C70E502FDC}"/>
    <hyperlink ref="B83" location="'PF ICP'!$A$742" display="'PF ICP'!$A$742" xr:uid="{43927661-1940-472B-B693-21E809CF3E2E}"/>
    <hyperlink ref="B84" location="'PF ICP'!$A$760" display="'PF ICP'!$A$760" xr:uid="{658A7ECB-A569-4D17-97CA-446ACD2E5F67}"/>
    <hyperlink ref="B85" location="'PF ICP'!$A$796" display="'PF ICP'!$A$796" xr:uid="{BCE8EC02-00A7-47F7-AC74-3F40CEAEA7D7}"/>
    <hyperlink ref="B86" location="'PF ICP'!$A$1030" display="'PF ICP'!$A$1030" xr:uid="{9E1B2E79-F8F2-404A-8C3F-E0023FF04EA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3C991-1A8B-4C26-B13C-B2A90BFB6374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484</v>
      </c>
      <c r="BM1" s="26" t="s">
        <v>225</v>
      </c>
    </row>
    <row r="2" spans="1:66" ht="19.5">
      <c r="A2" s="24" t="s">
        <v>254</v>
      </c>
      <c r="B2" s="18" t="s">
        <v>115</v>
      </c>
      <c r="C2" s="15" t="s">
        <v>116</v>
      </c>
      <c r="D2" s="16" t="s">
        <v>185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186</v>
      </c>
      <c r="C3" s="9" t="s">
        <v>186</v>
      </c>
      <c r="D3" s="93" t="s">
        <v>230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253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1">
        <v>0.04</v>
      </c>
      <c r="E6" s="154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7">
        <v>1</v>
      </c>
    </row>
    <row r="7" spans="1:66">
      <c r="A7" s="28"/>
      <c r="B7" s="19">
        <v>1</v>
      </c>
      <c r="C7" s="9">
        <v>2</v>
      </c>
      <c r="D7" s="23">
        <v>7.8E-2</v>
      </c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7">
        <v>30</v>
      </c>
    </row>
    <row r="8" spans="1:66">
      <c r="A8" s="28"/>
      <c r="B8" s="19">
        <v>1</v>
      </c>
      <c r="C8" s="9">
        <v>3</v>
      </c>
      <c r="D8" s="23">
        <v>7.0000000000000007E-2</v>
      </c>
      <c r="E8" s="154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7">
        <v>16</v>
      </c>
    </row>
    <row r="9" spans="1:66">
      <c r="A9" s="28"/>
      <c r="B9" s="19">
        <v>1</v>
      </c>
      <c r="C9" s="9">
        <v>4</v>
      </c>
      <c r="D9" s="23">
        <v>0.06</v>
      </c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7">
        <v>6.2166666666666703E-2</v>
      </c>
      <c r="BN9" s="26"/>
    </row>
    <row r="10" spans="1:66">
      <c r="A10" s="28"/>
      <c r="B10" s="19">
        <v>1</v>
      </c>
      <c r="C10" s="9">
        <v>5</v>
      </c>
      <c r="D10" s="23">
        <v>8.5000000000000006E-2</v>
      </c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7">
        <v>36</v>
      </c>
    </row>
    <row r="11" spans="1:66">
      <c r="A11" s="28"/>
      <c r="B11" s="19">
        <v>1</v>
      </c>
      <c r="C11" s="9">
        <v>6</v>
      </c>
      <c r="D11" s="23">
        <v>0.04</v>
      </c>
      <c r="E11" s="154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53"/>
    </row>
    <row r="12" spans="1:66">
      <c r="A12" s="28"/>
      <c r="B12" s="20" t="s">
        <v>209</v>
      </c>
      <c r="C12" s="12"/>
      <c r="D12" s="159">
        <v>6.2166666666666669E-2</v>
      </c>
      <c r="E12" s="154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53"/>
    </row>
    <row r="13" spans="1:66">
      <c r="A13" s="28"/>
      <c r="B13" s="3" t="s">
        <v>210</v>
      </c>
      <c r="C13" s="27"/>
      <c r="D13" s="23">
        <v>6.5000000000000002E-2</v>
      </c>
      <c r="E13" s="154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53"/>
    </row>
    <row r="14" spans="1:66">
      <c r="A14" s="28"/>
      <c r="B14" s="3" t="s">
        <v>211</v>
      </c>
      <c r="C14" s="27"/>
      <c r="D14" s="23">
        <v>1.908315138195648E-2</v>
      </c>
      <c r="E14" s="154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53"/>
    </row>
    <row r="15" spans="1:66">
      <c r="A15" s="28"/>
      <c r="B15" s="3" t="s">
        <v>86</v>
      </c>
      <c r="C15" s="27"/>
      <c r="D15" s="13">
        <v>0.30696758255157874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212</v>
      </c>
      <c r="C16" s="27"/>
      <c r="D16" s="13">
        <v>-5.5511151231257827E-16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213</v>
      </c>
      <c r="C17" s="45"/>
      <c r="D17" s="43" t="s">
        <v>215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D11">
    <cfRule type="expression" dxfId="5" priority="3">
      <formula>AND($B6&lt;&gt;$B5,NOT(ISBLANK(INDIRECT(Anlyt_LabRefThisCol))))</formula>
    </cfRule>
  </conditionalFormatting>
  <conditionalFormatting sqref="C2:D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1B363-52C7-4306-A9A9-EF4C6B44B9B4}">
  <sheetPr codeName="Sheet15"/>
  <dimension ref="A1:BN112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485</v>
      </c>
      <c r="BM1" s="26" t="s">
        <v>67</v>
      </c>
    </row>
    <row r="2" spans="1:66" ht="15">
      <c r="A2" s="24" t="s">
        <v>4</v>
      </c>
      <c r="B2" s="18" t="s">
        <v>115</v>
      </c>
      <c r="C2" s="15" t="s">
        <v>116</v>
      </c>
      <c r="D2" s="16" t="s">
        <v>185</v>
      </c>
      <c r="E2" s="17" t="s">
        <v>185</v>
      </c>
      <c r="F2" s="17" t="s">
        <v>185</v>
      </c>
      <c r="G2" s="17" t="s">
        <v>185</v>
      </c>
      <c r="H2" s="17" t="s">
        <v>185</v>
      </c>
      <c r="I2" s="17" t="s">
        <v>185</v>
      </c>
      <c r="J2" s="9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186</v>
      </c>
      <c r="C3" s="9" t="s">
        <v>186</v>
      </c>
      <c r="D3" s="93" t="s">
        <v>188</v>
      </c>
      <c r="E3" s="94" t="s">
        <v>194</v>
      </c>
      <c r="F3" s="94" t="s">
        <v>195</v>
      </c>
      <c r="G3" s="94" t="s">
        <v>199</v>
      </c>
      <c r="H3" s="94" t="s">
        <v>200</v>
      </c>
      <c r="I3" s="94" t="s">
        <v>204</v>
      </c>
      <c r="J3" s="9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255</v>
      </c>
      <c r="E4" s="11" t="s">
        <v>102</v>
      </c>
      <c r="F4" s="11" t="s">
        <v>102</v>
      </c>
      <c r="G4" s="11" t="s">
        <v>256</v>
      </c>
      <c r="H4" s="11" t="s">
        <v>255</v>
      </c>
      <c r="I4" s="11" t="s">
        <v>255</v>
      </c>
      <c r="J4" s="95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9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5">
        <v>19</v>
      </c>
      <c r="E6" s="144">
        <v>35</v>
      </c>
      <c r="F6" s="144">
        <v>35</v>
      </c>
      <c r="G6" s="144">
        <v>25.1</v>
      </c>
      <c r="H6" s="144">
        <v>34.759</v>
      </c>
      <c r="I6" s="144">
        <v>23</v>
      </c>
      <c r="J6" s="146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8">
        <v>1</v>
      </c>
    </row>
    <row r="7" spans="1:66">
      <c r="A7" s="28"/>
      <c r="B7" s="19">
        <v>1</v>
      </c>
      <c r="C7" s="9">
        <v>2</v>
      </c>
      <c r="D7" s="151">
        <v>18</v>
      </c>
      <c r="E7" s="149">
        <v>30</v>
      </c>
      <c r="F7" s="149">
        <v>28</v>
      </c>
      <c r="G7" s="149">
        <v>24.2</v>
      </c>
      <c r="H7" s="149">
        <v>30.598000000000003</v>
      </c>
      <c r="I7" s="149">
        <v>24</v>
      </c>
      <c r="J7" s="146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8" t="e">
        <v>#N/A</v>
      </c>
    </row>
    <row r="8" spans="1:66">
      <c r="A8" s="28"/>
      <c r="B8" s="19">
        <v>1</v>
      </c>
      <c r="C8" s="9">
        <v>3</v>
      </c>
      <c r="D8" s="151">
        <v>19</v>
      </c>
      <c r="E8" s="149">
        <v>35</v>
      </c>
      <c r="F8" s="149">
        <v>28</v>
      </c>
      <c r="G8" s="149">
        <v>24.3</v>
      </c>
      <c r="H8" s="149">
        <v>32.704999999999998</v>
      </c>
      <c r="I8" s="149">
        <v>27</v>
      </c>
      <c r="J8" s="146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8">
        <v>16</v>
      </c>
    </row>
    <row r="9" spans="1:66">
      <c r="A9" s="28"/>
      <c r="B9" s="19">
        <v>1</v>
      </c>
      <c r="C9" s="9">
        <v>4</v>
      </c>
      <c r="D9" s="151">
        <v>19</v>
      </c>
      <c r="E9" s="149">
        <v>30</v>
      </c>
      <c r="F9" s="149">
        <v>30</v>
      </c>
      <c r="G9" s="149">
        <v>24.3</v>
      </c>
      <c r="H9" s="149">
        <v>31.187999999999999</v>
      </c>
      <c r="I9" s="149">
        <v>33</v>
      </c>
      <c r="J9" s="146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8">
        <v>29.315466666666669</v>
      </c>
      <c r="BN9" s="26"/>
    </row>
    <row r="10" spans="1:66">
      <c r="A10" s="28"/>
      <c r="B10" s="19">
        <v>1</v>
      </c>
      <c r="C10" s="9">
        <v>5</v>
      </c>
      <c r="D10" s="151">
        <v>19</v>
      </c>
      <c r="E10" s="149">
        <v>30</v>
      </c>
      <c r="F10" s="149">
        <v>28</v>
      </c>
      <c r="G10" s="149">
        <v>23.7</v>
      </c>
      <c r="H10" s="149">
        <v>35.962000000000003</v>
      </c>
      <c r="I10" s="149">
        <v>25</v>
      </c>
      <c r="J10" s="146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8">
        <v>77</v>
      </c>
    </row>
    <row r="11" spans="1:66">
      <c r="A11" s="28"/>
      <c r="B11" s="19">
        <v>1</v>
      </c>
      <c r="C11" s="9">
        <v>6</v>
      </c>
      <c r="D11" s="151">
        <v>18</v>
      </c>
      <c r="E11" s="150">
        <v>60</v>
      </c>
      <c r="F11" s="149">
        <v>37</v>
      </c>
      <c r="G11" s="149">
        <v>23.3</v>
      </c>
      <c r="H11" s="149">
        <v>31.352</v>
      </c>
      <c r="I11" s="149">
        <v>28</v>
      </c>
      <c r="J11" s="146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52"/>
    </row>
    <row r="12" spans="1:66">
      <c r="A12" s="28"/>
      <c r="B12" s="20" t="s">
        <v>209</v>
      </c>
      <c r="C12" s="12"/>
      <c r="D12" s="153">
        <v>18.666666666666668</v>
      </c>
      <c r="E12" s="153">
        <v>36.666666666666664</v>
      </c>
      <c r="F12" s="153">
        <v>31</v>
      </c>
      <c r="G12" s="153">
        <v>24.150000000000002</v>
      </c>
      <c r="H12" s="153">
        <v>32.760666666666665</v>
      </c>
      <c r="I12" s="153">
        <v>26.666666666666668</v>
      </c>
      <c r="J12" s="146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52"/>
    </row>
    <row r="13" spans="1:66">
      <c r="A13" s="28"/>
      <c r="B13" s="3" t="s">
        <v>210</v>
      </c>
      <c r="C13" s="27"/>
      <c r="D13" s="149">
        <v>19</v>
      </c>
      <c r="E13" s="149">
        <v>32.5</v>
      </c>
      <c r="F13" s="149">
        <v>29</v>
      </c>
      <c r="G13" s="149">
        <v>24.25</v>
      </c>
      <c r="H13" s="149">
        <v>32.028500000000001</v>
      </c>
      <c r="I13" s="149">
        <v>26</v>
      </c>
      <c r="J13" s="146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52"/>
    </row>
    <row r="14" spans="1:66">
      <c r="A14" s="28"/>
      <c r="B14" s="3" t="s">
        <v>211</v>
      </c>
      <c r="C14" s="27"/>
      <c r="D14" s="149">
        <v>0.5163977794943222</v>
      </c>
      <c r="E14" s="149">
        <v>11.690451944500118</v>
      </c>
      <c r="F14" s="149">
        <v>4</v>
      </c>
      <c r="G14" s="149">
        <v>0.61237243569579491</v>
      </c>
      <c r="H14" s="149">
        <v>2.1623930879159485</v>
      </c>
      <c r="I14" s="149">
        <v>3.6147844564602472</v>
      </c>
      <c r="J14" s="146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52"/>
    </row>
    <row r="15" spans="1:66">
      <c r="A15" s="28"/>
      <c r="B15" s="3" t="s">
        <v>86</v>
      </c>
      <c r="C15" s="27"/>
      <c r="D15" s="13">
        <v>2.76641667586244E-2</v>
      </c>
      <c r="E15" s="13">
        <v>0.31883050757727599</v>
      </c>
      <c r="F15" s="13">
        <v>0.12903225806451613</v>
      </c>
      <c r="G15" s="13">
        <v>2.5357036674774115E-2</v>
      </c>
      <c r="H15" s="13">
        <v>6.6005771796950066E-2</v>
      </c>
      <c r="I15" s="13">
        <v>0.13555441711725927</v>
      </c>
      <c r="J15" s="9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212</v>
      </c>
      <c r="C16" s="27"/>
      <c r="D16" s="13">
        <v>-0.36324852410104336</v>
      </c>
      <c r="E16" s="13">
        <v>0.25076182765866473</v>
      </c>
      <c r="F16" s="13">
        <v>5.7462272475052867E-2</v>
      </c>
      <c r="G16" s="13">
        <v>-0.17620277805572482</v>
      </c>
      <c r="H16" s="13">
        <v>0.11752158132680801</v>
      </c>
      <c r="I16" s="13">
        <v>-9.0355034430061987E-2</v>
      </c>
      <c r="J16" s="9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213</v>
      </c>
      <c r="C17" s="45"/>
      <c r="D17" s="43">
        <v>1.59</v>
      </c>
      <c r="E17" s="43">
        <v>1.23</v>
      </c>
      <c r="F17" s="43">
        <v>0.34</v>
      </c>
      <c r="G17" s="43">
        <v>0.73</v>
      </c>
      <c r="H17" s="43">
        <v>0.62</v>
      </c>
      <c r="I17" s="43">
        <v>0.34</v>
      </c>
      <c r="J17" s="9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BM18" s="52"/>
    </row>
    <row r="19" spans="1:65" ht="15">
      <c r="B19" s="8" t="s">
        <v>486</v>
      </c>
      <c r="BM19" s="26" t="s">
        <v>225</v>
      </c>
    </row>
    <row r="20" spans="1:65" ht="15">
      <c r="A20" s="24" t="s">
        <v>48</v>
      </c>
      <c r="B20" s="18" t="s">
        <v>115</v>
      </c>
      <c r="C20" s="15" t="s">
        <v>116</v>
      </c>
      <c r="D20" s="16" t="s">
        <v>185</v>
      </c>
      <c r="E20" s="17" t="s">
        <v>185</v>
      </c>
      <c r="F20" s="17" t="s">
        <v>185</v>
      </c>
      <c r="G20" s="17" t="s">
        <v>185</v>
      </c>
      <c r="H20" s="9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186</v>
      </c>
      <c r="C21" s="9" t="s">
        <v>186</v>
      </c>
      <c r="D21" s="93" t="s">
        <v>197</v>
      </c>
      <c r="E21" s="94" t="s">
        <v>200</v>
      </c>
      <c r="F21" s="94" t="s">
        <v>201</v>
      </c>
      <c r="G21" s="94" t="s">
        <v>226</v>
      </c>
      <c r="H21" s="9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103</v>
      </c>
      <c r="E22" s="11" t="s">
        <v>255</v>
      </c>
      <c r="F22" s="11" t="s">
        <v>255</v>
      </c>
      <c r="G22" s="11" t="s">
        <v>103</v>
      </c>
      <c r="H22" s="9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95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5.04</v>
      </c>
      <c r="E24" s="21">
        <v>4.96</v>
      </c>
      <c r="F24" s="21">
        <v>5.0563799999999999</v>
      </c>
      <c r="G24" s="21">
        <v>4.9400000000000004</v>
      </c>
      <c r="H24" s="9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5.16</v>
      </c>
      <c r="E25" s="11">
        <v>5.0259999999999998</v>
      </c>
      <c r="F25" s="11">
        <v>5.9182800000000002</v>
      </c>
      <c r="G25" s="11">
        <v>4.7699999999999996</v>
      </c>
      <c r="H25" s="9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32</v>
      </c>
    </row>
    <row r="26" spans="1:65">
      <c r="A26" s="28"/>
      <c r="B26" s="19">
        <v>1</v>
      </c>
      <c r="C26" s="9">
        <v>3</v>
      </c>
      <c r="D26" s="11">
        <v>5.05</v>
      </c>
      <c r="E26" s="11">
        <v>4.7089999999999996</v>
      </c>
      <c r="F26" s="11">
        <v>5.42056</v>
      </c>
      <c r="G26" s="11">
        <v>4.92</v>
      </c>
      <c r="H26" s="9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4.87</v>
      </c>
      <c r="E27" s="11">
        <v>4.7229999999999999</v>
      </c>
      <c r="F27" s="90">
        <v>6.7391400000000008</v>
      </c>
      <c r="G27" s="11">
        <v>4.8099999999999996</v>
      </c>
      <c r="H27" s="95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5.039485</v>
      </c>
    </row>
    <row r="28" spans="1:65">
      <c r="A28" s="28"/>
      <c r="B28" s="19">
        <v>1</v>
      </c>
      <c r="C28" s="9">
        <v>5</v>
      </c>
      <c r="D28" s="11">
        <v>4.91</v>
      </c>
      <c r="E28" s="11">
        <v>4.9749999999999996</v>
      </c>
      <c r="F28" s="11">
        <v>5.6479400000000002</v>
      </c>
      <c r="G28" s="11">
        <v>4.75</v>
      </c>
      <c r="H28" s="9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38</v>
      </c>
    </row>
    <row r="29" spans="1:65">
      <c r="A29" s="28"/>
      <c r="B29" s="19">
        <v>1</v>
      </c>
      <c r="C29" s="9">
        <v>6</v>
      </c>
      <c r="D29" s="11">
        <v>4.83</v>
      </c>
      <c r="E29" s="11">
        <v>4.7960000000000003</v>
      </c>
      <c r="F29" s="11">
        <v>5.4640399999999998</v>
      </c>
      <c r="G29" s="11">
        <v>4.7</v>
      </c>
      <c r="H29" s="95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209</v>
      </c>
      <c r="C30" s="12"/>
      <c r="D30" s="22">
        <v>4.9766666666666666</v>
      </c>
      <c r="E30" s="22">
        <v>4.8648333333333333</v>
      </c>
      <c r="F30" s="22">
        <v>5.707723333333333</v>
      </c>
      <c r="G30" s="22">
        <v>4.8150000000000004</v>
      </c>
      <c r="H30" s="9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210</v>
      </c>
      <c r="C31" s="27"/>
      <c r="D31" s="11">
        <v>4.9749999999999996</v>
      </c>
      <c r="E31" s="11">
        <v>4.8780000000000001</v>
      </c>
      <c r="F31" s="11">
        <v>5.5559899999999995</v>
      </c>
      <c r="G31" s="11">
        <v>4.7899999999999991</v>
      </c>
      <c r="H31" s="9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211</v>
      </c>
      <c r="C32" s="27"/>
      <c r="D32" s="23">
        <v>0.12675435561221027</v>
      </c>
      <c r="E32" s="23">
        <v>0.13878532583334111</v>
      </c>
      <c r="F32" s="23">
        <v>0.5792790315440971</v>
      </c>
      <c r="G32" s="23">
        <v>9.6072888995803685E-2</v>
      </c>
      <c r="H32" s="95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2"/>
    </row>
    <row r="33" spans="1:65">
      <c r="A33" s="28"/>
      <c r="B33" s="3" t="s">
        <v>86</v>
      </c>
      <c r="C33" s="27"/>
      <c r="D33" s="13">
        <v>2.5469729861797106E-2</v>
      </c>
      <c r="E33" s="13">
        <v>2.8528279660147544E-2</v>
      </c>
      <c r="F33" s="13">
        <v>0.10149038376844308</v>
      </c>
      <c r="G33" s="13">
        <v>1.9952832605566705E-2</v>
      </c>
      <c r="H33" s="95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212</v>
      </c>
      <c r="C34" s="27"/>
      <c r="D34" s="13">
        <v>-1.2465228755186963E-2</v>
      </c>
      <c r="E34" s="13">
        <v>-3.4656649770098857E-2</v>
      </c>
      <c r="F34" s="13">
        <v>0.13260052035740411</v>
      </c>
      <c r="G34" s="13">
        <v>-4.454522634753344E-2</v>
      </c>
      <c r="H34" s="95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213</v>
      </c>
      <c r="C35" s="45"/>
      <c r="D35" s="43">
        <v>0.47</v>
      </c>
      <c r="E35" s="43">
        <v>0.47</v>
      </c>
      <c r="F35" s="43">
        <v>6.56</v>
      </c>
      <c r="G35" s="43">
        <v>0.88</v>
      </c>
      <c r="H35" s="95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BM36" s="52"/>
    </row>
    <row r="37" spans="1:65" ht="15">
      <c r="B37" s="8" t="s">
        <v>487</v>
      </c>
      <c r="BM37" s="26" t="s">
        <v>225</v>
      </c>
    </row>
    <row r="38" spans="1:65" ht="15">
      <c r="A38" s="24" t="s">
        <v>7</v>
      </c>
      <c r="B38" s="18" t="s">
        <v>115</v>
      </c>
      <c r="C38" s="15" t="s">
        <v>116</v>
      </c>
      <c r="D38" s="16" t="s">
        <v>185</v>
      </c>
      <c r="E38" s="17" t="s">
        <v>185</v>
      </c>
      <c r="F38" s="17" t="s">
        <v>185</v>
      </c>
      <c r="G38" s="17" t="s">
        <v>185</v>
      </c>
      <c r="H38" s="17" t="s">
        <v>185</v>
      </c>
      <c r="I38" s="17" t="s">
        <v>185</v>
      </c>
      <c r="J38" s="17" t="s">
        <v>185</v>
      </c>
      <c r="K38" s="17" t="s">
        <v>185</v>
      </c>
      <c r="L38" s="17" t="s">
        <v>185</v>
      </c>
      <c r="M38" s="17" t="s">
        <v>185</v>
      </c>
      <c r="N38" s="17" t="s">
        <v>185</v>
      </c>
      <c r="O38" s="17" t="s">
        <v>185</v>
      </c>
      <c r="P38" s="17" t="s">
        <v>185</v>
      </c>
      <c r="Q38" s="95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186</v>
      </c>
      <c r="C39" s="9" t="s">
        <v>186</v>
      </c>
      <c r="D39" s="93" t="s">
        <v>188</v>
      </c>
      <c r="E39" s="94" t="s">
        <v>190</v>
      </c>
      <c r="F39" s="94" t="s">
        <v>191</v>
      </c>
      <c r="G39" s="94" t="s">
        <v>194</v>
      </c>
      <c r="H39" s="94" t="s">
        <v>195</v>
      </c>
      <c r="I39" s="94" t="s">
        <v>197</v>
      </c>
      <c r="J39" s="94" t="s">
        <v>198</v>
      </c>
      <c r="K39" s="94" t="s">
        <v>199</v>
      </c>
      <c r="L39" s="94" t="s">
        <v>200</v>
      </c>
      <c r="M39" s="94" t="s">
        <v>201</v>
      </c>
      <c r="N39" s="94" t="s">
        <v>202</v>
      </c>
      <c r="O39" s="94" t="s">
        <v>226</v>
      </c>
      <c r="P39" s="94" t="s">
        <v>204</v>
      </c>
      <c r="Q39" s="95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255</v>
      </c>
      <c r="E40" s="11" t="s">
        <v>102</v>
      </c>
      <c r="F40" s="11" t="s">
        <v>102</v>
      </c>
      <c r="G40" s="11" t="s">
        <v>102</v>
      </c>
      <c r="H40" s="11" t="s">
        <v>102</v>
      </c>
      <c r="I40" s="11" t="s">
        <v>103</v>
      </c>
      <c r="J40" s="11" t="s">
        <v>102</v>
      </c>
      <c r="K40" s="11" t="s">
        <v>256</v>
      </c>
      <c r="L40" s="11" t="s">
        <v>255</v>
      </c>
      <c r="M40" s="11" t="s">
        <v>255</v>
      </c>
      <c r="N40" s="11" t="s">
        <v>102</v>
      </c>
      <c r="O40" s="11" t="s">
        <v>103</v>
      </c>
      <c r="P40" s="11" t="s">
        <v>255</v>
      </c>
      <c r="Q40" s="95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95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1</v>
      </c>
    </row>
    <row r="42" spans="1:65">
      <c r="A42" s="28"/>
      <c r="B42" s="18">
        <v>1</v>
      </c>
      <c r="C42" s="14">
        <v>1</v>
      </c>
      <c r="D42" s="144">
        <v>10</v>
      </c>
      <c r="E42" s="145" t="s">
        <v>108</v>
      </c>
      <c r="F42" s="145" t="s">
        <v>108</v>
      </c>
      <c r="G42" s="145">
        <v>20</v>
      </c>
      <c r="H42" s="145" t="s">
        <v>224</v>
      </c>
      <c r="I42" s="145" t="s">
        <v>257</v>
      </c>
      <c r="J42" s="145" t="s">
        <v>224</v>
      </c>
      <c r="K42" s="145" t="s">
        <v>96</v>
      </c>
      <c r="L42" s="144">
        <v>14.7</v>
      </c>
      <c r="M42" s="145" t="s">
        <v>258</v>
      </c>
      <c r="N42" s="144">
        <v>12</v>
      </c>
      <c r="O42" s="145" t="s">
        <v>96</v>
      </c>
      <c r="P42" s="144">
        <v>9</v>
      </c>
      <c r="Q42" s="146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8">
        <v>1</v>
      </c>
    </row>
    <row r="43" spans="1:65">
      <c r="A43" s="28"/>
      <c r="B43" s="19">
        <v>1</v>
      </c>
      <c r="C43" s="9">
        <v>2</v>
      </c>
      <c r="D43" s="149">
        <v>11</v>
      </c>
      <c r="E43" s="151" t="s">
        <v>108</v>
      </c>
      <c r="F43" s="150">
        <v>20</v>
      </c>
      <c r="G43" s="151">
        <v>20</v>
      </c>
      <c r="H43" s="151" t="s">
        <v>224</v>
      </c>
      <c r="I43" s="151" t="s">
        <v>257</v>
      </c>
      <c r="J43" s="151" t="s">
        <v>224</v>
      </c>
      <c r="K43" s="151" t="s">
        <v>96</v>
      </c>
      <c r="L43" s="149">
        <v>12.004</v>
      </c>
      <c r="M43" s="151" t="s">
        <v>258</v>
      </c>
      <c r="N43" s="149">
        <v>11</v>
      </c>
      <c r="O43" s="151" t="s">
        <v>96</v>
      </c>
      <c r="P43" s="149">
        <v>10</v>
      </c>
      <c r="Q43" s="146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8">
        <v>33</v>
      </c>
    </row>
    <row r="44" spans="1:65">
      <c r="A44" s="28"/>
      <c r="B44" s="19">
        <v>1</v>
      </c>
      <c r="C44" s="9">
        <v>3</v>
      </c>
      <c r="D44" s="149">
        <v>10</v>
      </c>
      <c r="E44" s="151" t="s">
        <v>108</v>
      </c>
      <c r="F44" s="151" t="s">
        <v>108</v>
      </c>
      <c r="G44" s="151">
        <v>30</v>
      </c>
      <c r="H44" s="151" t="s">
        <v>224</v>
      </c>
      <c r="I44" s="151" t="s">
        <v>257</v>
      </c>
      <c r="J44" s="151" t="s">
        <v>224</v>
      </c>
      <c r="K44" s="151" t="s">
        <v>96</v>
      </c>
      <c r="L44" s="149">
        <v>16.32</v>
      </c>
      <c r="M44" s="151" t="s">
        <v>258</v>
      </c>
      <c r="N44" s="149">
        <v>13</v>
      </c>
      <c r="O44" s="151" t="s">
        <v>96</v>
      </c>
      <c r="P44" s="149">
        <v>9</v>
      </c>
      <c r="Q44" s="146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8">
        <v>16</v>
      </c>
    </row>
    <row r="45" spans="1:65">
      <c r="A45" s="28"/>
      <c r="B45" s="19">
        <v>1</v>
      </c>
      <c r="C45" s="9">
        <v>4</v>
      </c>
      <c r="D45" s="149">
        <v>11</v>
      </c>
      <c r="E45" s="151" t="s">
        <v>108</v>
      </c>
      <c r="F45" s="151">
        <v>5</v>
      </c>
      <c r="G45" s="151">
        <v>10</v>
      </c>
      <c r="H45" s="151" t="s">
        <v>224</v>
      </c>
      <c r="I45" s="151" t="s">
        <v>257</v>
      </c>
      <c r="J45" s="151" t="s">
        <v>224</v>
      </c>
      <c r="K45" s="151" t="s">
        <v>96</v>
      </c>
      <c r="L45" s="149">
        <v>15.385999999999997</v>
      </c>
      <c r="M45" s="151" t="s">
        <v>258</v>
      </c>
      <c r="N45" s="149">
        <v>13</v>
      </c>
      <c r="O45" s="151" t="s">
        <v>96</v>
      </c>
      <c r="P45" s="149">
        <v>9</v>
      </c>
      <c r="Q45" s="146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8">
        <v>11.7519166666667</v>
      </c>
    </row>
    <row r="46" spans="1:65">
      <c r="A46" s="28"/>
      <c r="B46" s="19">
        <v>1</v>
      </c>
      <c r="C46" s="9">
        <v>5</v>
      </c>
      <c r="D46" s="149">
        <v>10</v>
      </c>
      <c r="E46" s="151" t="s">
        <v>108</v>
      </c>
      <c r="F46" s="151" t="s">
        <v>108</v>
      </c>
      <c r="G46" s="151">
        <v>10</v>
      </c>
      <c r="H46" s="151" t="s">
        <v>224</v>
      </c>
      <c r="I46" s="151" t="s">
        <v>257</v>
      </c>
      <c r="J46" s="151" t="s">
        <v>224</v>
      </c>
      <c r="K46" s="151" t="s">
        <v>96</v>
      </c>
      <c r="L46" s="149">
        <v>11.305</v>
      </c>
      <c r="M46" s="151" t="s">
        <v>258</v>
      </c>
      <c r="N46" s="149">
        <v>16</v>
      </c>
      <c r="O46" s="151" t="s">
        <v>96</v>
      </c>
      <c r="P46" s="149">
        <v>11</v>
      </c>
      <c r="Q46" s="146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8">
        <v>39</v>
      </c>
    </row>
    <row r="47" spans="1:65">
      <c r="A47" s="28"/>
      <c r="B47" s="19">
        <v>1</v>
      </c>
      <c r="C47" s="9">
        <v>6</v>
      </c>
      <c r="D47" s="149">
        <v>11</v>
      </c>
      <c r="E47" s="151" t="s">
        <v>108</v>
      </c>
      <c r="F47" s="151" t="s">
        <v>108</v>
      </c>
      <c r="G47" s="151">
        <v>20</v>
      </c>
      <c r="H47" s="151" t="s">
        <v>224</v>
      </c>
      <c r="I47" s="151" t="s">
        <v>257</v>
      </c>
      <c r="J47" s="151" t="s">
        <v>224</v>
      </c>
      <c r="K47" s="151" t="s">
        <v>96</v>
      </c>
      <c r="L47" s="149">
        <v>12.331</v>
      </c>
      <c r="M47" s="151" t="s">
        <v>258</v>
      </c>
      <c r="N47" s="149">
        <v>12</v>
      </c>
      <c r="O47" s="151" t="s">
        <v>96</v>
      </c>
      <c r="P47" s="149">
        <v>12</v>
      </c>
      <c r="Q47" s="146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52"/>
    </row>
    <row r="48" spans="1:65">
      <c r="A48" s="28"/>
      <c r="B48" s="20" t="s">
        <v>209</v>
      </c>
      <c r="C48" s="12"/>
      <c r="D48" s="153">
        <v>10.5</v>
      </c>
      <c r="E48" s="153" t="s">
        <v>543</v>
      </c>
      <c r="F48" s="153">
        <v>12.5</v>
      </c>
      <c r="G48" s="153">
        <v>18.333333333333332</v>
      </c>
      <c r="H48" s="153" t="s">
        <v>543</v>
      </c>
      <c r="I48" s="153" t="s">
        <v>543</v>
      </c>
      <c r="J48" s="153" t="s">
        <v>543</v>
      </c>
      <c r="K48" s="153" t="s">
        <v>543</v>
      </c>
      <c r="L48" s="153">
        <v>13.674333333333335</v>
      </c>
      <c r="M48" s="153" t="s">
        <v>543</v>
      </c>
      <c r="N48" s="153">
        <v>12.833333333333334</v>
      </c>
      <c r="O48" s="153" t="s">
        <v>543</v>
      </c>
      <c r="P48" s="153">
        <v>10</v>
      </c>
      <c r="Q48" s="146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152"/>
    </row>
    <row r="49" spans="1:65">
      <c r="A49" s="28"/>
      <c r="B49" s="3" t="s">
        <v>210</v>
      </c>
      <c r="C49" s="27"/>
      <c r="D49" s="149">
        <v>10.5</v>
      </c>
      <c r="E49" s="149" t="s">
        <v>543</v>
      </c>
      <c r="F49" s="149">
        <v>12.5</v>
      </c>
      <c r="G49" s="149">
        <v>20</v>
      </c>
      <c r="H49" s="149" t="s">
        <v>543</v>
      </c>
      <c r="I49" s="149" t="s">
        <v>543</v>
      </c>
      <c r="J49" s="149" t="s">
        <v>543</v>
      </c>
      <c r="K49" s="149" t="s">
        <v>543</v>
      </c>
      <c r="L49" s="149">
        <v>13.515499999999999</v>
      </c>
      <c r="M49" s="149" t="s">
        <v>543</v>
      </c>
      <c r="N49" s="149">
        <v>12.5</v>
      </c>
      <c r="O49" s="149" t="s">
        <v>543</v>
      </c>
      <c r="P49" s="149">
        <v>9.5</v>
      </c>
      <c r="Q49" s="146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52"/>
    </row>
    <row r="50" spans="1:65">
      <c r="A50" s="28"/>
      <c r="B50" s="3" t="s">
        <v>211</v>
      </c>
      <c r="C50" s="27"/>
      <c r="D50" s="149">
        <v>0.54772255750516607</v>
      </c>
      <c r="E50" s="149" t="s">
        <v>543</v>
      </c>
      <c r="F50" s="149">
        <v>10.606601717798213</v>
      </c>
      <c r="G50" s="149">
        <v>7.5277265270908087</v>
      </c>
      <c r="H50" s="149" t="s">
        <v>543</v>
      </c>
      <c r="I50" s="149" t="s">
        <v>543</v>
      </c>
      <c r="J50" s="149" t="s">
        <v>543</v>
      </c>
      <c r="K50" s="149" t="s">
        <v>543</v>
      </c>
      <c r="L50" s="149">
        <v>2.0586230997116939</v>
      </c>
      <c r="M50" s="149" t="s">
        <v>543</v>
      </c>
      <c r="N50" s="149">
        <v>1.7224014243685106</v>
      </c>
      <c r="O50" s="149" t="s">
        <v>543</v>
      </c>
      <c r="P50" s="149">
        <v>1.2649110640673518</v>
      </c>
      <c r="Q50" s="146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52"/>
    </row>
    <row r="51" spans="1:65">
      <c r="A51" s="28"/>
      <c r="B51" s="3" t="s">
        <v>86</v>
      </c>
      <c r="C51" s="27"/>
      <c r="D51" s="13">
        <v>5.2164053095730099E-2</v>
      </c>
      <c r="E51" s="13" t="s">
        <v>543</v>
      </c>
      <c r="F51" s="13">
        <v>0.84852813742385702</v>
      </c>
      <c r="G51" s="13">
        <v>0.41060326511404416</v>
      </c>
      <c r="H51" s="13" t="s">
        <v>543</v>
      </c>
      <c r="I51" s="13" t="s">
        <v>543</v>
      </c>
      <c r="J51" s="13" t="s">
        <v>543</v>
      </c>
      <c r="K51" s="13" t="s">
        <v>543</v>
      </c>
      <c r="L51" s="13">
        <v>0.15054650559771546</v>
      </c>
      <c r="M51" s="13" t="s">
        <v>543</v>
      </c>
      <c r="N51" s="13">
        <v>0.13421309800274109</v>
      </c>
      <c r="O51" s="13" t="s">
        <v>543</v>
      </c>
      <c r="P51" s="13">
        <v>0.12649110640673517</v>
      </c>
      <c r="Q51" s="95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212</v>
      </c>
      <c r="C52" s="27"/>
      <c r="D52" s="13">
        <v>-0.10652872226516497</v>
      </c>
      <c r="E52" s="13" t="s">
        <v>543</v>
      </c>
      <c r="F52" s="13">
        <v>6.3656283017660797E-2</v>
      </c>
      <c r="G52" s="13">
        <v>0.56002921509256898</v>
      </c>
      <c r="H52" s="13" t="s">
        <v>543</v>
      </c>
      <c r="I52" s="13" t="s">
        <v>543</v>
      </c>
      <c r="J52" s="13" t="s">
        <v>543</v>
      </c>
      <c r="K52" s="13" t="s">
        <v>543</v>
      </c>
      <c r="L52" s="13">
        <v>0.1635832452862267</v>
      </c>
      <c r="M52" s="13" t="s">
        <v>543</v>
      </c>
      <c r="N52" s="13">
        <v>9.2020450564798351E-2</v>
      </c>
      <c r="O52" s="13" t="s">
        <v>543</v>
      </c>
      <c r="P52" s="13">
        <v>-0.14907497358587141</v>
      </c>
      <c r="Q52" s="95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213</v>
      </c>
      <c r="C53" s="45"/>
      <c r="D53" s="43">
        <v>0.28999999999999998</v>
      </c>
      <c r="E53" s="43">
        <v>1.27</v>
      </c>
      <c r="F53" s="43">
        <v>0.86</v>
      </c>
      <c r="G53" s="43">
        <v>0.67</v>
      </c>
      <c r="H53" s="43">
        <v>0.35</v>
      </c>
      <c r="I53" s="43">
        <v>2.72</v>
      </c>
      <c r="J53" s="43">
        <v>0.35</v>
      </c>
      <c r="K53" s="43">
        <v>4.5599999999999996</v>
      </c>
      <c r="L53" s="43">
        <v>0.1</v>
      </c>
      <c r="M53" s="43">
        <v>59.73</v>
      </c>
      <c r="N53" s="43">
        <v>0</v>
      </c>
      <c r="O53" s="43">
        <v>4.5599999999999996</v>
      </c>
      <c r="P53" s="43">
        <v>0.35</v>
      </c>
      <c r="Q53" s="95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BM54" s="52"/>
    </row>
    <row r="55" spans="1:65" ht="15">
      <c r="B55" s="8" t="s">
        <v>488</v>
      </c>
      <c r="BM55" s="26" t="s">
        <v>225</v>
      </c>
    </row>
    <row r="56" spans="1:65" ht="15">
      <c r="A56" s="24" t="s">
        <v>10</v>
      </c>
      <c r="B56" s="18" t="s">
        <v>115</v>
      </c>
      <c r="C56" s="15" t="s">
        <v>116</v>
      </c>
      <c r="D56" s="16" t="s">
        <v>185</v>
      </c>
      <c r="E56" s="17" t="s">
        <v>185</v>
      </c>
      <c r="F56" s="9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186</v>
      </c>
      <c r="C57" s="9" t="s">
        <v>186</v>
      </c>
      <c r="D57" s="93" t="s">
        <v>200</v>
      </c>
      <c r="E57" s="94" t="s">
        <v>226</v>
      </c>
      <c r="F57" s="9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255</v>
      </c>
      <c r="E58" s="11" t="s">
        <v>103</v>
      </c>
      <c r="F58" s="9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60">
        <v>248.45</v>
      </c>
      <c r="E60" s="160">
        <v>260</v>
      </c>
      <c r="F60" s="162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4">
        <v>1</v>
      </c>
    </row>
    <row r="61" spans="1:65">
      <c r="A61" s="28"/>
      <c r="B61" s="19">
        <v>1</v>
      </c>
      <c r="C61" s="9">
        <v>2</v>
      </c>
      <c r="D61" s="165">
        <v>247.87000000000003</v>
      </c>
      <c r="E61" s="165">
        <v>244.00000000000003</v>
      </c>
      <c r="F61" s="162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4">
        <v>2</v>
      </c>
    </row>
    <row r="62" spans="1:65">
      <c r="A62" s="28"/>
      <c r="B62" s="19">
        <v>1</v>
      </c>
      <c r="C62" s="9">
        <v>3</v>
      </c>
      <c r="D62" s="165">
        <v>232.81</v>
      </c>
      <c r="E62" s="165">
        <v>248</v>
      </c>
      <c r="F62" s="162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4">
        <v>16</v>
      </c>
    </row>
    <row r="63" spans="1:65">
      <c r="A63" s="28"/>
      <c r="B63" s="19">
        <v>1</v>
      </c>
      <c r="C63" s="9">
        <v>4</v>
      </c>
      <c r="D63" s="165">
        <v>237.7</v>
      </c>
      <c r="E63" s="165">
        <v>237</v>
      </c>
      <c r="F63" s="162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4">
        <v>243.12416666666701</v>
      </c>
    </row>
    <row r="64" spans="1:65">
      <c r="A64" s="28"/>
      <c r="B64" s="19">
        <v>1</v>
      </c>
      <c r="C64" s="9">
        <v>5</v>
      </c>
      <c r="D64" s="165">
        <v>248.87</v>
      </c>
      <c r="E64" s="165">
        <v>237</v>
      </c>
      <c r="F64" s="162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4">
        <v>40</v>
      </c>
    </row>
    <row r="65" spans="1:65">
      <c r="A65" s="28"/>
      <c r="B65" s="19">
        <v>1</v>
      </c>
      <c r="C65" s="9">
        <v>6</v>
      </c>
      <c r="D65" s="165">
        <v>239.79</v>
      </c>
      <c r="E65" s="165">
        <v>236</v>
      </c>
      <c r="F65" s="162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8"/>
    </row>
    <row r="66" spans="1:65">
      <c r="A66" s="28"/>
      <c r="B66" s="20" t="s">
        <v>209</v>
      </c>
      <c r="C66" s="12"/>
      <c r="D66" s="169">
        <v>242.58166666666671</v>
      </c>
      <c r="E66" s="169">
        <v>243.66666666666666</v>
      </c>
      <c r="F66" s="162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8"/>
    </row>
    <row r="67" spans="1:65">
      <c r="A67" s="28"/>
      <c r="B67" s="3" t="s">
        <v>210</v>
      </c>
      <c r="C67" s="27"/>
      <c r="D67" s="165">
        <v>243.83</v>
      </c>
      <c r="E67" s="165">
        <v>240.5</v>
      </c>
      <c r="F67" s="162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8"/>
    </row>
    <row r="68" spans="1:65">
      <c r="A68" s="28"/>
      <c r="B68" s="3" t="s">
        <v>211</v>
      </c>
      <c r="C68" s="27"/>
      <c r="D68" s="165">
        <v>6.7684042924951475</v>
      </c>
      <c r="E68" s="165">
        <v>9.3094933625126277</v>
      </c>
      <c r="F68" s="162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63"/>
      <c r="BE68" s="163"/>
      <c r="BF68" s="163"/>
      <c r="BG68" s="163"/>
      <c r="BH68" s="163"/>
      <c r="BI68" s="163"/>
      <c r="BJ68" s="163"/>
      <c r="BK68" s="163"/>
      <c r="BL68" s="163"/>
      <c r="BM68" s="168"/>
    </row>
    <row r="69" spans="1:65">
      <c r="A69" s="28"/>
      <c r="B69" s="3" t="s">
        <v>86</v>
      </c>
      <c r="C69" s="27"/>
      <c r="D69" s="13">
        <v>2.7901549138070945E-2</v>
      </c>
      <c r="E69" s="13">
        <v>3.8205855112910921E-2</v>
      </c>
      <c r="F69" s="9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212</v>
      </c>
      <c r="C70" s="27"/>
      <c r="D70" s="13">
        <v>-2.2313701160942001E-3</v>
      </c>
      <c r="E70" s="13">
        <v>2.2313701160914245E-3</v>
      </c>
      <c r="F70" s="9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213</v>
      </c>
      <c r="C71" s="45"/>
      <c r="D71" s="43">
        <v>0.67</v>
      </c>
      <c r="E71" s="43">
        <v>0.67</v>
      </c>
      <c r="F71" s="9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489</v>
      </c>
      <c r="BM73" s="26" t="s">
        <v>225</v>
      </c>
    </row>
    <row r="74" spans="1:65" ht="15">
      <c r="A74" s="24" t="s">
        <v>13</v>
      </c>
      <c r="B74" s="18" t="s">
        <v>115</v>
      </c>
      <c r="C74" s="15" t="s">
        <v>116</v>
      </c>
      <c r="D74" s="16" t="s">
        <v>185</v>
      </c>
      <c r="E74" s="17" t="s">
        <v>185</v>
      </c>
      <c r="F74" s="9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186</v>
      </c>
      <c r="C75" s="9" t="s">
        <v>186</v>
      </c>
      <c r="D75" s="93" t="s">
        <v>200</v>
      </c>
      <c r="E75" s="94" t="s">
        <v>226</v>
      </c>
      <c r="F75" s="9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255</v>
      </c>
      <c r="E76" s="11" t="s">
        <v>103</v>
      </c>
      <c r="F76" s="9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9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89" t="s">
        <v>108</v>
      </c>
      <c r="E78" s="89" t="s">
        <v>97</v>
      </c>
      <c r="F78" s="9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91" t="s">
        <v>108</v>
      </c>
      <c r="E79" s="91" t="s">
        <v>97</v>
      </c>
      <c r="F79" s="9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12</v>
      </c>
    </row>
    <row r="80" spans="1:65">
      <c r="A80" s="28"/>
      <c r="B80" s="19">
        <v>1</v>
      </c>
      <c r="C80" s="9">
        <v>3</v>
      </c>
      <c r="D80" s="91" t="s">
        <v>108</v>
      </c>
      <c r="E80" s="91" t="s">
        <v>97</v>
      </c>
      <c r="F80" s="9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91" t="s">
        <v>108</v>
      </c>
      <c r="E81" s="91" t="s">
        <v>97</v>
      </c>
      <c r="F81" s="9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 t="s">
        <v>108</v>
      </c>
    </row>
    <row r="82" spans="1:65">
      <c r="A82" s="28"/>
      <c r="B82" s="19">
        <v>1</v>
      </c>
      <c r="C82" s="9">
        <v>5</v>
      </c>
      <c r="D82" s="91" t="s">
        <v>108</v>
      </c>
      <c r="E82" s="91" t="s">
        <v>97</v>
      </c>
      <c r="F82" s="9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41</v>
      </c>
    </row>
    <row r="83" spans="1:65">
      <c r="A83" s="28"/>
      <c r="B83" s="19">
        <v>1</v>
      </c>
      <c r="C83" s="9">
        <v>6</v>
      </c>
      <c r="D83" s="91" t="s">
        <v>108</v>
      </c>
      <c r="E83" s="91" t="s">
        <v>97</v>
      </c>
      <c r="F83" s="9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209</v>
      </c>
      <c r="C84" s="12"/>
      <c r="D84" s="22" t="s">
        <v>543</v>
      </c>
      <c r="E84" s="22" t="s">
        <v>543</v>
      </c>
      <c r="F84" s="9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210</v>
      </c>
      <c r="C85" s="27"/>
      <c r="D85" s="11" t="s">
        <v>543</v>
      </c>
      <c r="E85" s="11" t="s">
        <v>543</v>
      </c>
      <c r="F85" s="9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211</v>
      </c>
      <c r="C86" s="27"/>
      <c r="D86" s="23" t="s">
        <v>543</v>
      </c>
      <c r="E86" s="23" t="s">
        <v>543</v>
      </c>
      <c r="F86" s="9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2"/>
    </row>
    <row r="87" spans="1:65">
      <c r="A87" s="28"/>
      <c r="B87" s="3" t="s">
        <v>86</v>
      </c>
      <c r="C87" s="27"/>
      <c r="D87" s="13" t="s">
        <v>543</v>
      </c>
      <c r="E87" s="13" t="s">
        <v>543</v>
      </c>
      <c r="F87" s="9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212</v>
      </c>
      <c r="C88" s="27"/>
      <c r="D88" s="13" t="s">
        <v>543</v>
      </c>
      <c r="E88" s="13" t="s">
        <v>543</v>
      </c>
      <c r="F88" s="9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213</v>
      </c>
      <c r="C89" s="45"/>
      <c r="D89" s="43">
        <v>0.67</v>
      </c>
      <c r="E89" s="43">
        <v>0.67</v>
      </c>
      <c r="F89" s="9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BM90" s="52"/>
    </row>
    <row r="91" spans="1:65" ht="15">
      <c r="B91" s="8" t="s">
        <v>490</v>
      </c>
      <c r="BM91" s="26" t="s">
        <v>67</v>
      </c>
    </row>
    <row r="92" spans="1:65" ht="15">
      <c r="A92" s="24" t="s">
        <v>16</v>
      </c>
      <c r="B92" s="18" t="s">
        <v>115</v>
      </c>
      <c r="C92" s="15" t="s">
        <v>116</v>
      </c>
      <c r="D92" s="16" t="s">
        <v>185</v>
      </c>
      <c r="E92" s="17" t="s">
        <v>185</v>
      </c>
      <c r="F92" s="17" t="s">
        <v>185</v>
      </c>
      <c r="G92" s="17" t="s">
        <v>185</v>
      </c>
      <c r="H92" s="17" t="s">
        <v>185</v>
      </c>
      <c r="I92" s="17" t="s">
        <v>185</v>
      </c>
      <c r="J92" s="17" t="s">
        <v>185</v>
      </c>
      <c r="K92" s="17" t="s">
        <v>185</v>
      </c>
      <c r="L92" s="17" t="s">
        <v>185</v>
      </c>
      <c r="M92" s="17" t="s">
        <v>185</v>
      </c>
      <c r="N92" s="9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186</v>
      </c>
      <c r="C93" s="9" t="s">
        <v>186</v>
      </c>
      <c r="D93" s="93" t="s">
        <v>188</v>
      </c>
      <c r="E93" s="94" t="s">
        <v>190</v>
      </c>
      <c r="F93" s="94" t="s">
        <v>191</v>
      </c>
      <c r="G93" s="94" t="s">
        <v>194</v>
      </c>
      <c r="H93" s="94" t="s">
        <v>195</v>
      </c>
      <c r="I93" s="94" t="s">
        <v>198</v>
      </c>
      <c r="J93" s="94" t="s">
        <v>199</v>
      </c>
      <c r="K93" s="94" t="s">
        <v>200</v>
      </c>
      <c r="L93" s="94" t="s">
        <v>202</v>
      </c>
      <c r="M93" s="94" t="s">
        <v>204</v>
      </c>
      <c r="N93" s="95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255</v>
      </c>
      <c r="E94" s="11" t="s">
        <v>102</v>
      </c>
      <c r="F94" s="11" t="s">
        <v>102</v>
      </c>
      <c r="G94" s="11" t="s">
        <v>102</v>
      </c>
      <c r="H94" s="11" t="s">
        <v>102</v>
      </c>
      <c r="I94" s="11" t="s">
        <v>102</v>
      </c>
      <c r="J94" s="11" t="s">
        <v>256</v>
      </c>
      <c r="K94" s="11" t="s">
        <v>255</v>
      </c>
      <c r="L94" s="11" t="s">
        <v>103</v>
      </c>
      <c r="M94" s="11" t="s">
        <v>255</v>
      </c>
      <c r="N94" s="9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61">
        <v>345</v>
      </c>
      <c r="E96" s="160">
        <v>512</v>
      </c>
      <c r="F96" s="160">
        <v>438</v>
      </c>
      <c r="G96" s="160">
        <v>484</v>
      </c>
      <c r="H96" s="160">
        <v>436.4</v>
      </c>
      <c r="I96" s="160">
        <v>456.28919217404297</v>
      </c>
      <c r="J96" s="160">
        <v>477.70000000000005</v>
      </c>
      <c r="K96" s="160">
        <v>472.02</v>
      </c>
      <c r="L96" s="160">
        <v>500</v>
      </c>
      <c r="M96" s="160">
        <v>405</v>
      </c>
      <c r="N96" s="162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  <c r="AU96" s="163"/>
      <c r="AV96" s="163"/>
      <c r="AW96" s="163"/>
      <c r="AX96" s="163"/>
      <c r="AY96" s="163"/>
      <c r="AZ96" s="163"/>
      <c r="BA96" s="163"/>
      <c r="BB96" s="163"/>
      <c r="BC96" s="163"/>
      <c r="BD96" s="163"/>
      <c r="BE96" s="163"/>
      <c r="BF96" s="163"/>
      <c r="BG96" s="163"/>
      <c r="BH96" s="163"/>
      <c r="BI96" s="163"/>
      <c r="BJ96" s="163"/>
      <c r="BK96" s="163"/>
      <c r="BL96" s="163"/>
      <c r="BM96" s="164">
        <v>1</v>
      </c>
    </row>
    <row r="97" spans="1:65">
      <c r="A97" s="28"/>
      <c r="B97" s="19">
        <v>1</v>
      </c>
      <c r="C97" s="9">
        <v>2</v>
      </c>
      <c r="D97" s="166">
        <v>342</v>
      </c>
      <c r="E97" s="165">
        <v>496</v>
      </c>
      <c r="F97" s="165">
        <v>453</v>
      </c>
      <c r="G97" s="165">
        <v>500</v>
      </c>
      <c r="H97" s="165">
        <v>474</v>
      </c>
      <c r="I97" s="165">
        <v>453.04027825239797</v>
      </c>
      <c r="J97" s="165">
        <v>565.2166666666667</v>
      </c>
      <c r="K97" s="165">
        <v>450.28</v>
      </c>
      <c r="L97" s="167">
        <v>300</v>
      </c>
      <c r="M97" s="165">
        <v>435</v>
      </c>
      <c r="N97" s="162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163"/>
      <c r="BB97" s="163"/>
      <c r="BC97" s="163"/>
      <c r="BD97" s="163"/>
      <c r="BE97" s="163"/>
      <c r="BF97" s="163"/>
      <c r="BG97" s="163"/>
      <c r="BH97" s="163"/>
      <c r="BI97" s="163"/>
      <c r="BJ97" s="163"/>
      <c r="BK97" s="163"/>
      <c r="BL97" s="163"/>
      <c r="BM97" s="164" t="e">
        <v>#N/A</v>
      </c>
    </row>
    <row r="98" spans="1:65">
      <c r="A98" s="28"/>
      <c r="B98" s="19">
        <v>1</v>
      </c>
      <c r="C98" s="9">
        <v>3</v>
      </c>
      <c r="D98" s="166">
        <v>346</v>
      </c>
      <c r="E98" s="165">
        <v>449</v>
      </c>
      <c r="F98" s="165">
        <v>452</v>
      </c>
      <c r="G98" s="165">
        <v>484</v>
      </c>
      <c r="H98" s="165">
        <v>438.5</v>
      </c>
      <c r="I98" s="165">
        <v>451.73851290000999</v>
      </c>
      <c r="J98" s="165">
        <v>468.50000000000006</v>
      </c>
      <c r="K98" s="165">
        <v>502.71</v>
      </c>
      <c r="L98" s="165">
        <v>500</v>
      </c>
      <c r="M98" s="165">
        <v>424</v>
      </c>
      <c r="N98" s="162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  <c r="AP98" s="163"/>
      <c r="AQ98" s="163"/>
      <c r="AR98" s="163"/>
      <c r="AS98" s="163"/>
      <c r="AT98" s="163"/>
      <c r="AU98" s="163"/>
      <c r="AV98" s="163"/>
      <c r="AW98" s="163"/>
      <c r="AX98" s="163"/>
      <c r="AY98" s="163"/>
      <c r="AZ98" s="163"/>
      <c r="BA98" s="163"/>
      <c r="BB98" s="163"/>
      <c r="BC98" s="163"/>
      <c r="BD98" s="163"/>
      <c r="BE98" s="163"/>
      <c r="BF98" s="163"/>
      <c r="BG98" s="163"/>
      <c r="BH98" s="163"/>
      <c r="BI98" s="163"/>
      <c r="BJ98" s="163"/>
      <c r="BK98" s="163"/>
      <c r="BL98" s="163"/>
      <c r="BM98" s="164">
        <v>16</v>
      </c>
    </row>
    <row r="99" spans="1:65">
      <c r="A99" s="28"/>
      <c r="B99" s="19">
        <v>1</v>
      </c>
      <c r="C99" s="9">
        <v>4</v>
      </c>
      <c r="D99" s="166">
        <v>344</v>
      </c>
      <c r="E99" s="165">
        <v>483</v>
      </c>
      <c r="F99" s="165">
        <v>457</v>
      </c>
      <c r="G99" s="165">
        <v>492.00000000000006</v>
      </c>
      <c r="H99" s="165">
        <v>468.1</v>
      </c>
      <c r="I99" s="165">
        <v>451.05637682700097</v>
      </c>
      <c r="J99" s="165">
        <v>471.18333333333334</v>
      </c>
      <c r="K99" s="165">
        <v>544.79</v>
      </c>
      <c r="L99" s="165">
        <v>500</v>
      </c>
      <c r="M99" s="165">
        <v>400</v>
      </c>
      <c r="N99" s="162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  <c r="AP99" s="163"/>
      <c r="AQ99" s="163"/>
      <c r="AR99" s="163"/>
      <c r="AS99" s="163"/>
      <c r="AT99" s="163"/>
      <c r="AU99" s="163"/>
      <c r="AV99" s="163"/>
      <c r="AW99" s="163"/>
      <c r="AX99" s="163"/>
      <c r="AY99" s="163"/>
      <c r="AZ99" s="163"/>
      <c r="BA99" s="163"/>
      <c r="BB99" s="163"/>
      <c r="BC99" s="163"/>
      <c r="BD99" s="163"/>
      <c r="BE99" s="163"/>
      <c r="BF99" s="163"/>
      <c r="BG99" s="163"/>
      <c r="BH99" s="163"/>
      <c r="BI99" s="163"/>
      <c r="BJ99" s="163"/>
      <c r="BK99" s="163"/>
      <c r="BL99" s="163"/>
      <c r="BM99" s="164">
        <v>465.55562897418196</v>
      </c>
    </row>
    <row r="100" spans="1:65">
      <c r="A100" s="28"/>
      <c r="B100" s="19">
        <v>1</v>
      </c>
      <c r="C100" s="9">
        <v>5</v>
      </c>
      <c r="D100" s="166">
        <v>346</v>
      </c>
      <c r="E100" s="165">
        <v>476</v>
      </c>
      <c r="F100" s="165">
        <v>435</v>
      </c>
      <c r="G100" s="165">
        <v>484</v>
      </c>
      <c r="H100" s="165">
        <v>454.9</v>
      </c>
      <c r="I100" s="165">
        <v>456.05103199955596</v>
      </c>
      <c r="J100" s="165">
        <v>499.09166666666664</v>
      </c>
      <c r="K100" s="165">
        <v>500.22</v>
      </c>
      <c r="L100" s="165">
        <v>400</v>
      </c>
      <c r="M100" s="165">
        <v>447</v>
      </c>
      <c r="N100" s="162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163"/>
      <c r="AO100" s="163"/>
      <c r="AP100" s="163"/>
      <c r="AQ100" s="163"/>
      <c r="AR100" s="163"/>
      <c r="AS100" s="163"/>
      <c r="AT100" s="163"/>
      <c r="AU100" s="163"/>
      <c r="AV100" s="163"/>
      <c r="AW100" s="163"/>
      <c r="AX100" s="163"/>
      <c r="AY100" s="163"/>
      <c r="AZ100" s="163"/>
      <c r="BA100" s="163"/>
      <c r="BB100" s="163"/>
      <c r="BC100" s="163"/>
      <c r="BD100" s="163"/>
      <c r="BE100" s="163"/>
      <c r="BF100" s="163"/>
      <c r="BG100" s="163"/>
      <c r="BH100" s="163"/>
      <c r="BI100" s="163"/>
      <c r="BJ100" s="163"/>
      <c r="BK100" s="163"/>
      <c r="BL100" s="163"/>
      <c r="BM100" s="164">
        <v>78</v>
      </c>
    </row>
    <row r="101" spans="1:65">
      <c r="A101" s="28"/>
      <c r="B101" s="19">
        <v>1</v>
      </c>
      <c r="C101" s="9">
        <v>6</v>
      </c>
      <c r="D101" s="166">
        <v>343</v>
      </c>
      <c r="E101" s="165">
        <v>488.99999999999994</v>
      </c>
      <c r="F101" s="165">
        <v>416</v>
      </c>
      <c r="G101" s="165">
        <v>464</v>
      </c>
      <c r="H101" s="165">
        <v>455.7</v>
      </c>
      <c r="I101" s="165">
        <v>452.09523911948298</v>
      </c>
      <c r="J101" s="165">
        <v>521.99166666666667</v>
      </c>
      <c r="K101" s="165">
        <v>445.43</v>
      </c>
      <c r="L101" s="165">
        <v>400</v>
      </c>
      <c r="M101" s="165">
        <v>438</v>
      </c>
      <c r="N101" s="162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  <c r="AP101" s="163"/>
      <c r="AQ101" s="163"/>
      <c r="AR101" s="163"/>
      <c r="AS101" s="163"/>
      <c r="AT101" s="163"/>
      <c r="AU101" s="163"/>
      <c r="AV101" s="163"/>
      <c r="AW101" s="163"/>
      <c r="AX101" s="163"/>
      <c r="AY101" s="163"/>
      <c r="AZ101" s="163"/>
      <c r="BA101" s="163"/>
      <c r="BB101" s="163"/>
      <c r="BC101" s="163"/>
      <c r="BD101" s="163"/>
      <c r="BE101" s="163"/>
      <c r="BF101" s="163"/>
      <c r="BG101" s="163"/>
      <c r="BH101" s="163"/>
      <c r="BI101" s="163"/>
      <c r="BJ101" s="163"/>
      <c r="BK101" s="163"/>
      <c r="BL101" s="163"/>
      <c r="BM101" s="168"/>
    </row>
    <row r="102" spans="1:65">
      <c r="A102" s="28"/>
      <c r="B102" s="20" t="s">
        <v>209</v>
      </c>
      <c r="C102" s="12"/>
      <c r="D102" s="169">
        <v>344.33333333333331</v>
      </c>
      <c r="E102" s="169">
        <v>484.16666666666669</v>
      </c>
      <c r="F102" s="169">
        <v>441.83333333333331</v>
      </c>
      <c r="G102" s="169">
        <v>484.66666666666669</v>
      </c>
      <c r="H102" s="169">
        <v>454.59999999999997</v>
      </c>
      <c r="I102" s="169">
        <v>453.37843854541512</v>
      </c>
      <c r="J102" s="169">
        <v>500.61388888888888</v>
      </c>
      <c r="K102" s="169">
        <v>485.9083333333333</v>
      </c>
      <c r="L102" s="169">
        <v>433.33333333333331</v>
      </c>
      <c r="M102" s="169">
        <v>424.83333333333331</v>
      </c>
      <c r="N102" s="162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3"/>
      <c r="AS102" s="163"/>
      <c r="AT102" s="163"/>
      <c r="AU102" s="163"/>
      <c r="AV102" s="163"/>
      <c r="AW102" s="163"/>
      <c r="AX102" s="163"/>
      <c r="AY102" s="163"/>
      <c r="AZ102" s="163"/>
      <c r="BA102" s="163"/>
      <c r="BB102" s="163"/>
      <c r="BC102" s="163"/>
      <c r="BD102" s="163"/>
      <c r="BE102" s="163"/>
      <c r="BF102" s="163"/>
      <c r="BG102" s="163"/>
      <c r="BH102" s="163"/>
      <c r="BI102" s="163"/>
      <c r="BJ102" s="163"/>
      <c r="BK102" s="163"/>
      <c r="BL102" s="163"/>
      <c r="BM102" s="168"/>
    </row>
    <row r="103" spans="1:65">
      <c r="A103" s="28"/>
      <c r="B103" s="3" t="s">
        <v>210</v>
      </c>
      <c r="C103" s="27"/>
      <c r="D103" s="165">
        <v>344.5</v>
      </c>
      <c r="E103" s="165">
        <v>486</v>
      </c>
      <c r="F103" s="165">
        <v>445</v>
      </c>
      <c r="G103" s="165">
        <v>484</v>
      </c>
      <c r="H103" s="165">
        <v>455.29999999999995</v>
      </c>
      <c r="I103" s="165">
        <v>452.56775868594048</v>
      </c>
      <c r="J103" s="165">
        <v>488.39583333333337</v>
      </c>
      <c r="K103" s="165">
        <v>486.12</v>
      </c>
      <c r="L103" s="165">
        <v>450</v>
      </c>
      <c r="M103" s="165">
        <v>429.5</v>
      </c>
      <c r="N103" s="162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3"/>
      <c r="BB103" s="163"/>
      <c r="BC103" s="163"/>
      <c r="BD103" s="163"/>
      <c r="BE103" s="163"/>
      <c r="BF103" s="163"/>
      <c r="BG103" s="163"/>
      <c r="BH103" s="163"/>
      <c r="BI103" s="163"/>
      <c r="BJ103" s="163"/>
      <c r="BK103" s="163"/>
      <c r="BL103" s="163"/>
      <c r="BM103" s="168"/>
    </row>
    <row r="104" spans="1:65">
      <c r="A104" s="28"/>
      <c r="B104" s="3" t="s">
        <v>211</v>
      </c>
      <c r="C104" s="27"/>
      <c r="D104" s="165">
        <v>1.6329931618554521</v>
      </c>
      <c r="E104" s="165">
        <v>21.179392499943585</v>
      </c>
      <c r="F104" s="165">
        <v>15.406708495543969</v>
      </c>
      <c r="G104" s="165">
        <v>11.977757163453717</v>
      </c>
      <c r="H104" s="165">
        <v>15.168124472063125</v>
      </c>
      <c r="I104" s="165">
        <v>2.2564362324140483</v>
      </c>
      <c r="J104" s="165">
        <v>37.564214895838568</v>
      </c>
      <c r="K104" s="165">
        <v>37.563093278731273</v>
      </c>
      <c r="L104" s="165">
        <v>81.649658092772512</v>
      </c>
      <c r="M104" s="165">
        <v>18.861777929629717</v>
      </c>
      <c r="N104" s="162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3"/>
      <c r="AZ104" s="163"/>
      <c r="BA104" s="163"/>
      <c r="BB104" s="163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63"/>
      <c r="BM104" s="168"/>
    </row>
    <row r="105" spans="1:65">
      <c r="A105" s="28"/>
      <c r="B105" s="3" t="s">
        <v>86</v>
      </c>
      <c r="C105" s="27"/>
      <c r="D105" s="13">
        <v>4.7424777207805968E-3</v>
      </c>
      <c r="E105" s="13">
        <v>4.374401204807625E-2</v>
      </c>
      <c r="F105" s="13">
        <v>3.4869955101193444E-2</v>
      </c>
      <c r="G105" s="13">
        <v>2.4713391671500103E-2</v>
      </c>
      <c r="H105" s="13">
        <v>3.336586993414678E-2</v>
      </c>
      <c r="I105" s="13">
        <v>4.97693767628965E-3</v>
      </c>
      <c r="J105" s="13">
        <v>7.5036301887692808E-2</v>
      </c>
      <c r="K105" s="13">
        <v>7.7304896215811505E-2</v>
      </c>
      <c r="L105" s="13">
        <v>0.18842228790639812</v>
      </c>
      <c r="M105" s="13">
        <v>4.439806495793578E-2</v>
      </c>
      <c r="N105" s="95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212</v>
      </c>
      <c r="C106" s="27"/>
      <c r="D106" s="13">
        <v>-0.26038197821375975</v>
      </c>
      <c r="E106" s="13">
        <v>3.9975969646189879E-2</v>
      </c>
      <c r="F106" s="13">
        <v>-5.0954803603425414E-2</v>
      </c>
      <c r="G106" s="13">
        <v>4.1049955157012041E-2</v>
      </c>
      <c r="H106" s="13">
        <v>-2.3532373560431252E-2</v>
      </c>
      <c r="I106" s="13">
        <v>-2.6156252166037341E-2</v>
      </c>
      <c r="J106" s="13">
        <v>7.5304126366069868E-2</v>
      </c>
      <c r="K106" s="13">
        <v>4.3717019175553817E-2</v>
      </c>
      <c r="L106" s="13">
        <v>-6.9212557287403276E-2</v>
      </c>
      <c r="M106" s="13">
        <v>-8.7470310971381138E-2</v>
      </c>
      <c r="N106" s="95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213</v>
      </c>
      <c r="C107" s="45"/>
      <c r="D107" s="43">
        <v>2.4900000000000002</v>
      </c>
      <c r="E107" s="43">
        <v>0.69</v>
      </c>
      <c r="F107" s="43">
        <v>0.28000000000000003</v>
      </c>
      <c r="G107" s="43">
        <v>0.7</v>
      </c>
      <c r="H107" s="43">
        <v>0.01</v>
      </c>
      <c r="I107" s="43">
        <v>0.01</v>
      </c>
      <c r="J107" s="43">
        <v>1.06</v>
      </c>
      <c r="K107" s="43">
        <v>0.73</v>
      </c>
      <c r="L107" s="43">
        <v>0.47</v>
      </c>
      <c r="M107" s="43">
        <v>0.66</v>
      </c>
      <c r="N107" s="95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BM108" s="52"/>
    </row>
    <row r="109" spans="1:65" ht="15">
      <c r="B109" s="8" t="s">
        <v>491</v>
      </c>
      <c r="BM109" s="26" t="s">
        <v>225</v>
      </c>
    </row>
    <row r="110" spans="1:65" ht="15">
      <c r="A110" s="24" t="s">
        <v>50</v>
      </c>
      <c r="B110" s="18" t="s">
        <v>115</v>
      </c>
      <c r="C110" s="15" t="s">
        <v>116</v>
      </c>
      <c r="D110" s="16" t="s">
        <v>185</v>
      </c>
      <c r="E110" s="17" t="s">
        <v>185</v>
      </c>
      <c r="F110" s="17" t="s">
        <v>185</v>
      </c>
      <c r="G110" s="17" t="s">
        <v>185</v>
      </c>
      <c r="H110" s="9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186</v>
      </c>
      <c r="C111" s="9" t="s">
        <v>186</v>
      </c>
      <c r="D111" s="93" t="s">
        <v>197</v>
      </c>
      <c r="E111" s="94" t="s">
        <v>200</v>
      </c>
      <c r="F111" s="94" t="s">
        <v>201</v>
      </c>
      <c r="G111" s="94" t="s">
        <v>226</v>
      </c>
      <c r="H111" s="9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103</v>
      </c>
      <c r="E112" s="11" t="s">
        <v>255</v>
      </c>
      <c r="F112" s="11" t="s">
        <v>255</v>
      </c>
      <c r="G112" s="11" t="s">
        <v>103</v>
      </c>
      <c r="H112" s="9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/>
      <c r="E113" s="25"/>
      <c r="F113" s="25"/>
      <c r="G113" s="25"/>
      <c r="H113" s="9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71">
        <v>0.43</v>
      </c>
      <c r="E114" s="171">
        <v>0.45300000000000001</v>
      </c>
      <c r="F114" s="156">
        <v>0.99758199999999997</v>
      </c>
      <c r="G114" s="171">
        <v>0.371</v>
      </c>
      <c r="H114" s="154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7">
        <v>1</v>
      </c>
    </row>
    <row r="115" spans="1:65">
      <c r="A115" s="28"/>
      <c r="B115" s="19">
        <v>1</v>
      </c>
      <c r="C115" s="9">
        <v>2</v>
      </c>
      <c r="D115" s="23">
        <v>0.46899999999999997</v>
      </c>
      <c r="E115" s="23">
        <v>0.45900000000000002</v>
      </c>
      <c r="F115" s="158">
        <v>1.0168380000000001</v>
      </c>
      <c r="G115" s="23">
        <v>0.35799999999999998</v>
      </c>
      <c r="H115" s="154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7">
        <v>36</v>
      </c>
    </row>
    <row r="116" spans="1:65">
      <c r="A116" s="28"/>
      <c r="B116" s="19">
        <v>1</v>
      </c>
      <c r="C116" s="9">
        <v>3</v>
      </c>
      <c r="D116" s="23">
        <v>0.40400000000000003</v>
      </c>
      <c r="E116" s="23">
        <v>0.38700000000000001</v>
      </c>
      <c r="F116" s="158">
        <v>1.0345440000000001</v>
      </c>
      <c r="G116" s="23">
        <v>0.39500000000000002</v>
      </c>
      <c r="H116" s="154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  <c r="BI116" s="155"/>
      <c r="BJ116" s="155"/>
      <c r="BK116" s="155"/>
      <c r="BL116" s="155"/>
      <c r="BM116" s="157">
        <v>16</v>
      </c>
    </row>
    <row r="117" spans="1:65">
      <c r="A117" s="28"/>
      <c r="B117" s="19">
        <v>1</v>
      </c>
      <c r="C117" s="9">
        <v>4</v>
      </c>
      <c r="D117" s="23">
        <v>0.40799999999999992</v>
      </c>
      <c r="E117" s="23">
        <v>0.39200000000000002</v>
      </c>
      <c r="F117" s="158">
        <v>1.1172520000000001</v>
      </c>
      <c r="G117" s="23">
        <v>0.36399999999999999</v>
      </c>
      <c r="H117" s="154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155"/>
      <c r="BI117" s="155"/>
      <c r="BJ117" s="155"/>
      <c r="BK117" s="155"/>
      <c r="BL117" s="155"/>
      <c r="BM117" s="157">
        <v>0.40422222222222198</v>
      </c>
    </row>
    <row r="118" spans="1:65">
      <c r="A118" s="28"/>
      <c r="B118" s="19">
        <v>1</v>
      </c>
      <c r="C118" s="9">
        <v>5</v>
      </c>
      <c r="D118" s="23">
        <v>0.39600000000000002</v>
      </c>
      <c r="E118" s="23">
        <v>0.45599999999999996</v>
      </c>
      <c r="F118" s="158">
        <v>1.0704400000000001</v>
      </c>
      <c r="G118" s="23">
        <v>0.36799999999999999</v>
      </c>
      <c r="H118" s="154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BL118" s="155"/>
      <c r="BM118" s="157">
        <v>42</v>
      </c>
    </row>
    <row r="119" spans="1:65">
      <c r="A119" s="28"/>
      <c r="B119" s="19">
        <v>1</v>
      </c>
      <c r="C119" s="9">
        <v>6</v>
      </c>
      <c r="D119" s="23">
        <v>0.373</v>
      </c>
      <c r="E119" s="23">
        <v>0.40899999999999997</v>
      </c>
      <c r="F119" s="158">
        <v>1.0164400000000002</v>
      </c>
      <c r="G119" s="23">
        <v>0.38400000000000001</v>
      </c>
      <c r="H119" s="154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BL119" s="155"/>
      <c r="BM119" s="53"/>
    </row>
    <row r="120" spans="1:65">
      <c r="A120" s="28"/>
      <c r="B120" s="20" t="s">
        <v>209</v>
      </c>
      <c r="C120" s="12"/>
      <c r="D120" s="159">
        <v>0.41333333333333327</v>
      </c>
      <c r="E120" s="159">
        <v>0.42599999999999993</v>
      </c>
      <c r="F120" s="159">
        <v>1.0421826666666667</v>
      </c>
      <c r="G120" s="159">
        <v>0.37333333333333329</v>
      </c>
      <c r="H120" s="154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BL120" s="155"/>
      <c r="BM120" s="53"/>
    </row>
    <row r="121" spans="1:65">
      <c r="A121" s="28"/>
      <c r="B121" s="3" t="s">
        <v>210</v>
      </c>
      <c r="C121" s="27"/>
      <c r="D121" s="23">
        <v>0.40599999999999997</v>
      </c>
      <c r="E121" s="23">
        <v>0.43099999999999999</v>
      </c>
      <c r="F121" s="23">
        <v>1.0256910000000001</v>
      </c>
      <c r="G121" s="23">
        <v>0.3695</v>
      </c>
      <c r="H121" s="154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  <c r="BI121" s="155"/>
      <c r="BJ121" s="155"/>
      <c r="BK121" s="155"/>
      <c r="BL121" s="155"/>
      <c r="BM121" s="53"/>
    </row>
    <row r="122" spans="1:65">
      <c r="A122" s="28"/>
      <c r="B122" s="3" t="s">
        <v>211</v>
      </c>
      <c r="C122" s="27"/>
      <c r="D122" s="23">
        <v>3.2922130348242443E-2</v>
      </c>
      <c r="E122" s="23">
        <v>3.3716464820618422E-2</v>
      </c>
      <c r="F122" s="23">
        <v>4.4241354873767916E-2</v>
      </c>
      <c r="G122" s="23">
        <v>1.3706446172026758E-2</v>
      </c>
      <c r="H122" s="154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53"/>
    </row>
    <row r="123" spans="1:65">
      <c r="A123" s="28"/>
      <c r="B123" s="3" t="s">
        <v>86</v>
      </c>
      <c r="C123" s="27"/>
      <c r="D123" s="13">
        <v>7.965031535865108E-2</v>
      </c>
      <c r="E123" s="13">
        <v>7.9146631034315559E-2</v>
      </c>
      <c r="F123" s="13">
        <v>4.2450672313779844E-2</v>
      </c>
      <c r="G123" s="13">
        <v>3.6713695103643106E-2</v>
      </c>
      <c r="H123" s="9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212</v>
      </c>
      <c r="C124" s="27"/>
      <c r="D124" s="13">
        <v>2.25398570643216E-2</v>
      </c>
      <c r="E124" s="13">
        <v>5.3875755909841061E-2</v>
      </c>
      <c r="F124" s="13">
        <v>1.5782418911489846</v>
      </c>
      <c r="G124" s="13">
        <v>-7.6415612974161218E-2</v>
      </c>
      <c r="H124" s="9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213</v>
      </c>
      <c r="C125" s="45"/>
      <c r="D125" s="43">
        <v>0.16</v>
      </c>
      <c r="E125" s="43">
        <v>0.16</v>
      </c>
      <c r="F125" s="43">
        <v>15.94</v>
      </c>
      <c r="G125" s="43">
        <v>1.19</v>
      </c>
      <c r="H125" s="9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BM126" s="52"/>
    </row>
    <row r="127" spans="1:65" ht="15">
      <c r="B127" s="8" t="s">
        <v>492</v>
      </c>
      <c r="BM127" s="26" t="s">
        <v>225</v>
      </c>
    </row>
    <row r="128" spans="1:65" ht="15">
      <c r="A128" s="24" t="s">
        <v>19</v>
      </c>
      <c r="B128" s="18" t="s">
        <v>115</v>
      </c>
      <c r="C128" s="15" t="s">
        <v>116</v>
      </c>
      <c r="D128" s="16" t="s">
        <v>185</v>
      </c>
      <c r="E128" s="9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186</v>
      </c>
      <c r="C129" s="9" t="s">
        <v>186</v>
      </c>
      <c r="D129" s="93" t="s">
        <v>200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255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1.034</v>
      </c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1.04</v>
      </c>
      <c r="E133" s="9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9">
        <v>1</v>
      </c>
      <c r="C134" s="9">
        <v>3</v>
      </c>
      <c r="D134" s="11">
        <v>1.1779999999999999</v>
      </c>
      <c r="E134" s="9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1.1060000000000001</v>
      </c>
      <c r="E135" s="9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1.11083333333333</v>
      </c>
    </row>
    <row r="136" spans="1:65">
      <c r="A136" s="28"/>
      <c r="B136" s="19">
        <v>1</v>
      </c>
      <c r="C136" s="9">
        <v>5</v>
      </c>
      <c r="D136" s="11">
        <v>1.127</v>
      </c>
      <c r="E136" s="9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43</v>
      </c>
    </row>
    <row r="137" spans="1:65">
      <c r="A137" s="28"/>
      <c r="B137" s="19">
        <v>1</v>
      </c>
      <c r="C137" s="9">
        <v>6</v>
      </c>
      <c r="D137" s="11">
        <v>1.18</v>
      </c>
      <c r="E137" s="9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209</v>
      </c>
      <c r="C138" s="12"/>
      <c r="D138" s="22">
        <v>1.1108333333333331</v>
      </c>
      <c r="E138" s="9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210</v>
      </c>
      <c r="C139" s="27"/>
      <c r="D139" s="11">
        <v>1.1165</v>
      </c>
      <c r="E139" s="9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211</v>
      </c>
      <c r="C140" s="27"/>
      <c r="D140" s="23">
        <v>6.4032543809118353E-2</v>
      </c>
      <c r="E140" s="9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86</v>
      </c>
      <c r="C141" s="27"/>
      <c r="D141" s="13">
        <v>5.7643700353294851E-2</v>
      </c>
      <c r="E141" s="9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212</v>
      </c>
      <c r="C142" s="27"/>
      <c r="D142" s="13">
        <v>2.886579864025407E-15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213</v>
      </c>
      <c r="C143" s="45"/>
      <c r="D143" s="43" t="s">
        <v>215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5">
      <c r="B145" s="8" t="s">
        <v>493</v>
      </c>
      <c r="BM145" s="26" t="s">
        <v>225</v>
      </c>
    </row>
    <row r="146" spans="1:65" ht="15">
      <c r="A146" s="24" t="s">
        <v>22</v>
      </c>
      <c r="B146" s="18" t="s">
        <v>115</v>
      </c>
      <c r="C146" s="15" t="s">
        <v>116</v>
      </c>
      <c r="D146" s="16" t="s">
        <v>185</v>
      </c>
      <c r="E146" s="9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186</v>
      </c>
      <c r="C147" s="9" t="s">
        <v>186</v>
      </c>
      <c r="D147" s="93" t="s">
        <v>200</v>
      </c>
      <c r="E147" s="9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255</v>
      </c>
      <c r="E148" s="9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9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60">
        <v>58.94</v>
      </c>
      <c r="E150" s="162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3"/>
      <c r="AG150" s="163"/>
      <c r="AH150" s="163"/>
      <c r="AI150" s="163"/>
      <c r="AJ150" s="163"/>
      <c r="AK150" s="163"/>
      <c r="AL150" s="163"/>
      <c r="AM150" s="163"/>
      <c r="AN150" s="163"/>
      <c r="AO150" s="163"/>
      <c r="AP150" s="163"/>
      <c r="AQ150" s="163"/>
      <c r="AR150" s="163"/>
      <c r="AS150" s="163"/>
      <c r="AT150" s="163"/>
      <c r="AU150" s="163"/>
      <c r="AV150" s="163"/>
      <c r="AW150" s="163"/>
      <c r="AX150" s="163"/>
      <c r="AY150" s="163"/>
      <c r="AZ150" s="163"/>
      <c r="BA150" s="163"/>
      <c r="BB150" s="163"/>
      <c r="BC150" s="163"/>
      <c r="BD150" s="163"/>
      <c r="BE150" s="163"/>
      <c r="BF150" s="163"/>
      <c r="BG150" s="163"/>
      <c r="BH150" s="163"/>
      <c r="BI150" s="163"/>
      <c r="BJ150" s="163"/>
      <c r="BK150" s="163"/>
      <c r="BL150" s="163"/>
      <c r="BM150" s="164">
        <v>1</v>
      </c>
    </row>
    <row r="151" spans="1:65">
      <c r="A151" s="28"/>
      <c r="B151" s="19">
        <v>1</v>
      </c>
      <c r="C151" s="9">
        <v>2</v>
      </c>
      <c r="D151" s="165">
        <v>60.67</v>
      </c>
      <c r="E151" s="162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163"/>
      <c r="AG151" s="163"/>
      <c r="AH151" s="163"/>
      <c r="AI151" s="163"/>
      <c r="AJ151" s="163"/>
      <c r="AK151" s="163"/>
      <c r="AL151" s="163"/>
      <c r="AM151" s="163"/>
      <c r="AN151" s="163"/>
      <c r="AO151" s="163"/>
      <c r="AP151" s="163"/>
      <c r="AQ151" s="163"/>
      <c r="AR151" s="163"/>
      <c r="AS151" s="163"/>
      <c r="AT151" s="163"/>
      <c r="AU151" s="163"/>
      <c r="AV151" s="163"/>
      <c r="AW151" s="163"/>
      <c r="AX151" s="163"/>
      <c r="AY151" s="163"/>
      <c r="AZ151" s="163"/>
      <c r="BA151" s="163"/>
      <c r="BB151" s="163"/>
      <c r="BC151" s="163"/>
      <c r="BD151" s="163"/>
      <c r="BE151" s="163"/>
      <c r="BF151" s="163"/>
      <c r="BG151" s="163"/>
      <c r="BH151" s="163"/>
      <c r="BI151" s="163"/>
      <c r="BJ151" s="163"/>
      <c r="BK151" s="163"/>
      <c r="BL151" s="163"/>
      <c r="BM151" s="164">
        <v>4</v>
      </c>
    </row>
    <row r="152" spans="1:65">
      <c r="A152" s="28"/>
      <c r="B152" s="19">
        <v>1</v>
      </c>
      <c r="C152" s="9">
        <v>3</v>
      </c>
      <c r="D152" s="165">
        <v>58.28</v>
      </c>
      <c r="E152" s="162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63"/>
      <c r="AH152" s="163"/>
      <c r="AI152" s="163"/>
      <c r="AJ152" s="163"/>
      <c r="AK152" s="163"/>
      <c r="AL152" s="163"/>
      <c r="AM152" s="163"/>
      <c r="AN152" s="163"/>
      <c r="AO152" s="163"/>
      <c r="AP152" s="163"/>
      <c r="AQ152" s="163"/>
      <c r="AR152" s="163"/>
      <c r="AS152" s="163"/>
      <c r="AT152" s="163"/>
      <c r="AU152" s="163"/>
      <c r="AV152" s="163"/>
      <c r="AW152" s="163"/>
      <c r="AX152" s="163"/>
      <c r="AY152" s="163"/>
      <c r="AZ152" s="163"/>
      <c r="BA152" s="163"/>
      <c r="BB152" s="163"/>
      <c r="BC152" s="163"/>
      <c r="BD152" s="163"/>
      <c r="BE152" s="163"/>
      <c r="BF152" s="163"/>
      <c r="BG152" s="163"/>
      <c r="BH152" s="163"/>
      <c r="BI152" s="163"/>
      <c r="BJ152" s="163"/>
      <c r="BK152" s="163"/>
      <c r="BL152" s="163"/>
      <c r="BM152" s="164">
        <v>16</v>
      </c>
    </row>
    <row r="153" spans="1:65">
      <c r="A153" s="28"/>
      <c r="B153" s="19">
        <v>1</v>
      </c>
      <c r="C153" s="9">
        <v>4</v>
      </c>
      <c r="D153" s="165">
        <v>58.84</v>
      </c>
      <c r="E153" s="162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163"/>
      <c r="AG153" s="163"/>
      <c r="AH153" s="163"/>
      <c r="AI153" s="163"/>
      <c r="AJ153" s="163"/>
      <c r="AK153" s="163"/>
      <c r="AL153" s="163"/>
      <c r="AM153" s="163"/>
      <c r="AN153" s="163"/>
      <c r="AO153" s="163"/>
      <c r="AP153" s="163"/>
      <c r="AQ153" s="163"/>
      <c r="AR153" s="163"/>
      <c r="AS153" s="163"/>
      <c r="AT153" s="163"/>
      <c r="AU153" s="163"/>
      <c r="AV153" s="163"/>
      <c r="AW153" s="163"/>
      <c r="AX153" s="163"/>
      <c r="AY153" s="163"/>
      <c r="AZ153" s="163"/>
      <c r="BA153" s="163"/>
      <c r="BB153" s="163"/>
      <c r="BC153" s="163"/>
      <c r="BD153" s="163"/>
      <c r="BE153" s="163"/>
      <c r="BF153" s="163"/>
      <c r="BG153" s="163"/>
      <c r="BH153" s="163"/>
      <c r="BI153" s="163"/>
      <c r="BJ153" s="163"/>
      <c r="BK153" s="163"/>
      <c r="BL153" s="163"/>
      <c r="BM153" s="164">
        <v>59.213333333333303</v>
      </c>
    </row>
    <row r="154" spans="1:65">
      <c r="A154" s="28"/>
      <c r="B154" s="19">
        <v>1</v>
      </c>
      <c r="C154" s="9">
        <v>5</v>
      </c>
      <c r="D154" s="165">
        <v>59.19</v>
      </c>
      <c r="E154" s="162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3"/>
      <c r="AH154" s="163"/>
      <c r="AI154" s="163"/>
      <c r="AJ154" s="163"/>
      <c r="AK154" s="163"/>
      <c r="AL154" s="163"/>
      <c r="AM154" s="163"/>
      <c r="AN154" s="163"/>
      <c r="AO154" s="163"/>
      <c r="AP154" s="163"/>
      <c r="AQ154" s="163"/>
      <c r="AR154" s="163"/>
      <c r="AS154" s="163"/>
      <c r="AT154" s="163"/>
      <c r="AU154" s="163"/>
      <c r="AV154" s="163"/>
      <c r="AW154" s="163"/>
      <c r="AX154" s="163"/>
      <c r="AY154" s="163"/>
      <c r="AZ154" s="163"/>
      <c r="BA154" s="163"/>
      <c r="BB154" s="163"/>
      <c r="BC154" s="163"/>
      <c r="BD154" s="163"/>
      <c r="BE154" s="163"/>
      <c r="BF154" s="163"/>
      <c r="BG154" s="163"/>
      <c r="BH154" s="163"/>
      <c r="BI154" s="163"/>
      <c r="BJ154" s="163"/>
      <c r="BK154" s="163"/>
      <c r="BL154" s="163"/>
      <c r="BM154" s="164">
        <v>44</v>
      </c>
    </row>
    <row r="155" spans="1:65">
      <c r="A155" s="28"/>
      <c r="B155" s="19">
        <v>1</v>
      </c>
      <c r="C155" s="9">
        <v>6</v>
      </c>
      <c r="D155" s="165">
        <v>59.36</v>
      </c>
      <c r="E155" s="162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3"/>
      <c r="AG155" s="163"/>
      <c r="AH155" s="163"/>
      <c r="AI155" s="163"/>
      <c r="AJ155" s="163"/>
      <c r="AK155" s="163"/>
      <c r="AL155" s="163"/>
      <c r="AM155" s="163"/>
      <c r="AN155" s="163"/>
      <c r="AO155" s="163"/>
      <c r="AP155" s="163"/>
      <c r="AQ155" s="163"/>
      <c r="AR155" s="163"/>
      <c r="AS155" s="163"/>
      <c r="AT155" s="163"/>
      <c r="AU155" s="163"/>
      <c r="AV155" s="163"/>
      <c r="AW155" s="163"/>
      <c r="AX155" s="163"/>
      <c r="AY155" s="163"/>
      <c r="AZ155" s="163"/>
      <c r="BA155" s="163"/>
      <c r="BB155" s="163"/>
      <c r="BC155" s="163"/>
      <c r="BD155" s="163"/>
      <c r="BE155" s="163"/>
      <c r="BF155" s="163"/>
      <c r="BG155" s="163"/>
      <c r="BH155" s="163"/>
      <c r="BI155" s="163"/>
      <c r="BJ155" s="163"/>
      <c r="BK155" s="163"/>
      <c r="BL155" s="163"/>
      <c r="BM155" s="168"/>
    </row>
    <row r="156" spans="1:65">
      <c r="A156" s="28"/>
      <c r="B156" s="20" t="s">
        <v>209</v>
      </c>
      <c r="C156" s="12"/>
      <c r="D156" s="169">
        <v>59.213333333333331</v>
      </c>
      <c r="E156" s="162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163"/>
      <c r="AM156" s="163"/>
      <c r="AN156" s="163"/>
      <c r="AO156" s="163"/>
      <c r="AP156" s="163"/>
      <c r="AQ156" s="163"/>
      <c r="AR156" s="163"/>
      <c r="AS156" s="163"/>
      <c r="AT156" s="163"/>
      <c r="AU156" s="163"/>
      <c r="AV156" s="163"/>
      <c r="AW156" s="163"/>
      <c r="AX156" s="163"/>
      <c r="AY156" s="163"/>
      <c r="AZ156" s="163"/>
      <c r="BA156" s="163"/>
      <c r="BB156" s="163"/>
      <c r="BC156" s="163"/>
      <c r="BD156" s="163"/>
      <c r="BE156" s="163"/>
      <c r="BF156" s="163"/>
      <c r="BG156" s="163"/>
      <c r="BH156" s="163"/>
      <c r="BI156" s="163"/>
      <c r="BJ156" s="163"/>
      <c r="BK156" s="163"/>
      <c r="BL156" s="163"/>
      <c r="BM156" s="168"/>
    </row>
    <row r="157" spans="1:65">
      <c r="A157" s="28"/>
      <c r="B157" s="3" t="s">
        <v>210</v>
      </c>
      <c r="C157" s="27"/>
      <c r="D157" s="165">
        <v>59.064999999999998</v>
      </c>
      <c r="E157" s="162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  <c r="AH157" s="163"/>
      <c r="AI157" s="163"/>
      <c r="AJ157" s="163"/>
      <c r="AK157" s="163"/>
      <c r="AL157" s="163"/>
      <c r="AM157" s="163"/>
      <c r="AN157" s="163"/>
      <c r="AO157" s="163"/>
      <c r="AP157" s="163"/>
      <c r="AQ157" s="163"/>
      <c r="AR157" s="163"/>
      <c r="AS157" s="163"/>
      <c r="AT157" s="163"/>
      <c r="AU157" s="163"/>
      <c r="AV157" s="163"/>
      <c r="AW157" s="163"/>
      <c r="AX157" s="163"/>
      <c r="AY157" s="163"/>
      <c r="AZ157" s="163"/>
      <c r="BA157" s="163"/>
      <c r="BB157" s="163"/>
      <c r="BC157" s="163"/>
      <c r="BD157" s="163"/>
      <c r="BE157" s="163"/>
      <c r="BF157" s="163"/>
      <c r="BG157" s="163"/>
      <c r="BH157" s="163"/>
      <c r="BI157" s="163"/>
      <c r="BJ157" s="163"/>
      <c r="BK157" s="163"/>
      <c r="BL157" s="163"/>
      <c r="BM157" s="168"/>
    </row>
    <row r="158" spans="1:65">
      <c r="A158" s="28"/>
      <c r="B158" s="3" t="s">
        <v>211</v>
      </c>
      <c r="C158" s="27"/>
      <c r="D158" s="165">
        <v>0.8036334155985968</v>
      </c>
      <c r="E158" s="162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163"/>
      <c r="AG158" s="163"/>
      <c r="AH158" s="163"/>
      <c r="AI158" s="163"/>
      <c r="AJ158" s="163"/>
      <c r="AK158" s="163"/>
      <c r="AL158" s="163"/>
      <c r="AM158" s="163"/>
      <c r="AN158" s="163"/>
      <c r="AO158" s="163"/>
      <c r="AP158" s="163"/>
      <c r="AQ158" s="163"/>
      <c r="AR158" s="163"/>
      <c r="AS158" s="163"/>
      <c r="AT158" s="163"/>
      <c r="AU158" s="163"/>
      <c r="AV158" s="163"/>
      <c r="AW158" s="163"/>
      <c r="AX158" s="163"/>
      <c r="AY158" s="163"/>
      <c r="AZ158" s="163"/>
      <c r="BA158" s="163"/>
      <c r="BB158" s="163"/>
      <c r="BC158" s="163"/>
      <c r="BD158" s="163"/>
      <c r="BE158" s="163"/>
      <c r="BF158" s="163"/>
      <c r="BG158" s="163"/>
      <c r="BH158" s="163"/>
      <c r="BI158" s="163"/>
      <c r="BJ158" s="163"/>
      <c r="BK158" s="163"/>
      <c r="BL158" s="163"/>
      <c r="BM158" s="168"/>
    </row>
    <row r="159" spans="1:65">
      <c r="A159" s="28"/>
      <c r="B159" s="3" t="s">
        <v>86</v>
      </c>
      <c r="C159" s="27"/>
      <c r="D159" s="13">
        <v>1.3571832058071326E-2</v>
      </c>
      <c r="E159" s="9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212</v>
      </c>
      <c r="C160" s="27"/>
      <c r="D160" s="13">
        <v>4.4408920985006262E-16</v>
      </c>
      <c r="E160" s="9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213</v>
      </c>
      <c r="C161" s="45"/>
      <c r="D161" s="43" t="s">
        <v>215</v>
      </c>
      <c r="E161" s="9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494</v>
      </c>
      <c r="BM163" s="26" t="s">
        <v>67</v>
      </c>
    </row>
    <row r="164" spans="1:65" ht="15">
      <c r="A164" s="24" t="s">
        <v>25</v>
      </c>
      <c r="B164" s="18" t="s">
        <v>115</v>
      </c>
      <c r="C164" s="15" t="s">
        <v>116</v>
      </c>
      <c r="D164" s="16" t="s">
        <v>185</v>
      </c>
      <c r="E164" s="17" t="s">
        <v>185</v>
      </c>
      <c r="F164" s="17" t="s">
        <v>185</v>
      </c>
      <c r="G164" s="17" t="s">
        <v>185</v>
      </c>
      <c r="H164" s="17" t="s">
        <v>185</v>
      </c>
      <c r="I164" s="17" t="s">
        <v>185</v>
      </c>
      <c r="J164" s="17" t="s">
        <v>185</v>
      </c>
      <c r="K164" s="17" t="s">
        <v>185</v>
      </c>
      <c r="L164" s="17" t="s">
        <v>185</v>
      </c>
      <c r="M164" s="17" t="s">
        <v>185</v>
      </c>
      <c r="N164" s="17" t="s">
        <v>185</v>
      </c>
      <c r="O164" s="17" t="s">
        <v>185</v>
      </c>
      <c r="P164" s="17" t="s">
        <v>185</v>
      </c>
      <c r="Q164" s="17" t="s">
        <v>185</v>
      </c>
      <c r="R164" s="95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186</v>
      </c>
      <c r="C165" s="9" t="s">
        <v>186</v>
      </c>
      <c r="D165" s="93" t="s">
        <v>188</v>
      </c>
      <c r="E165" s="94" t="s">
        <v>190</v>
      </c>
      <c r="F165" s="94" t="s">
        <v>191</v>
      </c>
      <c r="G165" s="94" t="s">
        <v>192</v>
      </c>
      <c r="H165" s="94" t="s">
        <v>194</v>
      </c>
      <c r="I165" s="94" t="s">
        <v>195</v>
      </c>
      <c r="J165" s="94" t="s">
        <v>197</v>
      </c>
      <c r="K165" s="94" t="s">
        <v>198</v>
      </c>
      <c r="L165" s="94" t="s">
        <v>199</v>
      </c>
      <c r="M165" s="94" t="s">
        <v>200</v>
      </c>
      <c r="N165" s="94" t="s">
        <v>201</v>
      </c>
      <c r="O165" s="94" t="s">
        <v>202</v>
      </c>
      <c r="P165" s="94" t="s">
        <v>226</v>
      </c>
      <c r="Q165" s="94" t="s">
        <v>204</v>
      </c>
      <c r="R165" s="9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255</v>
      </c>
      <c r="E166" s="11" t="s">
        <v>103</v>
      </c>
      <c r="F166" s="11" t="s">
        <v>103</v>
      </c>
      <c r="G166" s="11" t="s">
        <v>103</v>
      </c>
      <c r="H166" s="11" t="s">
        <v>103</v>
      </c>
      <c r="I166" s="11" t="s">
        <v>102</v>
      </c>
      <c r="J166" s="11" t="s">
        <v>103</v>
      </c>
      <c r="K166" s="11" t="s">
        <v>102</v>
      </c>
      <c r="L166" s="11" t="s">
        <v>256</v>
      </c>
      <c r="M166" s="11" t="s">
        <v>255</v>
      </c>
      <c r="N166" s="11" t="s">
        <v>255</v>
      </c>
      <c r="O166" s="11" t="s">
        <v>103</v>
      </c>
      <c r="P166" s="11" t="s">
        <v>103</v>
      </c>
      <c r="Q166" s="11" t="s">
        <v>255</v>
      </c>
      <c r="R166" s="95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95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60">
        <v>51.6</v>
      </c>
      <c r="E168" s="160">
        <v>60</v>
      </c>
      <c r="F168" s="170">
        <v>80</v>
      </c>
      <c r="G168" s="160">
        <v>80</v>
      </c>
      <c r="H168" s="160">
        <v>60</v>
      </c>
      <c r="I168" s="160">
        <v>64</v>
      </c>
      <c r="J168" s="160">
        <v>50</v>
      </c>
      <c r="K168" s="160">
        <v>63.771083035656311</v>
      </c>
      <c r="L168" s="161">
        <v>100</v>
      </c>
      <c r="M168" s="160">
        <v>71.561999999999998</v>
      </c>
      <c r="N168" s="161" t="s">
        <v>96</v>
      </c>
      <c r="O168" s="160">
        <v>70.000000000000014</v>
      </c>
      <c r="P168" s="160">
        <v>56.8</v>
      </c>
      <c r="Q168" s="160">
        <v>62.3</v>
      </c>
      <c r="R168" s="162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  <c r="AH168" s="163"/>
      <c r="AI168" s="163"/>
      <c r="AJ168" s="163"/>
      <c r="AK168" s="163"/>
      <c r="AL168" s="163"/>
      <c r="AM168" s="163"/>
      <c r="AN168" s="163"/>
      <c r="AO168" s="163"/>
      <c r="AP168" s="163"/>
      <c r="AQ168" s="163"/>
      <c r="AR168" s="163"/>
      <c r="AS168" s="163"/>
      <c r="AT168" s="163"/>
      <c r="AU168" s="163"/>
      <c r="AV168" s="163"/>
      <c r="AW168" s="163"/>
      <c r="AX168" s="163"/>
      <c r="AY168" s="163"/>
      <c r="AZ168" s="163"/>
      <c r="BA168" s="163"/>
      <c r="BB168" s="163"/>
      <c r="BC168" s="163"/>
      <c r="BD168" s="163"/>
      <c r="BE168" s="163"/>
      <c r="BF168" s="163"/>
      <c r="BG168" s="163"/>
      <c r="BH168" s="163"/>
      <c r="BI168" s="163"/>
      <c r="BJ168" s="163"/>
      <c r="BK168" s="163"/>
      <c r="BL168" s="163"/>
      <c r="BM168" s="164">
        <v>1</v>
      </c>
    </row>
    <row r="169" spans="1:65">
      <c r="A169" s="28"/>
      <c r="B169" s="19">
        <v>1</v>
      </c>
      <c r="C169" s="9">
        <v>2</v>
      </c>
      <c r="D169" s="165">
        <v>50.7</v>
      </c>
      <c r="E169" s="165">
        <v>60</v>
      </c>
      <c r="F169" s="165">
        <v>70.000000000000014</v>
      </c>
      <c r="G169" s="165">
        <v>70.000000000000014</v>
      </c>
      <c r="H169" s="165">
        <v>60</v>
      </c>
      <c r="I169" s="165">
        <v>63</v>
      </c>
      <c r="J169" s="165">
        <v>60</v>
      </c>
      <c r="K169" s="165">
        <v>63.366165533694797</v>
      </c>
      <c r="L169" s="166">
        <v>100</v>
      </c>
      <c r="M169" s="165">
        <v>71.153000000000006</v>
      </c>
      <c r="N169" s="166" t="s">
        <v>96</v>
      </c>
      <c r="O169" s="165">
        <v>70.000000000000014</v>
      </c>
      <c r="P169" s="165">
        <v>54.2</v>
      </c>
      <c r="Q169" s="165">
        <v>62.3</v>
      </c>
      <c r="R169" s="162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3"/>
      <c r="AG169" s="163"/>
      <c r="AH169" s="163"/>
      <c r="AI169" s="163"/>
      <c r="AJ169" s="163"/>
      <c r="AK169" s="163"/>
      <c r="AL169" s="163"/>
      <c r="AM169" s="163"/>
      <c r="AN169" s="163"/>
      <c r="AO169" s="163"/>
      <c r="AP169" s="163"/>
      <c r="AQ169" s="163"/>
      <c r="AR169" s="163"/>
      <c r="AS169" s="163"/>
      <c r="AT169" s="163"/>
      <c r="AU169" s="163"/>
      <c r="AV169" s="163"/>
      <c r="AW169" s="163"/>
      <c r="AX169" s="163"/>
      <c r="AY169" s="163"/>
      <c r="AZ169" s="163"/>
      <c r="BA169" s="163"/>
      <c r="BB169" s="163"/>
      <c r="BC169" s="163"/>
      <c r="BD169" s="163"/>
      <c r="BE169" s="163"/>
      <c r="BF169" s="163"/>
      <c r="BG169" s="163"/>
      <c r="BH169" s="163"/>
      <c r="BI169" s="163"/>
      <c r="BJ169" s="163"/>
      <c r="BK169" s="163"/>
      <c r="BL169" s="163"/>
      <c r="BM169" s="164" t="e">
        <v>#N/A</v>
      </c>
    </row>
    <row r="170" spans="1:65">
      <c r="A170" s="28"/>
      <c r="B170" s="19">
        <v>1</v>
      </c>
      <c r="C170" s="9">
        <v>3</v>
      </c>
      <c r="D170" s="165">
        <v>51.3</v>
      </c>
      <c r="E170" s="165">
        <v>60</v>
      </c>
      <c r="F170" s="165">
        <v>60</v>
      </c>
      <c r="G170" s="165">
        <v>60</v>
      </c>
      <c r="H170" s="165">
        <v>60</v>
      </c>
      <c r="I170" s="165">
        <v>62</v>
      </c>
      <c r="J170" s="165">
        <v>50</v>
      </c>
      <c r="K170" s="165">
        <v>64.968342218486498</v>
      </c>
      <c r="L170" s="166">
        <v>100</v>
      </c>
      <c r="M170" s="165">
        <v>77.435000000000002</v>
      </c>
      <c r="N170" s="166" t="s">
        <v>96</v>
      </c>
      <c r="O170" s="165">
        <v>70.000000000000014</v>
      </c>
      <c r="P170" s="165">
        <v>66.3</v>
      </c>
      <c r="Q170" s="165">
        <v>63</v>
      </c>
      <c r="R170" s="162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  <c r="AG170" s="163"/>
      <c r="AH170" s="163"/>
      <c r="AI170" s="163"/>
      <c r="AJ170" s="163"/>
      <c r="AK170" s="163"/>
      <c r="AL170" s="163"/>
      <c r="AM170" s="163"/>
      <c r="AN170" s="163"/>
      <c r="AO170" s="163"/>
      <c r="AP170" s="163"/>
      <c r="AQ170" s="163"/>
      <c r="AR170" s="163"/>
      <c r="AS170" s="163"/>
      <c r="AT170" s="163"/>
      <c r="AU170" s="163"/>
      <c r="AV170" s="163"/>
      <c r="AW170" s="163"/>
      <c r="AX170" s="163"/>
      <c r="AY170" s="163"/>
      <c r="AZ170" s="163"/>
      <c r="BA170" s="163"/>
      <c r="BB170" s="163"/>
      <c r="BC170" s="163"/>
      <c r="BD170" s="163"/>
      <c r="BE170" s="163"/>
      <c r="BF170" s="163"/>
      <c r="BG170" s="163"/>
      <c r="BH170" s="163"/>
      <c r="BI170" s="163"/>
      <c r="BJ170" s="163"/>
      <c r="BK170" s="163"/>
      <c r="BL170" s="163"/>
      <c r="BM170" s="164">
        <v>16</v>
      </c>
    </row>
    <row r="171" spans="1:65">
      <c r="A171" s="28"/>
      <c r="B171" s="19">
        <v>1</v>
      </c>
      <c r="C171" s="9">
        <v>4</v>
      </c>
      <c r="D171" s="165">
        <v>51.1</v>
      </c>
      <c r="E171" s="165">
        <v>60</v>
      </c>
      <c r="F171" s="165">
        <v>60</v>
      </c>
      <c r="G171" s="165">
        <v>60</v>
      </c>
      <c r="H171" s="165">
        <v>80</v>
      </c>
      <c r="I171" s="165">
        <v>67</v>
      </c>
      <c r="J171" s="165">
        <v>60</v>
      </c>
      <c r="K171" s="165">
        <v>62.713345692713709</v>
      </c>
      <c r="L171" s="166">
        <v>100</v>
      </c>
      <c r="M171" s="165">
        <v>74.820999999999998</v>
      </c>
      <c r="N171" s="166" t="s">
        <v>96</v>
      </c>
      <c r="O171" s="167">
        <v>80</v>
      </c>
      <c r="P171" s="165">
        <v>55.5</v>
      </c>
      <c r="Q171" s="165">
        <v>62.5</v>
      </c>
      <c r="R171" s="162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163"/>
      <c r="AH171" s="163"/>
      <c r="AI171" s="163"/>
      <c r="AJ171" s="163"/>
      <c r="AK171" s="163"/>
      <c r="AL171" s="163"/>
      <c r="AM171" s="163"/>
      <c r="AN171" s="163"/>
      <c r="AO171" s="163"/>
      <c r="AP171" s="163"/>
      <c r="AQ171" s="163"/>
      <c r="AR171" s="163"/>
      <c r="AS171" s="163"/>
      <c r="AT171" s="163"/>
      <c r="AU171" s="163"/>
      <c r="AV171" s="163"/>
      <c r="AW171" s="163"/>
      <c r="AX171" s="163"/>
      <c r="AY171" s="163"/>
      <c r="AZ171" s="163"/>
      <c r="BA171" s="163"/>
      <c r="BB171" s="163"/>
      <c r="BC171" s="163"/>
      <c r="BD171" s="163"/>
      <c r="BE171" s="163"/>
      <c r="BF171" s="163"/>
      <c r="BG171" s="163"/>
      <c r="BH171" s="163"/>
      <c r="BI171" s="163"/>
      <c r="BJ171" s="163"/>
      <c r="BK171" s="163"/>
      <c r="BL171" s="163"/>
      <c r="BM171" s="164">
        <v>63.082626595836793</v>
      </c>
    </row>
    <row r="172" spans="1:65">
      <c r="A172" s="28"/>
      <c r="B172" s="19">
        <v>1</v>
      </c>
      <c r="C172" s="9">
        <v>5</v>
      </c>
      <c r="D172" s="165">
        <v>51.1</v>
      </c>
      <c r="E172" s="167">
        <v>50</v>
      </c>
      <c r="F172" s="165">
        <v>60</v>
      </c>
      <c r="G172" s="165">
        <v>70.000000000000014</v>
      </c>
      <c r="H172" s="165">
        <v>80</v>
      </c>
      <c r="I172" s="165">
        <v>63</v>
      </c>
      <c r="J172" s="165">
        <v>60</v>
      </c>
      <c r="K172" s="165">
        <v>64.611778089816795</v>
      </c>
      <c r="L172" s="166">
        <v>100</v>
      </c>
      <c r="M172" s="165">
        <v>73.135999999999996</v>
      </c>
      <c r="N172" s="166" t="s">
        <v>96</v>
      </c>
      <c r="O172" s="165">
        <v>70.000000000000014</v>
      </c>
      <c r="P172" s="165">
        <v>58.5</v>
      </c>
      <c r="Q172" s="165">
        <v>62.8</v>
      </c>
      <c r="R172" s="162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3"/>
      <c r="AH172" s="163"/>
      <c r="AI172" s="163"/>
      <c r="AJ172" s="163"/>
      <c r="AK172" s="163"/>
      <c r="AL172" s="163"/>
      <c r="AM172" s="163"/>
      <c r="AN172" s="163"/>
      <c r="AO172" s="163"/>
      <c r="AP172" s="163"/>
      <c r="AQ172" s="163"/>
      <c r="AR172" s="163"/>
      <c r="AS172" s="163"/>
      <c r="AT172" s="163"/>
      <c r="AU172" s="163"/>
      <c r="AV172" s="163"/>
      <c r="AW172" s="163"/>
      <c r="AX172" s="163"/>
      <c r="AY172" s="163"/>
      <c r="AZ172" s="163"/>
      <c r="BA172" s="163"/>
      <c r="BB172" s="163"/>
      <c r="BC172" s="163"/>
      <c r="BD172" s="163"/>
      <c r="BE172" s="163"/>
      <c r="BF172" s="163"/>
      <c r="BG172" s="163"/>
      <c r="BH172" s="163"/>
      <c r="BI172" s="163"/>
      <c r="BJ172" s="163"/>
      <c r="BK172" s="163"/>
      <c r="BL172" s="163"/>
      <c r="BM172" s="164">
        <v>79</v>
      </c>
    </row>
    <row r="173" spans="1:65">
      <c r="A173" s="28"/>
      <c r="B173" s="19">
        <v>1</v>
      </c>
      <c r="C173" s="9">
        <v>6</v>
      </c>
      <c r="D173" s="165">
        <v>51.3</v>
      </c>
      <c r="E173" s="165">
        <v>60</v>
      </c>
      <c r="F173" s="165">
        <v>60</v>
      </c>
      <c r="G173" s="165">
        <v>70.000000000000014</v>
      </c>
      <c r="H173" s="165">
        <v>60</v>
      </c>
      <c r="I173" s="165">
        <v>64</v>
      </c>
      <c r="J173" s="165">
        <v>50</v>
      </c>
      <c r="K173" s="165">
        <v>65.351400329881329</v>
      </c>
      <c r="L173" s="166">
        <v>100</v>
      </c>
      <c r="M173" s="165">
        <v>75.56</v>
      </c>
      <c r="N173" s="166" t="s">
        <v>96</v>
      </c>
      <c r="O173" s="165">
        <v>70.000000000000014</v>
      </c>
      <c r="P173" s="165">
        <v>61.8</v>
      </c>
      <c r="Q173" s="165">
        <v>65.400000000000006</v>
      </c>
      <c r="R173" s="162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  <c r="AH173" s="163"/>
      <c r="AI173" s="163"/>
      <c r="AJ173" s="163"/>
      <c r="AK173" s="163"/>
      <c r="AL173" s="163"/>
      <c r="AM173" s="163"/>
      <c r="AN173" s="163"/>
      <c r="AO173" s="163"/>
      <c r="AP173" s="163"/>
      <c r="AQ173" s="163"/>
      <c r="AR173" s="163"/>
      <c r="AS173" s="163"/>
      <c r="AT173" s="163"/>
      <c r="AU173" s="163"/>
      <c r="AV173" s="163"/>
      <c r="AW173" s="163"/>
      <c r="AX173" s="163"/>
      <c r="AY173" s="163"/>
      <c r="AZ173" s="163"/>
      <c r="BA173" s="163"/>
      <c r="BB173" s="163"/>
      <c r="BC173" s="163"/>
      <c r="BD173" s="163"/>
      <c r="BE173" s="163"/>
      <c r="BF173" s="163"/>
      <c r="BG173" s="163"/>
      <c r="BH173" s="163"/>
      <c r="BI173" s="163"/>
      <c r="BJ173" s="163"/>
      <c r="BK173" s="163"/>
      <c r="BL173" s="163"/>
      <c r="BM173" s="168"/>
    </row>
    <row r="174" spans="1:65">
      <c r="A174" s="28"/>
      <c r="B174" s="20" t="s">
        <v>209</v>
      </c>
      <c r="C174" s="12"/>
      <c r="D174" s="169">
        <v>51.183333333333337</v>
      </c>
      <c r="E174" s="169">
        <v>58.333333333333336</v>
      </c>
      <c r="F174" s="169">
        <v>65</v>
      </c>
      <c r="G174" s="169">
        <v>68.333333333333329</v>
      </c>
      <c r="H174" s="169">
        <v>66.666666666666671</v>
      </c>
      <c r="I174" s="169">
        <v>63.833333333333336</v>
      </c>
      <c r="J174" s="169">
        <v>55</v>
      </c>
      <c r="K174" s="169">
        <v>64.130352483374907</v>
      </c>
      <c r="L174" s="169">
        <v>100</v>
      </c>
      <c r="M174" s="169">
        <v>73.944499999999991</v>
      </c>
      <c r="N174" s="169" t="s">
        <v>543</v>
      </c>
      <c r="O174" s="169">
        <v>71.666666666666671</v>
      </c>
      <c r="P174" s="169">
        <v>58.85</v>
      </c>
      <c r="Q174" s="169">
        <v>63.04999999999999</v>
      </c>
      <c r="R174" s="162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63"/>
      <c r="AM174" s="163"/>
      <c r="AN174" s="163"/>
      <c r="AO174" s="163"/>
      <c r="AP174" s="163"/>
      <c r="AQ174" s="163"/>
      <c r="AR174" s="163"/>
      <c r="AS174" s="163"/>
      <c r="AT174" s="163"/>
      <c r="AU174" s="163"/>
      <c r="AV174" s="163"/>
      <c r="AW174" s="163"/>
      <c r="AX174" s="163"/>
      <c r="AY174" s="163"/>
      <c r="AZ174" s="163"/>
      <c r="BA174" s="163"/>
      <c r="BB174" s="163"/>
      <c r="BC174" s="163"/>
      <c r="BD174" s="163"/>
      <c r="BE174" s="163"/>
      <c r="BF174" s="163"/>
      <c r="BG174" s="163"/>
      <c r="BH174" s="163"/>
      <c r="BI174" s="163"/>
      <c r="BJ174" s="163"/>
      <c r="BK174" s="163"/>
      <c r="BL174" s="163"/>
      <c r="BM174" s="168"/>
    </row>
    <row r="175" spans="1:65">
      <c r="A175" s="28"/>
      <c r="B175" s="3" t="s">
        <v>210</v>
      </c>
      <c r="C175" s="27"/>
      <c r="D175" s="165">
        <v>51.2</v>
      </c>
      <c r="E175" s="165">
        <v>60</v>
      </c>
      <c r="F175" s="165">
        <v>60</v>
      </c>
      <c r="G175" s="165">
        <v>70.000000000000014</v>
      </c>
      <c r="H175" s="165">
        <v>60</v>
      </c>
      <c r="I175" s="165">
        <v>63.5</v>
      </c>
      <c r="J175" s="165">
        <v>55</v>
      </c>
      <c r="K175" s="165">
        <v>64.191430562736556</v>
      </c>
      <c r="L175" s="165">
        <v>100</v>
      </c>
      <c r="M175" s="165">
        <v>73.978499999999997</v>
      </c>
      <c r="N175" s="165" t="s">
        <v>543</v>
      </c>
      <c r="O175" s="165">
        <v>70.000000000000014</v>
      </c>
      <c r="P175" s="165">
        <v>57.65</v>
      </c>
      <c r="Q175" s="165">
        <v>62.65</v>
      </c>
      <c r="R175" s="162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  <c r="AO175" s="163"/>
      <c r="AP175" s="163"/>
      <c r="AQ175" s="163"/>
      <c r="AR175" s="163"/>
      <c r="AS175" s="163"/>
      <c r="AT175" s="163"/>
      <c r="AU175" s="163"/>
      <c r="AV175" s="163"/>
      <c r="AW175" s="163"/>
      <c r="AX175" s="163"/>
      <c r="AY175" s="163"/>
      <c r="AZ175" s="163"/>
      <c r="BA175" s="163"/>
      <c r="BB175" s="163"/>
      <c r="BC175" s="163"/>
      <c r="BD175" s="163"/>
      <c r="BE175" s="163"/>
      <c r="BF175" s="163"/>
      <c r="BG175" s="163"/>
      <c r="BH175" s="163"/>
      <c r="BI175" s="163"/>
      <c r="BJ175" s="163"/>
      <c r="BK175" s="163"/>
      <c r="BL175" s="163"/>
      <c r="BM175" s="168"/>
    </row>
    <row r="176" spans="1:65">
      <c r="A176" s="28"/>
      <c r="B176" s="3" t="s">
        <v>211</v>
      </c>
      <c r="C176" s="27"/>
      <c r="D176" s="165">
        <v>0.29944392908634165</v>
      </c>
      <c r="E176" s="165">
        <v>4.0824829046386304</v>
      </c>
      <c r="F176" s="165">
        <v>8.3666002653407556</v>
      </c>
      <c r="G176" s="165">
        <v>7.5277265270907936</v>
      </c>
      <c r="H176" s="165">
        <v>10.327955589886434</v>
      </c>
      <c r="I176" s="165">
        <v>1.7224014243685084</v>
      </c>
      <c r="J176" s="165">
        <v>5.4772255750516612</v>
      </c>
      <c r="K176" s="165">
        <v>1.0144870358021998</v>
      </c>
      <c r="L176" s="165">
        <v>0</v>
      </c>
      <c r="M176" s="165">
        <v>2.436560424040414</v>
      </c>
      <c r="N176" s="165" t="s">
        <v>543</v>
      </c>
      <c r="O176" s="165">
        <v>4.0824829046386251</v>
      </c>
      <c r="P176" s="165">
        <v>4.5027769209677695</v>
      </c>
      <c r="Q176" s="165">
        <v>1.1844830095868861</v>
      </c>
      <c r="R176" s="162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3"/>
      <c r="AG176" s="163"/>
      <c r="AH176" s="163"/>
      <c r="AI176" s="163"/>
      <c r="AJ176" s="163"/>
      <c r="AK176" s="163"/>
      <c r="AL176" s="163"/>
      <c r="AM176" s="163"/>
      <c r="AN176" s="163"/>
      <c r="AO176" s="163"/>
      <c r="AP176" s="163"/>
      <c r="AQ176" s="163"/>
      <c r="AR176" s="163"/>
      <c r="AS176" s="163"/>
      <c r="AT176" s="163"/>
      <c r="AU176" s="163"/>
      <c r="AV176" s="163"/>
      <c r="AW176" s="163"/>
      <c r="AX176" s="163"/>
      <c r="AY176" s="163"/>
      <c r="AZ176" s="163"/>
      <c r="BA176" s="163"/>
      <c r="BB176" s="163"/>
      <c r="BC176" s="163"/>
      <c r="BD176" s="163"/>
      <c r="BE176" s="163"/>
      <c r="BF176" s="163"/>
      <c r="BG176" s="163"/>
      <c r="BH176" s="163"/>
      <c r="BI176" s="163"/>
      <c r="BJ176" s="163"/>
      <c r="BK176" s="163"/>
      <c r="BL176" s="163"/>
      <c r="BM176" s="168"/>
    </row>
    <row r="177" spans="1:65">
      <c r="A177" s="28"/>
      <c r="B177" s="3" t="s">
        <v>86</v>
      </c>
      <c r="C177" s="27"/>
      <c r="D177" s="13">
        <v>5.8504186731294363E-3</v>
      </c>
      <c r="E177" s="13">
        <v>6.9985421222376512E-2</v>
      </c>
      <c r="F177" s="13">
        <v>0.12871692715908856</v>
      </c>
      <c r="G177" s="13">
        <v>0.11016185161596284</v>
      </c>
      <c r="H177" s="13">
        <v>0.15491933384829651</v>
      </c>
      <c r="I177" s="13">
        <v>2.6982789937887858E-2</v>
      </c>
      <c r="J177" s="13">
        <v>9.9585919546393842E-2</v>
      </c>
      <c r="K177" s="13">
        <v>1.5819140181167639E-2</v>
      </c>
      <c r="L177" s="13">
        <v>0</v>
      </c>
      <c r="M177" s="13">
        <v>3.2951205620978086E-2</v>
      </c>
      <c r="N177" s="13" t="s">
        <v>543</v>
      </c>
      <c r="O177" s="13">
        <v>5.6964877739143605E-2</v>
      </c>
      <c r="P177" s="13">
        <v>7.6512776906843993E-2</v>
      </c>
      <c r="Q177" s="13">
        <v>1.8786407765057675E-2</v>
      </c>
      <c r="R177" s="95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212</v>
      </c>
      <c r="C178" s="27"/>
      <c r="D178" s="13">
        <v>-0.18863027595126747</v>
      </c>
      <c r="E178" s="13">
        <v>-7.5286866111831996E-2</v>
      </c>
      <c r="F178" s="13">
        <v>3.0394634903958551E-2</v>
      </c>
      <c r="G178" s="13">
        <v>8.3235385411853935E-2</v>
      </c>
      <c r="H178" s="13">
        <v>5.6815010157906354E-2</v>
      </c>
      <c r="I178" s="13">
        <v>1.1900372226195222E-2</v>
      </c>
      <c r="J178" s="13">
        <v>-0.12812761661972738</v>
      </c>
      <c r="K178" s="13">
        <v>1.6608786667219322E-2</v>
      </c>
      <c r="L178" s="13">
        <v>0.58522251523685931</v>
      </c>
      <c r="M178" s="13">
        <v>0.17218486277931944</v>
      </c>
      <c r="N178" s="13" t="s">
        <v>543</v>
      </c>
      <c r="O178" s="13">
        <v>0.13607613591974932</v>
      </c>
      <c r="P178" s="13">
        <v>-6.7096549783108195E-2</v>
      </c>
      <c r="Q178" s="13">
        <v>-5.1720414316036578E-4</v>
      </c>
      <c r="R178" s="95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213</v>
      </c>
      <c r="C179" s="45"/>
      <c r="D179" s="43">
        <v>1.6</v>
      </c>
      <c r="E179" s="43">
        <v>0.71</v>
      </c>
      <c r="F179" s="43">
        <v>0.13</v>
      </c>
      <c r="G179" s="43">
        <v>0.54</v>
      </c>
      <c r="H179" s="43">
        <v>0.34</v>
      </c>
      <c r="I179" s="43">
        <v>0.02</v>
      </c>
      <c r="J179" s="43">
        <v>1.1200000000000001</v>
      </c>
      <c r="K179" s="43">
        <v>0.02</v>
      </c>
      <c r="L179" s="43">
        <v>4.51</v>
      </c>
      <c r="M179" s="43">
        <v>1.25</v>
      </c>
      <c r="N179" s="43">
        <v>1.75</v>
      </c>
      <c r="O179" s="43">
        <v>0.96</v>
      </c>
      <c r="P179" s="43">
        <v>0.64</v>
      </c>
      <c r="Q179" s="43">
        <v>0.12</v>
      </c>
      <c r="R179" s="95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BM180" s="52"/>
    </row>
    <row r="181" spans="1:65" ht="15">
      <c r="B181" s="8" t="s">
        <v>495</v>
      </c>
      <c r="BM181" s="26" t="s">
        <v>225</v>
      </c>
    </row>
    <row r="182" spans="1:65" ht="15">
      <c r="A182" s="24" t="s">
        <v>51</v>
      </c>
      <c r="B182" s="18" t="s">
        <v>115</v>
      </c>
      <c r="C182" s="15" t="s">
        <v>116</v>
      </c>
      <c r="D182" s="16" t="s">
        <v>185</v>
      </c>
      <c r="E182" s="17" t="s">
        <v>185</v>
      </c>
      <c r="F182" s="17" t="s">
        <v>185</v>
      </c>
      <c r="G182" s="17" t="s">
        <v>185</v>
      </c>
      <c r="H182" s="95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186</v>
      </c>
      <c r="C183" s="9" t="s">
        <v>186</v>
      </c>
      <c r="D183" s="93" t="s">
        <v>197</v>
      </c>
      <c r="E183" s="94" t="s">
        <v>200</v>
      </c>
      <c r="F183" s="94" t="s">
        <v>201</v>
      </c>
      <c r="G183" s="94" t="s">
        <v>226</v>
      </c>
      <c r="H183" s="95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103</v>
      </c>
      <c r="E184" s="11" t="s">
        <v>255</v>
      </c>
      <c r="F184" s="11" t="s">
        <v>255</v>
      </c>
      <c r="G184" s="11" t="s">
        <v>103</v>
      </c>
      <c r="H184" s="95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95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61" t="s">
        <v>259</v>
      </c>
      <c r="E186" s="160">
        <v>49.426000000000002</v>
      </c>
      <c r="F186" s="160" t="s">
        <v>96</v>
      </c>
      <c r="G186" s="160">
        <v>59.9</v>
      </c>
      <c r="H186" s="162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163"/>
      <c r="AG186" s="163"/>
      <c r="AH186" s="163"/>
      <c r="AI186" s="163"/>
      <c r="AJ186" s="163"/>
      <c r="AK186" s="163"/>
      <c r="AL186" s="163"/>
      <c r="AM186" s="163"/>
      <c r="AN186" s="163"/>
      <c r="AO186" s="163"/>
      <c r="AP186" s="163"/>
      <c r="AQ186" s="163"/>
      <c r="AR186" s="163"/>
      <c r="AS186" s="163"/>
      <c r="AT186" s="163"/>
      <c r="AU186" s="163"/>
      <c r="AV186" s="163"/>
      <c r="AW186" s="163"/>
      <c r="AX186" s="163"/>
      <c r="AY186" s="163"/>
      <c r="AZ186" s="163"/>
      <c r="BA186" s="163"/>
      <c r="BB186" s="163"/>
      <c r="BC186" s="163"/>
      <c r="BD186" s="163"/>
      <c r="BE186" s="163"/>
      <c r="BF186" s="163"/>
      <c r="BG186" s="163"/>
      <c r="BH186" s="163"/>
      <c r="BI186" s="163"/>
      <c r="BJ186" s="163"/>
      <c r="BK186" s="163"/>
      <c r="BL186" s="163"/>
      <c r="BM186" s="164">
        <v>1</v>
      </c>
    </row>
    <row r="187" spans="1:65">
      <c r="A187" s="28"/>
      <c r="B187" s="19">
        <v>1</v>
      </c>
      <c r="C187" s="9">
        <v>2</v>
      </c>
      <c r="D187" s="166" t="s">
        <v>259</v>
      </c>
      <c r="E187" s="165">
        <v>49.055</v>
      </c>
      <c r="F187" s="167">
        <v>106.76460000000002</v>
      </c>
      <c r="G187" s="165">
        <v>46.6</v>
      </c>
      <c r="H187" s="162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3"/>
      <c r="AG187" s="163"/>
      <c r="AH187" s="163"/>
      <c r="AI187" s="163"/>
      <c r="AJ187" s="163"/>
      <c r="AK187" s="163"/>
      <c r="AL187" s="163"/>
      <c r="AM187" s="163"/>
      <c r="AN187" s="163"/>
      <c r="AO187" s="163"/>
      <c r="AP187" s="163"/>
      <c r="AQ187" s="163"/>
      <c r="AR187" s="163"/>
      <c r="AS187" s="163"/>
      <c r="AT187" s="163"/>
      <c r="AU187" s="163"/>
      <c r="AV187" s="163"/>
      <c r="AW187" s="163"/>
      <c r="AX187" s="163"/>
      <c r="AY187" s="163"/>
      <c r="AZ187" s="163"/>
      <c r="BA187" s="163"/>
      <c r="BB187" s="163"/>
      <c r="BC187" s="163"/>
      <c r="BD187" s="163"/>
      <c r="BE187" s="163"/>
      <c r="BF187" s="163"/>
      <c r="BG187" s="163"/>
      <c r="BH187" s="163"/>
      <c r="BI187" s="163"/>
      <c r="BJ187" s="163"/>
      <c r="BK187" s="163"/>
      <c r="BL187" s="163"/>
      <c r="BM187" s="164">
        <v>39</v>
      </c>
    </row>
    <row r="188" spans="1:65">
      <c r="A188" s="28"/>
      <c r="B188" s="19">
        <v>1</v>
      </c>
      <c r="C188" s="9">
        <v>3</v>
      </c>
      <c r="D188" s="166" t="s">
        <v>259</v>
      </c>
      <c r="E188" s="165">
        <v>47.533000000000001</v>
      </c>
      <c r="F188" s="165" t="s">
        <v>96</v>
      </c>
      <c r="G188" s="165">
        <v>59.6</v>
      </c>
      <c r="H188" s="162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63"/>
      <c r="AJ188" s="163"/>
      <c r="AK188" s="163"/>
      <c r="AL188" s="163"/>
      <c r="AM188" s="163"/>
      <c r="AN188" s="163"/>
      <c r="AO188" s="163"/>
      <c r="AP188" s="163"/>
      <c r="AQ188" s="163"/>
      <c r="AR188" s="163"/>
      <c r="AS188" s="163"/>
      <c r="AT188" s="163"/>
      <c r="AU188" s="163"/>
      <c r="AV188" s="163"/>
      <c r="AW188" s="163"/>
      <c r="AX188" s="163"/>
      <c r="AY188" s="163"/>
      <c r="AZ188" s="163"/>
      <c r="BA188" s="163"/>
      <c r="BB188" s="163"/>
      <c r="BC188" s="163"/>
      <c r="BD188" s="163"/>
      <c r="BE188" s="163"/>
      <c r="BF188" s="163"/>
      <c r="BG188" s="163"/>
      <c r="BH188" s="163"/>
      <c r="BI188" s="163"/>
      <c r="BJ188" s="163"/>
      <c r="BK188" s="163"/>
      <c r="BL188" s="163"/>
      <c r="BM188" s="164">
        <v>16</v>
      </c>
    </row>
    <row r="189" spans="1:65">
      <c r="A189" s="28"/>
      <c r="B189" s="19">
        <v>1</v>
      </c>
      <c r="C189" s="9">
        <v>4</v>
      </c>
      <c r="D189" s="166" t="s">
        <v>259</v>
      </c>
      <c r="E189" s="165">
        <v>50.588999999999999</v>
      </c>
      <c r="F189" s="167">
        <v>118.44499999999999</v>
      </c>
      <c r="G189" s="165">
        <v>57</v>
      </c>
      <c r="H189" s="162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  <c r="AO189" s="163"/>
      <c r="AP189" s="163"/>
      <c r="AQ189" s="163"/>
      <c r="AR189" s="163"/>
      <c r="AS189" s="163"/>
      <c r="AT189" s="163"/>
      <c r="AU189" s="163"/>
      <c r="AV189" s="163"/>
      <c r="AW189" s="163"/>
      <c r="AX189" s="163"/>
      <c r="AY189" s="163"/>
      <c r="AZ189" s="163"/>
      <c r="BA189" s="163"/>
      <c r="BB189" s="163"/>
      <c r="BC189" s="163"/>
      <c r="BD189" s="163"/>
      <c r="BE189" s="163"/>
      <c r="BF189" s="163"/>
      <c r="BG189" s="163"/>
      <c r="BH189" s="163"/>
      <c r="BI189" s="163"/>
      <c r="BJ189" s="163"/>
      <c r="BK189" s="163"/>
      <c r="BL189" s="163"/>
      <c r="BM189" s="164">
        <v>50.895777777777802</v>
      </c>
    </row>
    <row r="190" spans="1:65">
      <c r="A190" s="28"/>
      <c r="B190" s="19">
        <v>1</v>
      </c>
      <c r="C190" s="9">
        <v>5</v>
      </c>
      <c r="D190" s="166" t="s">
        <v>259</v>
      </c>
      <c r="E190" s="165">
        <v>48.563000000000002</v>
      </c>
      <c r="F190" s="165" t="s">
        <v>96</v>
      </c>
      <c r="G190" s="165">
        <v>57.9</v>
      </c>
      <c r="H190" s="162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  <c r="AO190" s="163"/>
      <c r="AP190" s="163"/>
      <c r="AQ190" s="163"/>
      <c r="AR190" s="163"/>
      <c r="AS190" s="163"/>
      <c r="AT190" s="163"/>
      <c r="AU190" s="163"/>
      <c r="AV190" s="163"/>
      <c r="AW190" s="163"/>
      <c r="AX190" s="163"/>
      <c r="AY190" s="163"/>
      <c r="AZ190" s="163"/>
      <c r="BA190" s="163"/>
      <c r="BB190" s="163"/>
      <c r="BC190" s="163"/>
      <c r="BD190" s="163"/>
      <c r="BE190" s="163"/>
      <c r="BF190" s="163"/>
      <c r="BG190" s="163"/>
      <c r="BH190" s="163"/>
      <c r="BI190" s="163"/>
      <c r="BJ190" s="163"/>
      <c r="BK190" s="163"/>
      <c r="BL190" s="163"/>
      <c r="BM190" s="164">
        <v>45</v>
      </c>
    </row>
    <row r="191" spans="1:65">
      <c r="A191" s="28"/>
      <c r="B191" s="19">
        <v>1</v>
      </c>
      <c r="C191" s="9">
        <v>6</v>
      </c>
      <c r="D191" s="166" t="s">
        <v>259</v>
      </c>
      <c r="E191" s="165">
        <v>49.058</v>
      </c>
      <c r="F191" s="165" t="s">
        <v>96</v>
      </c>
      <c r="G191" s="165">
        <v>40.9</v>
      </c>
      <c r="H191" s="162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  <c r="AG191" s="163"/>
      <c r="AH191" s="163"/>
      <c r="AI191" s="163"/>
      <c r="AJ191" s="163"/>
      <c r="AK191" s="163"/>
      <c r="AL191" s="163"/>
      <c r="AM191" s="163"/>
      <c r="AN191" s="163"/>
      <c r="AO191" s="163"/>
      <c r="AP191" s="163"/>
      <c r="AQ191" s="163"/>
      <c r="AR191" s="163"/>
      <c r="AS191" s="163"/>
      <c r="AT191" s="163"/>
      <c r="AU191" s="163"/>
      <c r="AV191" s="163"/>
      <c r="AW191" s="163"/>
      <c r="AX191" s="163"/>
      <c r="AY191" s="163"/>
      <c r="AZ191" s="163"/>
      <c r="BA191" s="163"/>
      <c r="BB191" s="163"/>
      <c r="BC191" s="163"/>
      <c r="BD191" s="163"/>
      <c r="BE191" s="163"/>
      <c r="BF191" s="163"/>
      <c r="BG191" s="163"/>
      <c r="BH191" s="163"/>
      <c r="BI191" s="163"/>
      <c r="BJ191" s="163"/>
      <c r="BK191" s="163"/>
      <c r="BL191" s="163"/>
      <c r="BM191" s="168"/>
    </row>
    <row r="192" spans="1:65">
      <c r="A192" s="28"/>
      <c r="B192" s="20" t="s">
        <v>209</v>
      </c>
      <c r="C192" s="12"/>
      <c r="D192" s="169" t="s">
        <v>543</v>
      </c>
      <c r="E192" s="169">
        <v>49.037333333333329</v>
      </c>
      <c r="F192" s="169">
        <v>112.60480000000001</v>
      </c>
      <c r="G192" s="169">
        <v>53.65</v>
      </c>
      <c r="H192" s="162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3"/>
      <c r="AG192" s="163"/>
      <c r="AH192" s="163"/>
      <c r="AI192" s="163"/>
      <c r="AJ192" s="163"/>
      <c r="AK192" s="163"/>
      <c r="AL192" s="163"/>
      <c r="AM192" s="163"/>
      <c r="AN192" s="163"/>
      <c r="AO192" s="163"/>
      <c r="AP192" s="163"/>
      <c r="AQ192" s="163"/>
      <c r="AR192" s="163"/>
      <c r="AS192" s="163"/>
      <c r="AT192" s="163"/>
      <c r="AU192" s="163"/>
      <c r="AV192" s="163"/>
      <c r="AW192" s="163"/>
      <c r="AX192" s="163"/>
      <c r="AY192" s="163"/>
      <c r="AZ192" s="163"/>
      <c r="BA192" s="163"/>
      <c r="BB192" s="163"/>
      <c r="BC192" s="163"/>
      <c r="BD192" s="163"/>
      <c r="BE192" s="163"/>
      <c r="BF192" s="163"/>
      <c r="BG192" s="163"/>
      <c r="BH192" s="163"/>
      <c r="BI192" s="163"/>
      <c r="BJ192" s="163"/>
      <c r="BK192" s="163"/>
      <c r="BL192" s="163"/>
      <c r="BM192" s="168"/>
    </row>
    <row r="193" spans="1:65">
      <c r="A193" s="28"/>
      <c r="B193" s="3" t="s">
        <v>210</v>
      </c>
      <c r="C193" s="27"/>
      <c r="D193" s="165" t="s">
        <v>543</v>
      </c>
      <c r="E193" s="165">
        <v>49.0565</v>
      </c>
      <c r="F193" s="165">
        <v>112.60480000000001</v>
      </c>
      <c r="G193" s="165">
        <v>57.45</v>
      </c>
      <c r="H193" s="162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  <c r="AO193" s="163"/>
      <c r="AP193" s="163"/>
      <c r="AQ193" s="163"/>
      <c r="AR193" s="163"/>
      <c r="AS193" s="163"/>
      <c r="AT193" s="163"/>
      <c r="AU193" s="163"/>
      <c r="AV193" s="163"/>
      <c r="AW193" s="163"/>
      <c r="AX193" s="163"/>
      <c r="AY193" s="163"/>
      <c r="AZ193" s="163"/>
      <c r="BA193" s="163"/>
      <c r="BB193" s="163"/>
      <c r="BC193" s="163"/>
      <c r="BD193" s="163"/>
      <c r="BE193" s="163"/>
      <c r="BF193" s="163"/>
      <c r="BG193" s="163"/>
      <c r="BH193" s="163"/>
      <c r="BI193" s="163"/>
      <c r="BJ193" s="163"/>
      <c r="BK193" s="163"/>
      <c r="BL193" s="163"/>
      <c r="BM193" s="168"/>
    </row>
    <row r="194" spans="1:65">
      <c r="A194" s="28"/>
      <c r="B194" s="3" t="s">
        <v>211</v>
      </c>
      <c r="C194" s="27"/>
      <c r="D194" s="165" t="s">
        <v>543</v>
      </c>
      <c r="E194" s="165">
        <v>1.0047369141554743</v>
      </c>
      <c r="F194" s="165">
        <v>8.2592900469713335</v>
      </c>
      <c r="G194" s="165">
        <v>7.9500314464787252</v>
      </c>
      <c r="H194" s="162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163"/>
      <c r="AG194" s="163"/>
      <c r="AH194" s="163"/>
      <c r="AI194" s="163"/>
      <c r="AJ194" s="163"/>
      <c r="AK194" s="163"/>
      <c r="AL194" s="163"/>
      <c r="AM194" s="163"/>
      <c r="AN194" s="163"/>
      <c r="AO194" s="163"/>
      <c r="AP194" s="163"/>
      <c r="AQ194" s="163"/>
      <c r="AR194" s="163"/>
      <c r="AS194" s="163"/>
      <c r="AT194" s="163"/>
      <c r="AU194" s="163"/>
      <c r="AV194" s="163"/>
      <c r="AW194" s="163"/>
      <c r="AX194" s="163"/>
      <c r="AY194" s="163"/>
      <c r="AZ194" s="163"/>
      <c r="BA194" s="163"/>
      <c r="BB194" s="163"/>
      <c r="BC194" s="163"/>
      <c r="BD194" s="163"/>
      <c r="BE194" s="163"/>
      <c r="BF194" s="163"/>
      <c r="BG194" s="163"/>
      <c r="BH194" s="163"/>
      <c r="BI194" s="163"/>
      <c r="BJ194" s="163"/>
      <c r="BK194" s="163"/>
      <c r="BL194" s="163"/>
      <c r="BM194" s="168"/>
    </row>
    <row r="195" spans="1:65">
      <c r="A195" s="28"/>
      <c r="B195" s="3" t="s">
        <v>86</v>
      </c>
      <c r="C195" s="27"/>
      <c r="D195" s="13" t="s">
        <v>543</v>
      </c>
      <c r="E195" s="13">
        <v>2.0489224145320728E-2</v>
      </c>
      <c r="F195" s="13">
        <v>7.3347584179105446E-2</v>
      </c>
      <c r="G195" s="13">
        <v>0.14818325156530709</v>
      </c>
      <c r="H195" s="95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212</v>
      </c>
      <c r="C196" s="27"/>
      <c r="D196" s="13" t="s">
        <v>543</v>
      </c>
      <c r="E196" s="13">
        <v>-3.6514707616000175E-2</v>
      </c>
      <c r="F196" s="13">
        <v>1.2124585754766812</v>
      </c>
      <c r="G196" s="13">
        <v>5.4114945138430404E-2</v>
      </c>
      <c r="H196" s="95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213</v>
      </c>
      <c r="C197" s="45"/>
      <c r="D197" s="43">
        <v>1.32</v>
      </c>
      <c r="E197" s="43">
        <v>0.14000000000000001</v>
      </c>
      <c r="F197" s="43">
        <v>1.21</v>
      </c>
      <c r="G197" s="43">
        <v>0.14000000000000001</v>
      </c>
      <c r="H197" s="95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BM198" s="52"/>
    </row>
    <row r="199" spans="1:65" ht="15">
      <c r="B199" s="8" t="s">
        <v>496</v>
      </c>
      <c r="BM199" s="26" t="s">
        <v>225</v>
      </c>
    </row>
    <row r="200" spans="1:65" ht="15">
      <c r="A200" s="24" t="s">
        <v>28</v>
      </c>
      <c r="B200" s="18" t="s">
        <v>115</v>
      </c>
      <c r="C200" s="15" t="s">
        <v>116</v>
      </c>
      <c r="D200" s="16" t="s">
        <v>185</v>
      </c>
      <c r="E200" s="9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186</v>
      </c>
      <c r="C201" s="9" t="s">
        <v>186</v>
      </c>
      <c r="D201" s="93" t="s">
        <v>200</v>
      </c>
      <c r="E201" s="9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255</v>
      </c>
      <c r="E202" s="9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9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5.8</v>
      </c>
      <c r="E204" s="9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5.74</v>
      </c>
      <c r="E205" s="9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5</v>
      </c>
    </row>
    <row r="206" spans="1:65">
      <c r="A206" s="28"/>
      <c r="B206" s="19">
        <v>1</v>
      </c>
      <c r="C206" s="9">
        <v>3</v>
      </c>
      <c r="D206" s="11">
        <v>5.66</v>
      </c>
      <c r="E206" s="9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5.63</v>
      </c>
      <c r="E207" s="9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5.6966666666666699</v>
      </c>
    </row>
    <row r="208" spans="1:65">
      <c r="A208" s="28"/>
      <c r="B208" s="19">
        <v>1</v>
      </c>
      <c r="C208" s="9">
        <v>5</v>
      </c>
      <c r="D208" s="11">
        <v>5.6</v>
      </c>
      <c r="E208" s="9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46</v>
      </c>
    </row>
    <row r="209" spans="1:65">
      <c r="A209" s="28"/>
      <c r="B209" s="19">
        <v>1</v>
      </c>
      <c r="C209" s="9">
        <v>6</v>
      </c>
      <c r="D209" s="11">
        <v>5.75</v>
      </c>
      <c r="E209" s="9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209</v>
      </c>
      <c r="C210" s="12"/>
      <c r="D210" s="22">
        <v>5.6966666666666663</v>
      </c>
      <c r="E210" s="9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210</v>
      </c>
      <c r="C211" s="27"/>
      <c r="D211" s="11">
        <v>5.7</v>
      </c>
      <c r="E211" s="9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211</v>
      </c>
      <c r="C212" s="27"/>
      <c r="D212" s="23">
        <v>7.8145164064493955E-2</v>
      </c>
      <c r="E212" s="9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86</v>
      </c>
      <c r="C213" s="27"/>
      <c r="D213" s="13">
        <v>1.37176999528076E-2</v>
      </c>
      <c r="E213" s="9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212</v>
      </c>
      <c r="C214" s="27"/>
      <c r="D214" s="13">
        <v>-6.6613381477509392E-16</v>
      </c>
      <c r="E214" s="9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213</v>
      </c>
      <c r="C215" s="45"/>
      <c r="D215" s="43" t="s">
        <v>215</v>
      </c>
      <c r="E215" s="9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497</v>
      </c>
      <c r="BM217" s="26" t="s">
        <v>67</v>
      </c>
    </row>
    <row r="218" spans="1:65" ht="15">
      <c r="A218" s="24" t="s">
        <v>0</v>
      </c>
      <c r="B218" s="18" t="s">
        <v>115</v>
      </c>
      <c r="C218" s="15" t="s">
        <v>116</v>
      </c>
      <c r="D218" s="16" t="s">
        <v>185</v>
      </c>
      <c r="E218" s="17" t="s">
        <v>185</v>
      </c>
      <c r="F218" s="17" t="s">
        <v>185</v>
      </c>
      <c r="G218" s="17" t="s">
        <v>185</v>
      </c>
      <c r="H218" s="17" t="s">
        <v>185</v>
      </c>
      <c r="I218" s="17" t="s">
        <v>185</v>
      </c>
      <c r="J218" s="17" t="s">
        <v>185</v>
      </c>
      <c r="K218" s="17" t="s">
        <v>185</v>
      </c>
      <c r="L218" s="17" t="s">
        <v>185</v>
      </c>
      <c r="M218" s="17" t="s">
        <v>185</v>
      </c>
      <c r="N218" s="17" t="s">
        <v>185</v>
      </c>
      <c r="O218" s="17" t="s">
        <v>185</v>
      </c>
      <c r="P218" s="17" t="s">
        <v>185</v>
      </c>
      <c r="Q218" s="17" t="s">
        <v>185</v>
      </c>
      <c r="R218" s="95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186</v>
      </c>
      <c r="C219" s="9" t="s">
        <v>186</v>
      </c>
      <c r="D219" s="93" t="s">
        <v>188</v>
      </c>
      <c r="E219" s="94" t="s">
        <v>190</v>
      </c>
      <c r="F219" s="94" t="s">
        <v>191</v>
      </c>
      <c r="G219" s="94" t="s">
        <v>192</v>
      </c>
      <c r="H219" s="94" t="s">
        <v>194</v>
      </c>
      <c r="I219" s="94" t="s">
        <v>195</v>
      </c>
      <c r="J219" s="94" t="s">
        <v>197</v>
      </c>
      <c r="K219" s="94" t="s">
        <v>198</v>
      </c>
      <c r="L219" s="94" t="s">
        <v>199</v>
      </c>
      <c r="M219" s="94" t="s">
        <v>200</v>
      </c>
      <c r="N219" s="94" t="s">
        <v>201</v>
      </c>
      <c r="O219" s="94" t="s">
        <v>202</v>
      </c>
      <c r="P219" s="94" t="s">
        <v>226</v>
      </c>
      <c r="Q219" s="94" t="s">
        <v>204</v>
      </c>
      <c r="R219" s="95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255</v>
      </c>
      <c r="E220" s="11" t="s">
        <v>103</v>
      </c>
      <c r="F220" s="11" t="s">
        <v>103</v>
      </c>
      <c r="G220" s="11" t="s">
        <v>103</v>
      </c>
      <c r="H220" s="11" t="s">
        <v>103</v>
      </c>
      <c r="I220" s="11" t="s">
        <v>103</v>
      </c>
      <c r="J220" s="11" t="s">
        <v>103</v>
      </c>
      <c r="K220" s="11" t="s">
        <v>103</v>
      </c>
      <c r="L220" s="11" t="s">
        <v>256</v>
      </c>
      <c r="M220" s="11" t="s">
        <v>103</v>
      </c>
      <c r="N220" s="11" t="s">
        <v>255</v>
      </c>
      <c r="O220" s="11" t="s">
        <v>103</v>
      </c>
      <c r="P220" s="11" t="s">
        <v>103</v>
      </c>
      <c r="Q220" s="11" t="s">
        <v>103</v>
      </c>
      <c r="R220" s="95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5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89">
        <v>8.0693000000000001</v>
      </c>
      <c r="E222" s="89">
        <v>8.07</v>
      </c>
      <c r="F222" s="89">
        <v>7.9800000000000013</v>
      </c>
      <c r="G222" s="21">
        <v>8.18</v>
      </c>
      <c r="H222" s="21">
        <v>8.43</v>
      </c>
      <c r="I222" s="21">
        <v>8.2308000000000003</v>
      </c>
      <c r="J222" s="21">
        <v>8.516</v>
      </c>
      <c r="K222" s="21">
        <v>8.2006999999999994</v>
      </c>
      <c r="L222" s="21">
        <v>8.23</v>
      </c>
      <c r="M222" s="21">
        <v>8.375</v>
      </c>
      <c r="N222" s="89">
        <v>7.9550999999999998</v>
      </c>
      <c r="O222" s="21">
        <v>8.5299999999999994</v>
      </c>
      <c r="P222" s="21">
        <v>8.17</v>
      </c>
      <c r="Q222" s="21">
        <v>8.58</v>
      </c>
      <c r="R222" s="95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91">
        <v>7.7798000000000007</v>
      </c>
      <c r="E223" s="91">
        <v>7.7800000000000011</v>
      </c>
      <c r="F223" s="91">
        <v>7.61</v>
      </c>
      <c r="G223" s="11">
        <v>7.93</v>
      </c>
      <c r="H223" s="11">
        <v>8.1999999999999993</v>
      </c>
      <c r="I223" s="11">
        <v>8.3461999999999996</v>
      </c>
      <c r="J223" s="11">
        <v>8.0280000000000005</v>
      </c>
      <c r="K223" s="11">
        <v>8.1612000000000009</v>
      </c>
      <c r="L223" s="11">
        <v>8.31</v>
      </c>
      <c r="M223" s="11">
        <v>8.2680000000000007</v>
      </c>
      <c r="N223" s="91">
        <v>9.1179199999999998</v>
      </c>
      <c r="O223" s="11">
        <v>8.48</v>
      </c>
      <c r="P223" s="11">
        <v>8.66</v>
      </c>
      <c r="Q223" s="11">
        <v>8.2799999999999994</v>
      </c>
      <c r="R223" s="95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91">
        <v>7.9512999999999998</v>
      </c>
      <c r="E224" s="91">
        <v>7.7800000000000011</v>
      </c>
      <c r="F224" s="91">
        <v>7.71</v>
      </c>
      <c r="G224" s="11">
        <v>8.4499999999999993</v>
      </c>
      <c r="H224" s="11">
        <v>8.2100000000000009</v>
      </c>
      <c r="I224" s="11">
        <v>8.4527000000000001</v>
      </c>
      <c r="J224" s="11">
        <v>8.4809999999999999</v>
      </c>
      <c r="K224" s="11">
        <v>8.1073000000000004</v>
      </c>
      <c r="L224" s="11">
        <v>8.56</v>
      </c>
      <c r="M224" s="11">
        <v>8.3510000000000009</v>
      </c>
      <c r="N224" s="91">
        <v>8.6924599999999987</v>
      </c>
      <c r="O224" s="11">
        <v>8.5299999999999994</v>
      </c>
      <c r="P224" s="11">
        <v>8.09</v>
      </c>
      <c r="Q224" s="11">
        <v>8.27</v>
      </c>
      <c r="R224" s="95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91">
        <v>7.6893000000000002</v>
      </c>
      <c r="E225" s="91">
        <v>7.85</v>
      </c>
      <c r="F225" s="91">
        <v>7.59</v>
      </c>
      <c r="G225" s="11">
        <v>8.83</v>
      </c>
      <c r="H225" s="11">
        <v>8.4</v>
      </c>
      <c r="I225" s="11">
        <v>8.8506</v>
      </c>
      <c r="J225" s="11">
        <v>8.5269999999999992</v>
      </c>
      <c r="K225" s="11">
        <v>8.0449524728447539</v>
      </c>
      <c r="L225" s="11">
        <v>8.56</v>
      </c>
      <c r="M225" s="11">
        <v>8.202</v>
      </c>
      <c r="N225" s="91">
        <v>10.413919999999999</v>
      </c>
      <c r="O225" s="11">
        <v>8.43</v>
      </c>
      <c r="P225" s="11">
        <v>8.08</v>
      </c>
      <c r="Q225" s="11">
        <v>8.3800000000000008</v>
      </c>
      <c r="R225" s="9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8.3400558745474136</v>
      </c>
    </row>
    <row r="226" spans="1:65">
      <c r="A226" s="28"/>
      <c r="B226" s="19">
        <v>1</v>
      </c>
      <c r="C226" s="9">
        <v>5</v>
      </c>
      <c r="D226" s="91">
        <v>7.5984999999999996</v>
      </c>
      <c r="E226" s="91">
        <v>7.66</v>
      </c>
      <c r="F226" s="91">
        <v>8.1</v>
      </c>
      <c r="G226" s="11">
        <v>8.6199999999999992</v>
      </c>
      <c r="H226" s="11">
        <v>8.41</v>
      </c>
      <c r="I226" s="11">
        <v>8.0959000000000003</v>
      </c>
      <c r="J226" s="11">
        <v>8.42</v>
      </c>
      <c r="K226" s="11">
        <v>8.1937999999999995</v>
      </c>
      <c r="L226" s="11">
        <v>8.09</v>
      </c>
      <c r="M226" s="11">
        <v>8.3320000000000007</v>
      </c>
      <c r="N226" s="91">
        <v>9.1219199999999994</v>
      </c>
      <c r="O226" s="11">
        <v>8.7200000000000006</v>
      </c>
      <c r="P226" s="11">
        <v>8.19</v>
      </c>
      <c r="Q226" s="11">
        <v>8.32</v>
      </c>
      <c r="R226" s="95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80</v>
      </c>
    </row>
    <row r="227" spans="1:65">
      <c r="A227" s="28"/>
      <c r="B227" s="19">
        <v>1</v>
      </c>
      <c r="C227" s="9">
        <v>6</v>
      </c>
      <c r="D227" s="91">
        <v>7.9377000000000004</v>
      </c>
      <c r="E227" s="91">
        <v>8.0299999999999994</v>
      </c>
      <c r="F227" s="91">
        <v>7.71</v>
      </c>
      <c r="G227" s="11">
        <v>8.34</v>
      </c>
      <c r="H227" s="11">
        <v>8.34</v>
      </c>
      <c r="I227" s="11">
        <v>8.4461999999999993</v>
      </c>
      <c r="J227" s="11">
        <v>8.0380000000000003</v>
      </c>
      <c r="K227" s="11">
        <v>8.1219999999999999</v>
      </c>
      <c r="L227" s="11">
        <v>8.14</v>
      </c>
      <c r="M227" s="11">
        <v>8.173</v>
      </c>
      <c r="N227" s="91">
        <v>8.6222200000000004</v>
      </c>
      <c r="O227" s="11">
        <v>8.44</v>
      </c>
      <c r="P227" s="11">
        <v>8.52</v>
      </c>
      <c r="Q227" s="11">
        <v>8.5399999999999991</v>
      </c>
      <c r="R227" s="95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209</v>
      </c>
      <c r="C228" s="12"/>
      <c r="D228" s="22">
        <v>7.83765</v>
      </c>
      <c r="E228" s="22">
        <v>7.8616666666666672</v>
      </c>
      <c r="F228" s="22">
        <v>7.7833333333333341</v>
      </c>
      <c r="G228" s="22">
        <v>8.3916666666666657</v>
      </c>
      <c r="H228" s="22">
        <v>8.3316666666666688</v>
      </c>
      <c r="I228" s="22">
        <v>8.4037333333333333</v>
      </c>
      <c r="J228" s="22">
        <v>8.3350000000000009</v>
      </c>
      <c r="K228" s="22">
        <v>8.1383254121407926</v>
      </c>
      <c r="L228" s="22">
        <v>8.3149999999999995</v>
      </c>
      <c r="M228" s="22">
        <v>8.2835000000000001</v>
      </c>
      <c r="N228" s="22">
        <v>8.9872566666666653</v>
      </c>
      <c r="O228" s="22">
        <v>8.5216666666666665</v>
      </c>
      <c r="P228" s="22">
        <v>8.2849999999999984</v>
      </c>
      <c r="Q228" s="22">
        <v>8.3949999999999996</v>
      </c>
      <c r="R228" s="95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210</v>
      </c>
      <c r="C229" s="27"/>
      <c r="D229" s="11">
        <v>7.8587500000000006</v>
      </c>
      <c r="E229" s="11">
        <v>7.8150000000000004</v>
      </c>
      <c r="F229" s="11">
        <v>7.71</v>
      </c>
      <c r="G229" s="11">
        <v>8.3949999999999996</v>
      </c>
      <c r="H229" s="11">
        <v>8.370000000000001</v>
      </c>
      <c r="I229" s="11">
        <v>8.3962000000000003</v>
      </c>
      <c r="J229" s="11">
        <v>8.4504999999999999</v>
      </c>
      <c r="K229" s="11">
        <v>8.1416000000000004</v>
      </c>
      <c r="L229" s="11">
        <v>8.27</v>
      </c>
      <c r="M229" s="11">
        <v>8.3000000000000007</v>
      </c>
      <c r="N229" s="11">
        <v>8.9051899999999993</v>
      </c>
      <c r="O229" s="11">
        <v>8.504999999999999</v>
      </c>
      <c r="P229" s="11">
        <v>8.18</v>
      </c>
      <c r="Q229" s="11">
        <v>8.3500000000000014</v>
      </c>
      <c r="R229" s="95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211</v>
      </c>
      <c r="C230" s="27"/>
      <c r="D230" s="23">
        <v>0.17840129764102061</v>
      </c>
      <c r="E230" s="23">
        <v>0.15867156855173067</v>
      </c>
      <c r="F230" s="23">
        <v>0.20839065877977045</v>
      </c>
      <c r="G230" s="23">
        <v>0.31883642619165503</v>
      </c>
      <c r="H230" s="23">
        <v>0.10264826674945206</v>
      </c>
      <c r="I230" s="23">
        <v>0.25763088065421547</v>
      </c>
      <c r="J230" s="23">
        <v>0.2369067327029771</v>
      </c>
      <c r="K230" s="23">
        <v>5.9057373716307281E-2</v>
      </c>
      <c r="L230" s="23">
        <v>0.20423026220420923</v>
      </c>
      <c r="M230" s="23">
        <v>8.2913810671082014E-2</v>
      </c>
      <c r="N230" s="23">
        <v>0.81927768356441044</v>
      </c>
      <c r="O230" s="23">
        <v>0.10609743949156705</v>
      </c>
      <c r="P230" s="23">
        <v>0.24419254697881346</v>
      </c>
      <c r="Q230" s="23">
        <v>0.1341268056728408</v>
      </c>
      <c r="R230" s="154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N230" s="155"/>
      <c r="AO230" s="155"/>
      <c r="AP230" s="155"/>
      <c r="AQ230" s="155"/>
      <c r="AR230" s="155"/>
      <c r="AS230" s="155"/>
      <c r="AT230" s="155"/>
      <c r="AU230" s="155"/>
      <c r="AV230" s="155"/>
      <c r="AW230" s="155"/>
      <c r="AX230" s="155"/>
      <c r="AY230" s="155"/>
      <c r="AZ230" s="155"/>
      <c r="BA230" s="155"/>
      <c r="BB230" s="155"/>
      <c r="BC230" s="155"/>
      <c r="BD230" s="155"/>
      <c r="BE230" s="155"/>
      <c r="BF230" s="155"/>
      <c r="BG230" s="155"/>
      <c r="BH230" s="155"/>
      <c r="BI230" s="155"/>
      <c r="BJ230" s="155"/>
      <c r="BK230" s="155"/>
      <c r="BL230" s="155"/>
      <c r="BM230" s="53"/>
    </row>
    <row r="231" spans="1:65">
      <c r="A231" s="28"/>
      <c r="B231" s="3" t="s">
        <v>86</v>
      </c>
      <c r="C231" s="27"/>
      <c r="D231" s="13">
        <v>2.2762090376709933E-2</v>
      </c>
      <c r="E231" s="13">
        <v>2.0182942788008987E-2</v>
      </c>
      <c r="F231" s="13">
        <v>2.6773960442797059E-2</v>
      </c>
      <c r="G231" s="13">
        <v>3.7994410271100905E-2</v>
      </c>
      <c r="H231" s="13">
        <v>1.2320256061146473E-2</v>
      </c>
      <c r="I231" s="13">
        <v>3.0656717727146919E-2</v>
      </c>
      <c r="J231" s="13">
        <v>2.842312329969731E-2</v>
      </c>
      <c r="K231" s="13">
        <v>7.2566984883899099E-3</v>
      </c>
      <c r="L231" s="13">
        <v>2.4561667132195941E-2</v>
      </c>
      <c r="M231" s="13">
        <v>1.0009514175298124E-2</v>
      </c>
      <c r="N231" s="13">
        <v>9.1159929436874204E-2</v>
      </c>
      <c r="O231" s="13">
        <v>1.2450315606285983E-2</v>
      </c>
      <c r="P231" s="13">
        <v>2.9474055157370369E-2</v>
      </c>
      <c r="Q231" s="13">
        <v>1.597698697711028E-2</v>
      </c>
      <c r="R231" s="95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212</v>
      </c>
      <c r="C232" s="27"/>
      <c r="D232" s="13">
        <v>-6.0240108951869265E-2</v>
      </c>
      <c r="E232" s="13">
        <v>-5.7360432001507089E-2</v>
      </c>
      <c r="F232" s="13">
        <v>-6.6752855087351626E-2</v>
      </c>
      <c r="G232" s="13">
        <v>6.1883029197393746E-3</v>
      </c>
      <c r="H232" s="13">
        <v>-1.0058934864389801E-3</v>
      </c>
      <c r="I232" s="13">
        <v>7.6351357525377139E-3</v>
      </c>
      <c r="J232" s="13">
        <v>-6.0621590831810845E-4</v>
      </c>
      <c r="K232" s="13">
        <v>-2.41881427943752E-2</v>
      </c>
      <c r="L232" s="13">
        <v>-3.0042813770445598E-3</v>
      </c>
      <c r="M232" s="13">
        <v>-6.7812344902884458E-3</v>
      </c>
      <c r="N232" s="13">
        <v>7.7601493545673916E-2</v>
      </c>
      <c r="O232" s="13">
        <v>2.1775728466460365E-2</v>
      </c>
      <c r="P232" s="13">
        <v>-6.6013795801341812E-3</v>
      </c>
      <c r="Q232" s="13">
        <v>6.5879804978605794E-3</v>
      </c>
      <c r="R232" s="95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213</v>
      </c>
      <c r="C233" s="45"/>
      <c r="D233" s="43">
        <v>4.3099999999999996</v>
      </c>
      <c r="E233" s="43">
        <v>4.09</v>
      </c>
      <c r="F233" s="43">
        <v>4.79</v>
      </c>
      <c r="G233" s="43">
        <v>0.61</v>
      </c>
      <c r="H233" s="43">
        <v>7.0000000000000007E-2</v>
      </c>
      <c r="I233" s="43">
        <v>0.71</v>
      </c>
      <c r="J233" s="43">
        <v>0.1</v>
      </c>
      <c r="K233" s="43">
        <v>1.64</v>
      </c>
      <c r="L233" s="43">
        <v>7.0000000000000007E-2</v>
      </c>
      <c r="M233" s="43">
        <v>0.35</v>
      </c>
      <c r="N233" s="43">
        <v>5.89</v>
      </c>
      <c r="O233" s="43">
        <v>1.76</v>
      </c>
      <c r="P233" s="43">
        <v>0.34</v>
      </c>
      <c r="Q233" s="43">
        <v>0.64</v>
      </c>
      <c r="R233" s="95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498</v>
      </c>
      <c r="BM235" s="26" t="s">
        <v>225</v>
      </c>
    </row>
    <row r="236" spans="1:65" ht="15">
      <c r="A236" s="24" t="s">
        <v>33</v>
      </c>
      <c r="B236" s="18" t="s">
        <v>115</v>
      </c>
      <c r="C236" s="15" t="s">
        <v>116</v>
      </c>
      <c r="D236" s="16" t="s">
        <v>185</v>
      </c>
      <c r="E236" s="9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186</v>
      </c>
      <c r="C237" s="9" t="s">
        <v>186</v>
      </c>
      <c r="D237" s="93" t="s">
        <v>200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255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3.4569999999999999</v>
      </c>
      <c r="E240" s="9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3.6539999999999999</v>
      </c>
      <c r="E241" s="9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41</v>
      </c>
    </row>
    <row r="242" spans="1:65">
      <c r="A242" s="28"/>
      <c r="B242" s="19">
        <v>1</v>
      </c>
      <c r="C242" s="9">
        <v>3</v>
      </c>
      <c r="D242" s="11">
        <v>3.5350000000000001</v>
      </c>
      <c r="E242" s="9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3.5219999999999998</v>
      </c>
      <c r="E243" s="9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3.55066666666667</v>
      </c>
    </row>
    <row r="244" spans="1:65">
      <c r="A244" s="28"/>
      <c r="B244" s="19">
        <v>1</v>
      </c>
      <c r="C244" s="9">
        <v>5</v>
      </c>
      <c r="D244" s="11">
        <v>3.5409999999999999</v>
      </c>
      <c r="E244" s="9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47</v>
      </c>
    </row>
    <row r="245" spans="1:65">
      <c r="A245" s="28"/>
      <c r="B245" s="19">
        <v>1</v>
      </c>
      <c r="C245" s="9">
        <v>6</v>
      </c>
      <c r="D245" s="11">
        <v>3.5950000000000002</v>
      </c>
      <c r="E245" s="9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209</v>
      </c>
      <c r="C246" s="12"/>
      <c r="D246" s="22">
        <v>3.5506666666666664</v>
      </c>
      <c r="E246" s="9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210</v>
      </c>
      <c r="C247" s="27"/>
      <c r="D247" s="11">
        <v>3.5380000000000003</v>
      </c>
      <c r="E247" s="9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211</v>
      </c>
      <c r="C248" s="27"/>
      <c r="D248" s="23">
        <v>6.719722216480882E-2</v>
      </c>
      <c r="E248" s="9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86</v>
      </c>
      <c r="C249" s="27"/>
      <c r="D249" s="13">
        <v>1.8925240940145183E-2</v>
      </c>
      <c r="E249" s="9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212</v>
      </c>
      <c r="C250" s="27"/>
      <c r="D250" s="13">
        <v>-9.9920072216264089E-16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213</v>
      </c>
      <c r="C251" s="45"/>
      <c r="D251" s="43" t="s">
        <v>215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499</v>
      </c>
      <c r="BM253" s="26" t="s">
        <v>225</v>
      </c>
    </row>
    <row r="254" spans="1:65" ht="15">
      <c r="A254" s="24" t="s">
        <v>36</v>
      </c>
      <c r="B254" s="18" t="s">
        <v>115</v>
      </c>
      <c r="C254" s="15" t="s">
        <v>116</v>
      </c>
      <c r="D254" s="16" t="s">
        <v>185</v>
      </c>
      <c r="E254" s="9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186</v>
      </c>
      <c r="C255" s="9" t="s">
        <v>186</v>
      </c>
      <c r="D255" s="93" t="s">
        <v>200</v>
      </c>
      <c r="E255" s="9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255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21">
        <v>1.837</v>
      </c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1.974</v>
      </c>
      <c r="E259" s="9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6</v>
      </c>
    </row>
    <row r="260" spans="1:65">
      <c r="A260" s="28"/>
      <c r="B260" s="19">
        <v>1</v>
      </c>
      <c r="C260" s="9">
        <v>3</v>
      </c>
      <c r="D260" s="11">
        <v>1.877</v>
      </c>
      <c r="E260" s="9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1.766</v>
      </c>
      <c r="E261" s="9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1.8676666666666699</v>
      </c>
    </row>
    <row r="262" spans="1:65">
      <c r="A262" s="28"/>
      <c r="B262" s="19">
        <v>1</v>
      </c>
      <c r="C262" s="9">
        <v>5</v>
      </c>
      <c r="D262" s="11">
        <v>1.9120000000000001</v>
      </c>
      <c r="E262" s="9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48</v>
      </c>
    </row>
    <row r="263" spans="1:65">
      <c r="A263" s="28"/>
      <c r="B263" s="19">
        <v>1</v>
      </c>
      <c r="C263" s="9">
        <v>6</v>
      </c>
      <c r="D263" s="11">
        <v>1.84</v>
      </c>
      <c r="E263" s="9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209</v>
      </c>
      <c r="C264" s="12"/>
      <c r="D264" s="22">
        <v>1.8676666666666666</v>
      </c>
      <c r="E264" s="9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210</v>
      </c>
      <c r="C265" s="27"/>
      <c r="D265" s="11">
        <v>1.8585</v>
      </c>
      <c r="E265" s="9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211</v>
      </c>
      <c r="C266" s="27"/>
      <c r="D266" s="23">
        <v>7.1275989412050031E-2</v>
      </c>
      <c r="E266" s="9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86</v>
      </c>
      <c r="C267" s="27"/>
      <c r="D267" s="13">
        <v>3.8163121227226503E-2</v>
      </c>
      <c r="E267" s="9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212</v>
      </c>
      <c r="C268" s="27"/>
      <c r="D268" s="13">
        <v>-1.7763568394002505E-15</v>
      </c>
      <c r="E268" s="9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213</v>
      </c>
      <c r="C269" s="45"/>
      <c r="D269" s="43" t="s">
        <v>215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BM270" s="52"/>
    </row>
    <row r="271" spans="1:65" ht="15">
      <c r="B271" s="8" t="s">
        <v>500</v>
      </c>
      <c r="BM271" s="26" t="s">
        <v>225</v>
      </c>
    </row>
    <row r="272" spans="1:65" ht="15">
      <c r="A272" s="24" t="s">
        <v>39</v>
      </c>
      <c r="B272" s="18" t="s">
        <v>115</v>
      </c>
      <c r="C272" s="15" t="s">
        <v>116</v>
      </c>
      <c r="D272" s="16" t="s">
        <v>185</v>
      </c>
      <c r="E272" s="9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186</v>
      </c>
      <c r="C273" s="9" t="s">
        <v>186</v>
      </c>
      <c r="D273" s="93" t="s">
        <v>200</v>
      </c>
      <c r="E273" s="9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255</v>
      </c>
      <c r="E274" s="9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9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1.032</v>
      </c>
      <c r="E276" s="9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1.052</v>
      </c>
      <c r="E277" s="9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43</v>
      </c>
    </row>
    <row r="278" spans="1:65">
      <c r="A278" s="28"/>
      <c r="B278" s="19">
        <v>1</v>
      </c>
      <c r="C278" s="9">
        <v>3</v>
      </c>
      <c r="D278" s="11">
        <v>1</v>
      </c>
      <c r="E278" s="9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1.014</v>
      </c>
      <c r="E279" s="9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1.0289999999999999</v>
      </c>
    </row>
    <row r="280" spans="1:65">
      <c r="A280" s="28"/>
      <c r="B280" s="19">
        <v>1</v>
      </c>
      <c r="C280" s="9">
        <v>5</v>
      </c>
      <c r="D280" s="11">
        <v>1.0209999999999999</v>
      </c>
      <c r="E280" s="9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49</v>
      </c>
    </row>
    <row r="281" spans="1:65">
      <c r="A281" s="28"/>
      <c r="B281" s="19">
        <v>1</v>
      </c>
      <c r="C281" s="9">
        <v>6</v>
      </c>
      <c r="D281" s="11">
        <v>1.0549999999999999</v>
      </c>
      <c r="E281" s="9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209</v>
      </c>
      <c r="C282" s="12"/>
      <c r="D282" s="22">
        <v>1.0289999999999999</v>
      </c>
      <c r="E282" s="9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210</v>
      </c>
      <c r="C283" s="27"/>
      <c r="D283" s="11">
        <v>1.0265</v>
      </c>
      <c r="E283" s="9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211</v>
      </c>
      <c r="C284" s="27"/>
      <c r="D284" s="23">
        <v>2.1651789764358973E-2</v>
      </c>
      <c r="E284" s="9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86</v>
      </c>
      <c r="C285" s="27"/>
      <c r="D285" s="13">
        <v>2.1041583833196282E-2</v>
      </c>
      <c r="E285" s="9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212</v>
      </c>
      <c r="C286" s="27"/>
      <c r="D286" s="13">
        <v>0</v>
      </c>
      <c r="E286" s="9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213</v>
      </c>
      <c r="C287" s="45"/>
      <c r="D287" s="43" t="s">
        <v>215</v>
      </c>
      <c r="E287" s="9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BM288" s="52"/>
    </row>
    <row r="289" spans="1:65" ht="15">
      <c r="B289" s="8" t="s">
        <v>501</v>
      </c>
      <c r="BM289" s="26" t="s">
        <v>67</v>
      </c>
    </row>
    <row r="290" spans="1:65" ht="15">
      <c r="A290" s="24" t="s">
        <v>52</v>
      </c>
      <c r="B290" s="18" t="s">
        <v>115</v>
      </c>
      <c r="C290" s="15" t="s">
        <v>116</v>
      </c>
      <c r="D290" s="16" t="s">
        <v>185</v>
      </c>
      <c r="E290" s="17" t="s">
        <v>185</v>
      </c>
      <c r="F290" s="17" t="s">
        <v>185</v>
      </c>
      <c r="G290" s="17" t="s">
        <v>185</v>
      </c>
      <c r="H290" s="17" t="s">
        <v>185</v>
      </c>
      <c r="I290" s="17" t="s">
        <v>185</v>
      </c>
      <c r="J290" s="17" t="s">
        <v>185</v>
      </c>
      <c r="K290" s="17" t="s">
        <v>185</v>
      </c>
      <c r="L290" s="17" t="s">
        <v>185</v>
      </c>
      <c r="M290" s="17" t="s">
        <v>185</v>
      </c>
      <c r="N290" s="17" t="s">
        <v>185</v>
      </c>
      <c r="O290" s="17" t="s">
        <v>185</v>
      </c>
      <c r="P290" s="17" t="s">
        <v>185</v>
      </c>
      <c r="Q290" s="17" t="s">
        <v>185</v>
      </c>
      <c r="R290" s="17" t="s">
        <v>185</v>
      </c>
      <c r="S290" s="17" t="s">
        <v>185</v>
      </c>
      <c r="T290" s="95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186</v>
      </c>
      <c r="C291" s="9" t="s">
        <v>186</v>
      </c>
      <c r="D291" s="93" t="s">
        <v>188</v>
      </c>
      <c r="E291" s="94" t="s">
        <v>190</v>
      </c>
      <c r="F291" s="94" t="s">
        <v>191</v>
      </c>
      <c r="G291" s="94" t="s">
        <v>192</v>
      </c>
      <c r="H291" s="94" t="s">
        <v>217</v>
      </c>
      <c r="I291" s="94" t="s">
        <v>194</v>
      </c>
      <c r="J291" s="94" t="s">
        <v>195</v>
      </c>
      <c r="K291" s="94" t="s">
        <v>197</v>
      </c>
      <c r="L291" s="94" t="s">
        <v>198</v>
      </c>
      <c r="M291" s="94" t="s">
        <v>199</v>
      </c>
      <c r="N291" s="94" t="s">
        <v>200</v>
      </c>
      <c r="O291" s="94" t="s">
        <v>201</v>
      </c>
      <c r="P291" s="94" t="s">
        <v>202</v>
      </c>
      <c r="Q291" s="94" t="s">
        <v>203</v>
      </c>
      <c r="R291" s="94" t="s">
        <v>226</v>
      </c>
      <c r="S291" s="94" t="s">
        <v>204</v>
      </c>
      <c r="T291" s="95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255</v>
      </c>
      <c r="E292" s="11" t="s">
        <v>103</v>
      </c>
      <c r="F292" s="11" t="s">
        <v>103</v>
      </c>
      <c r="G292" s="11" t="s">
        <v>103</v>
      </c>
      <c r="H292" s="11" t="s">
        <v>103</v>
      </c>
      <c r="I292" s="11" t="s">
        <v>103</v>
      </c>
      <c r="J292" s="11" t="s">
        <v>103</v>
      </c>
      <c r="K292" s="11" t="s">
        <v>103</v>
      </c>
      <c r="L292" s="11" t="s">
        <v>103</v>
      </c>
      <c r="M292" s="11" t="s">
        <v>256</v>
      </c>
      <c r="N292" s="11" t="s">
        <v>255</v>
      </c>
      <c r="O292" s="11" t="s">
        <v>255</v>
      </c>
      <c r="P292" s="11" t="s">
        <v>103</v>
      </c>
      <c r="Q292" s="11" t="s">
        <v>103</v>
      </c>
      <c r="R292" s="11" t="s">
        <v>103</v>
      </c>
      <c r="S292" s="11" t="s">
        <v>255</v>
      </c>
      <c r="T292" s="95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95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17</v>
      </c>
      <c r="E294" s="21">
        <v>18.100000000000001</v>
      </c>
      <c r="F294" s="21">
        <v>17.5</v>
      </c>
      <c r="G294" s="21">
        <v>18</v>
      </c>
      <c r="H294" s="21"/>
      <c r="I294" s="21">
        <v>18.600000000000001</v>
      </c>
      <c r="J294" s="21">
        <v>18.309999999999999</v>
      </c>
      <c r="K294" s="21">
        <v>18.36</v>
      </c>
      <c r="L294" s="21">
        <v>18.62</v>
      </c>
      <c r="M294" s="21">
        <v>16.25</v>
      </c>
      <c r="N294" s="21">
        <v>17.001000000000001</v>
      </c>
      <c r="O294" s="21">
        <v>17.503060000000001</v>
      </c>
      <c r="P294" s="21">
        <v>18.399999999999999</v>
      </c>
      <c r="Q294" s="21">
        <v>18.38</v>
      </c>
      <c r="R294" s="21">
        <v>17.899999999999999</v>
      </c>
      <c r="S294" s="21">
        <v>17.600000000000001</v>
      </c>
      <c r="T294" s="95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16.8</v>
      </c>
      <c r="E295" s="11">
        <v>17.7</v>
      </c>
      <c r="F295" s="11">
        <v>17.100000000000001</v>
      </c>
      <c r="G295" s="11">
        <v>17.5</v>
      </c>
      <c r="H295" s="11"/>
      <c r="I295" s="11">
        <v>18.899999999999999</v>
      </c>
      <c r="J295" s="11">
        <v>18.47</v>
      </c>
      <c r="K295" s="11">
        <v>17.38</v>
      </c>
      <c r="L295" s="11">
        <v>18.84</v>
      </c>
      <c r="M295" s="11">
        <v>16.420000000000002</v>
      </c>
      <c r="N295" s="11">
        <v>17.331</v>
      </c>
      <c r="O295" s="11">
        <v>20.567399999999999</v>
      </c>
      <c r="P295" s="11">
        <v>18.5</v>
      </c>
      <c r="Q295" s="11">
        <v>18.579999999999998</v>
      </c>
      <c r="R295" s="11">
        <v>18.5</v>
      </c>
      <c r="S295" s="11">
        <v>17.8</v>
      </c>
      <c r="T295" s="95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16.7</v>
      </c>
      <c r="E296" s="11">
        <v>17.5</v>
      </c>
      <c r="F296" s="11">
        <v>17.3</v>
      </c>
      <c r="G296" s="11">
        <v>18.5</v>
      </c>
      <c r="H296" s="11"/>
      <c r="I296" s="11">
        <v>18.3</v>
      </c>
      <c r="J296" s="11">
        <v>18.95</v>
      </c>
      <c r="K296" s="11">
        <v>18.2</v>
      </c>
      <c r="L296" s="11">
        <v>18.89</v>
      </c>
      <c r="M296" s="11">
        <v>16.829999999999998</v>
      </c>
      <c r="N296" s="11">
        <v>17.213999999999999</v>
      </c>
      <c r="O296" s="11">
        <v>19.1096</v>
      </c>
      <c r="P296" s="11">
        <v>18.399999999999999</v>
      </c>
      <c r="Q296" s="11">
        <v>19.2</v>
      </c>
      <c r="R296" s="11">
        <v>17.8</v>
      </c>
      <c r="S296" s="11">
        <v>17.2</v>
      </c>
      <c r="T296" s="95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16.899999999999999</v>
      </c>
      <c r="E297" s="11">
        <v>17.899999999999999</v>
      </c>
      <c r="F297" s="11">
        <v>16.5</v>
      </c>
      <c r="G297" s="11">
        <v>19</v>
      </c>
      <c r="H297" s="11">
        <v>19.733600000000003</v>
      </c>
      <c r="I297" s="11">
        <v>18.899999999999999</v>
      </c>
      <c r="J297" s="11">
        <v>19.399999999999999</v>
      </c>
      <c r="K297" s="11">
        <v>18.13</v>
      </c>
      <c r="L297" s="11">
        <v>18.995389638302701</v>
      </c>
      <c r="M297" s="11">
        <v>16.79</v>
      </c>
      <c r="N297" s="11">
        <v>17.61</v>
      </c>
      <c r="O297" s="90">
        <v>23.117000000000001</v>
      </c>
      <c r="P297" s="11">
        <v>18.600000000000001</v>
      </c>
      <c r="Q297" s="11">
        <v>18.28</v>
      </c>
      <c r="R297" s="11">
        <v>17.600000000000001</v>
      </c>
      <c r="S297" s="11">
        <v>17.399999999999999</v>
      </c>
      <c r="T297" s="95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18.06916530873232</v>
      </c>
    </row>
    <row r="298" spans="1:65">
      <c r="A298" s="28"/>
      <c r="B298" s="19">
        <v>1</v>
      </c>
      <c r="C298" s="9">
        <v>5</v>
      </c>
      <c r="D298" s="11">
        <v>17.100000000000001</v>
      </c>
      <c r="E298" s="11">
        <v>17.5</v>
      </c>
      <c r="F298" s="11">
        <v>17.600000000000001</v>
      </c>
      <c r="G298" s="11">
        <v>18.75</v>
      </c>
      <c r="H298" s="11">
        <v>18.400099999999998</v>
      </c>
      <c r="I298" s="11">
        <v>18.899999999999999</v>
      </c>
      <c r="J298" s="11">
        <v>18.16</v>
      </c>
      <c r="K298" s="11">
        <v>18.02</v>
      </c>
      <c r="L298" s="11">
        <v>18.91</v>
      </c>
      <c r="M298" s="11">
        <v>16.97</v>
      </c>
      <c r="N298" s="11">
        <v>17.196000000000002</v>
      </c>
      <c r="O298" s="11">
        <v>19.844899999999999</v>
      </c>
      <c r="P298" s="11">
        <v>18.600000000000001</v>
      </c>
      <c r="Q298" s="11">
        <v>18.86</v>
      </c>
      <c r="R298" s="11">
        <v>17.899999999999999</v>
      </c>
      <c r="S298" s="11">
        <v>17.8</v>
      </c>
      <c r="T298" s="95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81</v>
      </c>
    </row>
    <row r="299" spans="1:65">
      <c r="A299" s="28"/>
      <c r="B299" s="19">
        <v>1</v>
      </c>
      <c r="C299" s="9">
        <v>6</v>
      </c>
      <c r="D299" s="11">
        <v>16.899999999999999</v>
      </c>
      <c r="E299" s="11">
        <v>17.8</v>
      </c>
      <c r="F299" s="11">
        <v>17.100000000000001</v>
      </c>
      <c r="G299" s="11">
        <v>18.399999999999999</v>
      </c>
      <c r="H299" s="11">
        <v>18.810099999999998</v>
      </c>
      <c r="I299" s="11">
        <v>18.7</v>
      </c>
      <c r="J299" s="11">
        <v>18.72</v>
      </c>
      <c r="K299" s="11">
        <v>17.18</v>
      </c>
      <c r="L299" s="11">
        <v>18.899999999999999</v>
      </c>
      <c r="M299" s="11">
        <v>16.670000000000002</v>
      </c>
      <c r="N299" s="11">
        <v>17.728999999999999</v>
      </c>
      <c r="O299" s="11">
        <v>18.704940000000001</v>
      </c>
      <c r="P299" s="11">
        <v>18.2</v>
      </c>
      <c r="Q299" s="11">
        <v>18.48</v>
      </c>
      <c r="R299" s="11">
        <v>18.3</v>
      </c>
      <c r="S299" s="11">
        <v>17.7</v>
      </c>
      <c r="T299" s="95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209</v>
      </c>
      <c r="C300" s="12"/>
      <c r="D300" s="22">
        <v>16.900000000000002</v>
      </c>
      <c r="E300" s="22">
        <v>17.749999999999996</v>
      </c>
      <c r="F300" s="22">
        <v>17.183333333333334</v>
      </c>
      <c r="G300" s="22">
        <v>18.358333333333334</v>
      </c>
      <c r="H300" s="22">
        <v>18.981266666666667</v>
      </c>
      <c r="I300" s="22">
        <v>18.716666666666665</v>
      </c>
      <c r="J300" s="22">
        <v>18.668333333333333</v>
      </c>
      <c r="K300" s="22">
        <v>17.87833333333333</v>
      </c>
      <c r="L300" s="22">
        <v>18.859231606383783</v>
      </c>
      <c r="M300" s="22">
        <v>16.654999999999998</v>
      </c>
      <c r="N300" s="22">
        <v>17.346833333333333</v>
      </c>
      <c r="O300" s="22">
        <v>19.807816666666668</v>
      </c>
      <c r="P300" s="22">
        <v>18.45</v>
      </c>
      <c r="Q300" s="22">
        <v>18.63</v>
      </c>
      <c r="R300" s="22">
        <v>18.000000000000004</v>
      </c>
      <c r="S300" s="22">
        <v>17.583333333333332</v>
      </c>
      <c r="T300" s="95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210</v>
      </c>
      <c r="C301" s="27"/>
      <c r="D301" s="11">
        <v>16.899999999999999</v>
      </c>
      <c r="E301" s="11">
        <v>17.75</v>
      </c>
      <c r="F301" s="11">
        <v>17.200000000000003</v>
      </c>
      <c r="G301" s="11">
        <v>18.45</v>
      </c>
      <c r="H301" s="11">
        <v>18.810099999999998</v>
      </c>
      <c r="I301" s="11">
        <v>18.799999999999997</v>
      </c>
      <c r="J301" s="11">
        <v>18.594999999999999</v>
      </c>
      <c r="K301" s="11">
        <v>18.074999999999999</v>
      </c>
      <c r="L301" s="11">
        <v>18.895</v>
      </c>
      <c r="M301" s="11">
        <v>16.73</v>
      </c>
      <c r="N301" s="11">
        <v>17.272500000000001</v>
      </c>
      <c r="O301" s="11">
        <v>19.477249999999998</v>
      </c>
      <c r="P301" s="11">
        <v>18.45</v>
      </c>
      <c r="Q301" s="11">
        <v>18.53</v>
      </c>
      <c r="R301" s="11">
        <v>17.899999999999999</v>
      </c>
      <c r="S301" s="11">
        <v>17.649999999999999</v>
      </c>
      <c r="T301" s="95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211</v>
      </c>
      <c r="C302" s="27"/>
      <c r="D302" s="23">
        <v>0.14142135623731</v>
      </c>
      <c r="E302" s="23">
        <v>0.23452078799117179</v>
      </c>
      <c r="F302" s="23">
        <v>0.39200340134578787</v>
      </c>
      <c r="G302" s="23">
        <v>0.53890320714082474</v>
      </c>
      <c r="H302" s="23">
        <v>0.68302934295192375</v>
      </c>
      <c r="I302" s="23">
        <v>0.24013884872437066</v>
      </c>
      <c r="J302" s="23">
        <v>0.45683330293080254</v>
      </c>
      <c r="K302" s="23">
        <v>0.48060031904553141</v>
      </c>
      <c r="L302" s="23">
        <v>0.12753572957194306</v>
      </c>
      <c r="M302" s="23">
        <v>0.27112727638509471</v>
      </c>
      <c r="N302" s="23">
        <v>0.27406380035799383</v>
      </c>
      <c r="O302" s="23">
        <v>1.9258651611955251</v>
      </c>
      <c r="P302" s="23">
        <v>0.15165750888103199</v>
      </c>
      <c r="Q302" s="23">
        <v>0.34287023784516457</v>
      </c>
      <c r="R302" s="23">
        <v>0.3346640106136301</v>
      </c>
      <c r="S302" s="23">
        <v>0.24013884872437236</v>
      </c>
      <c r="T302" s="154"/>
      <c r="U302" s="155"/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155"/>
      <c r="AI302" s="155"/>
      <c r="AJ302" s="155"/>
      <c r="AK302" s="155"/>
      <c r="AL302" s="155"/>
      <c r="AM302" s="155"/>
      <c r="AN302" s="155"/>
      <c r="AO302" s="155"/>
      <c r="AP302" s="155"/>
      <c r="AQ302" s="155"/>
      <c r="AR302" s="155"/>
      <c r="AS302" s="155"/>
      <c r="AT302" s="155"/>
      <c r="AU302" s="155"/>
      <c r="AV302" s="155"/>
      <c r="AW302" s="155"/>
      <c r="AX302" s="155"/>
      <c r="AY302" s="155"/>
      <c r="AZ302" s="155"/>
      <c r="BA302" s="155"/>
      <c r="BB302" s="155"/>
      <c r="BC302" s="155"/>
      <c r="BD302" s="155"/>
      <c r="BE302" s="155"/>
      <c r="BF302" s="155"/>
      <c r="BG302" s="155"/>
      <c r="BH302" s="155"/>
      <c r="BI302" s="155"/>
      <c r="BJ302" s="155"/>
      <c r="BK302" s="155"/>
      <c r="BL302" s="155"/>
      <c r="BM302" s="53"/>
    </row>
    <row r="303" spans="1:65">
      <c r="A303" s="28"/>
      <c r="B303" s="3" t="s">
        <v>86</v>
      </c>
      <c r="C303" s="27"/>
      <c r="D303" s="13">
        <v>8.3681275880065076E-3</v>
      </c>
      <c r="E303" s="13">
        <v>1.3212438760066019E-2</v>
      </c>
      <c r="F303" s="13">
        <v>2.2813001048251475E-2</v>
      </c>
      <c r="G303" s="13">
        <v>2.9354691265047191E-2</v>
      </c>
      <c r="H303" s="13">
        <v>3.5984392134978192E-2</v>
      </c>
      <c r="I303" s="13">
        <v>1.2830214535585254E-2</v>
      </c>
      <c r="J303" s="13">
        <v>2.4471027743815866E-2</v>
      </c>
      <c r="K303" s="13">
        <v>2.6881718227586362E-2</v>
      </c>
      <c r="L303" s="13">
        <v>6.762509323485516E-3</v>
      </c>
      <c r="M303" s="13">
        <v>1.6279031905439494E-2</v>
      </c>
      <c r="N303" s="13">
        <v>1.5799068054188209E-2</v>
      </c>
      <c r="O303" s="13">
        <v>9.722753363506452E-2</v>
      </c>
      <c r="P303" s="13">
        <v>8.2199191805437406E-3</v>
      </c>
      <c r="Q303" s="13">
        <v>1.8404199562273998E-2</v>
      </c>
      <c r="R303" s="13">
        <v>1.8592445034090556E-2</v>
      </c>
      <c r="S303" s="13">
        <v>1.3657185709442979E-2</v>
      </c>
      <c r="T303" s="95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212</v>
      </c>
      <c r="C304" s="27"/>
      <c r="D304" s="13">
        <v>-6.4704998197525621E-2</v>
      </c>
      <c r="E304" s="13">
        <v>-1.7663533609827531E-2</v>
      </c>
      <c r="F304" s="13">
        <v>-4.902451000162622E-2</v>
      </c>
      <c r="G304" s="13">
        <v>1.6003396928427449E-2</v>
      </c>
      <c r="H304" s="13">
        <v>5.0478333799600206E-2</v>
      </c>
      <c r="I304" s="13">
        <v>3.583460258794724E-2</v>
      </c>
      <c r="J304" s="13">
        <v>3.3159695778058662E-2</v>
      </c>
      <c r="K304" s="13">
        <v>-1.0561194838743626E-2</v>
      </c>
      <c r="L304" s="13">
        <v>4.3724559721065148E-2</v>
      </c>
      <c r="M304" s="13">
        <v>-7.8264008578685984E-2</v>
      </c>
      <c r="N304" s="13">
        <v>-3.9975945930933787E-2</v>
      </c>
      <c r="O304" s="13">
        <v>9.6222007393673481E-2</v>
      </c>
      <c r="P304" s="13">
        <v>2.1076496050630222E-2</v>
      </c>
      <c r="Q304" s="13">
        <v>3.1038217963319292E-2</v>
      </c>
      <c r="R304" s="13">
        <v>-3.8278087310923414E-3</v>
      </c>
      <c r="S304" s="13">
        <v>-2.6887350195650583E-2</v>
      </c>
      <c r="T304" s="95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213</v>
      </c>
      <c r="C305" s="45"/>
      <c r="D305" s="43">
        <v>1.52</v>
      </c>
      <c r="E305" s="43">
        <v>0.51</v>
      </c>
      <c r="F305" s="43">
        <v>1.18</v>
      </c>
      <c r="G305" s="43">
        <v>0.21</v>
      </c>
      <c r="H305" s="43">
        <v>0.95</v>
      </c>
      <c r="I305" s="43">
        <v>0.64</v>
      </c>
      <c r="J305" s="43">
        <v>0.57999999999999996</v>
      </c>
      <c r="K305" s="43">
        <v>0.36</v>
      </c>
      <c r="L305" s="43">
        <v>0.81</v>
      </c>
      <c r="M305" s="43">
        <v>1.81</v>
      </c>
      <c r="N305" s="43">
        <v>0.99</v>
      </c>
      <c r="O305" s="43">
        <v>1.94</v>
      </c>
      <c r="P305" s="43">
        <v>0.32</v>
      </c>
      <c r="Q305" s="43">
        <v>0.54</v>
      </c>
      <c r="R305" s="43">
        <v>0.21</v>
      </c>
      <c r="S305" s="43">
        <v>0.71</v>
      </c>
      <c r="T305" s="95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BM306" s="52"/>
    </row>
    <row r="307" spans="1:65" ht="15">
      <c r="B307" s="8" t="s">
        <v>502</v>
      </c>
      <c r="BM307" s="26" t="s">
        <v>225</v>
      </c>
    </row>
    <row r="308" spans="1:65" ht="15">
      <c r="A308" s="24" t="s">
        <v>42</v>
      </c>
      <c r="B308" s="18" t="s">
        <v>115</v>
      </c>
      <c r="C308" s="15" t="s">
        <v>116</v>
      </c>
      <c r="D308" s="16" t="s">
        <v>185</v>
      </c>
      <c r="E308" s="9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186</v>
      </c>
      <c r="C309" s="9" t="s">
        <v>186</v>
      </c>
      <c r="D309" s="93" t="s">
        <v>200</v>
      </c>
      <c r="E309" s="9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255</v>
      </c>
      <c r="E310" s="9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/>
      <c r="C311" s="9"/>
      <c r="D311" s="25"/>
      <c r="E311" s="9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8">
        <v>1</v>
      </c>
      <c r="C312" s="14">
        <v>1</v>
      </c>
      <c r="D312" s="144">
        <v>16.23</v>
      </c>
      <c r="E312" s="146"/>
      <c r="F312" s="147"/>
      <c r="G312" s="147"/>
      <c r="H312" s="147"/>
      <c r="I312" s="147"/>
      <c r="J312" s="147"/>
      <c r="K312" s="147"/>
      <c r="L312" s="147"/>
      <c r="M312" s="147"/>
      <c r="N312" s="147"/>
      <c r="O312" s="147"/>
      <c r="P312" s="147"/>
      <c r="Q312" s="147"/>
      <c r="R312" s="147"/>
      <c r="S312" s="147"/>
      <c r="T312" s="147"/>
      <c r="U312" s="147"/>
      <c r="V312" s="147"/>
      <c r="W312" s="147"/>
      <c r="X312" s="147"/>
      <c r="Y312" s="147"/>
      <c r="Z312" s="147"/>
      <c r="AA312" s="147"/>
      <c r="AB312" s="147"/>
      <c r="AC312" s="147"/>
      <c r="AD312" s="147"/>
      <c r="AE312" s="147"/>
      <c r="AF312" s="147"/>
      <c r="AG312" s="147"/>
      <c r="AH312" s="147"/>
      <c r="AI312" s="147"/>
      <c r="AJ312" s="147"/>
      <c r="AK312" s="147"/>
      <c r="AL312" s="147"/>
      <c r="AM312" s="147"/>
      <c r="AN312" s="147"/>
      <c r="AO312" s="147"/>
      <c r="AP312" s="147"/>
      <c r="AQ312" s="147"/>
      <c r="AR312" s="147"/>
      <c r="AS312" s="147"/>
      <c r="AT312" s="147"/>
      <c r="AU312" s="147"/>
      <c r="AV312" s="147"/>
      <c r="AW312" s="147"/>
      <c r="AX312" s="147"/>
      <c r="AY312" s="147"/>
      <c r="AZ312" s="147"/>
      <c r="BA312" s="147"/>
      <c r="BB312" s="147"/>
      <c r="BC312" s="147"/>
      <c r="BD312" s="147"/>
      <c r="BE312" s="147"/>
      <c r="BF312" s="147"/>
      <c r="BG312" s="147"/>
      <c r="BH312" s="147"/>
      <c r="BI312" s="147"/>
      <c r="BJ312" s="147"/>
      <c r="BK312" s="147"/>
      <c r="BL312" s="147"/>
      <c r="BM312" s="148">
        <v>1</v>
      </c>
    </row>
    <row r="313" spans="1:65">
      <c r="A313" s="28"/>
      <c r="B313" s="19">
        <v>1</v>
      </c>
      <c r="C313" s="9">
        <v>2</v>
      </c>
      <c r="D313" s="149">
        <v>15.705</v>
      </c>
      <c r="E313" s="146"/>
      <c r="F313" s="147"/>
      <c r="G313" s="147"/>
      <c r="H313" s="147"/>
      <c r="I313" s="147"/>
      <c r="J313" s="147"/>
      <c r="K313" s="147"/>
      <c r="L313" s="147"/>
      <c r="M313" s="147"/>
      <c r="N313" s="147"/>
      <c r="O313" s="147"/>
      <c r="P313" s="147"/>
      <c r="Q313" s="147"/>
      <c r="R313" s="147"/>
      <c r="S313" s="147"/>
      <c r="T313" s="147"/>
      <c r="U313" s="147"/>
      <c r="V313" s="147"/>
      <c r="W313" s="147"/>
      <c r="X313" s="147"/>
      <c r="Y313" s="147"/>
      <c r="Z313" s="147"/>
      <c r="AA313" s="147"/>
      <c r="AB313" s="147"/>
      <c r="AC313" s="147"/>
      <c r="AD313" s="147"/>
      <c r="AE313" s="147"/>
      <c r="AF313" s="147"/>
      <c r="AG313" s="147"/>
      <c r="AH313" s="147"/>
      <c r="AI313" s="147"/>
      <c r="AJ313" s="147"/>
      <c r="AK313" s="147"/>
      <c r="AL313" s="147"/>
      <c r="AM313" s="147"/>
      <c r="AN313" s="147"/>
      <c r="AO313" s="147"/>
      <c r="AP313" s="147"/>
      <c r="AQ313" s="147"/>
      <c r="AR313" s="147"/>
      <c r="AS313" s="147"/>
      <c r="AT313" s="147"/>
      <c r="AU313" s="147"/>
      <c r="AV313" s="147"/>
      <c r="AW313" s="147"/>
      <c r="AX313" s="147"/>
      <c r="AY313" s="147"/>
      <c r="AZ313" s="147"/>
      <c r="BA313" s="147"/>
      <c r="BB313" s="147"/>
      <c r="BC313" s="147"/>
      <c r="BD313" s="147"/>
      <c r="BE313" s="147"/>
      <c r="BF313" s="147"/>
      <c r="BG313" s="147"/>
      <c r="BH313" s="147"/>
      <c r="BI313" s="147"/>
      <c r="BJ313" s="147"/>
      <c r="BK313" s="147"/>
      <c r="BL313" s="147"/>
      <c r="BM313" s="148">
        <v>7</v>
      </c>
    </row>
    <row r="314" spans="1:65">
      <c r="A314" s="28"/>
      <c r="B314" s="19">
        <v>1</v>
      </c>
      <c r="C314" s="9">
        <v>3</v>
      </c>
      <c r="D314" s="149">
        <v>15.489999999999998</v>
      </c>
      <c r="E314" s="146"/>
      <c r="F314" s="147"/>
      <c r="G314" s="147"/>
      <c r="H314" s="147"/>
      <c r="I314" s="147"/>
      <c r="J314" s="147"/>
      <c r="K314" s="147"/>
      <c r="L314" s="147"/>
      <c r="M314" s="147"/>
      <c r="N314" s="147"/>
      <c r="O314" s="147"/>
      <c r="P314" s="147"/>
      <c r="Q314" s="147"/>
      <c r="R314" s="147"/>
      <c r="S314" s="147"/>
      <c r="T314" s="147"/>
      <c r="U314" s="147"/>
      <c r="V314" s="147"/>
      <c r="W314" s="147"/>
      <c r="X314" s="147"/>
      <c r="Y314" s="147"/>
      <c r="Z314" s="147"/>
      <c r="AA314" s="147"/>
      <c r="AB314" s="147"/>
      <c r="AC314" s="147"/>
      <c r="AD314" s="147"/>
      <c r="AE314" s="147"/>
      <c r="AF314" s="147"/>
      <c r="AG314" s="147"/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  <c r="BG314" s="147"/>
      <c r="BH314" s="147"/>
      <c r="BI314" s="147"/>
      <c r="BJ314" s="147"/>
      <c r="BK314" s="147"/>
      <c r="BL314" s="147"/>
      <c r="BM314" s="148">
        <v>16</v>
      </c>
    </row>
    <row r="315" spans="1:65">
      <c r="A315" s="28"/>
      <c r="B315" s="19">
        <v>1</v>
      </c>
      <c r="C315" s="9">
        <v>4</v>
      </c>
      <c r="D315" s="149">
        <v>15.682999999999998</v>
      </c>
      <c r="E315" s="146"/>
      <c r="F315" s="147"/>
      <c r="G315" s="147"/>
      <c r="H315" s="147"/>
      <c r="I315" s="147"/>
      <c r="J315" s="147"/>
      <c r="K315" s="147"/>
      <c r="L315" s="147"/>
      <c r="M315" s="147"/>
      <c r="N315" s="147"/>
      <c r="O315" s="147"/>
      <c r="P315" s="147"/>
      <c r="Q315" s="147"/>
      <c r="R315" s="147"/>
      <c r="S315" s="147"/>
      <c r="T315" s="147"/>
      <c r="U315" s="147"/>
      <c r="V315" s="147"/>
      <c r="W315" s="147"/>
      <c r="X315" s="147"/>
      <c r="Y315" s="147"/>
      <c r="Z315" s="147"/>
      <c r="AA315" s="147"/>
      <c r="AB315" s="147"/>
      <c r="AC315" s="147"/>
      <c r="AD315" s="147"/>
      <c r="AE315" s="147"/>
      <c r="AF315" s="147"/>
      <c r="AG315" s="147"/>
      <c r="AH315" s="147"/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  <c r="BG315" s="147"/>
      <c r="BH315" s="147"/>
      <c r="BI315" s="147"/>
      <c r="BJ315" s="147"/>
      <c r="BK315" s="147"/>
      <c r="BL315" s="147"/>
      <c r="BM315" s="148">
        <v>15.8088333333333</v>
      </c>
    </row>
    <row r="316" spans="1:65">
      <c r="A316" s="28"/>
      <c r="B316" s="19">
        <v>1</v>
      </c>
      <c r="C316" s="9">
        <v>5</v>
      </c>
      <c r="D316" s="149">
        <v>15.926</v>
      </c>
      <c r="E316" s="146"/>
      <c r="F316" s="147"/>
      <c r="G316" s="147"/>
      <c r="H316" s="147"/>
      <c r="I316" s="147"/>
      <c r="J316" s="147"/>
      <c r="K316" s="147"/>
      <c r="L316" s="147"/>
      <c r="M316" s="147"/>
      <c r="N316" s="147"/>
      <c r="O316" s="147"/>
      <c r="P316" s="147"/>
      <c r="Q316" s="147"/>
      <c r="R316" s="147"/>
      <c r="S316" s="147"/>
      <c r="T316" s="147"/>
      <c r="U316" s="147"/>
      <c r="V316" s="147"/>
      <c r="W316" s="147"/>
      <c r="X316" s="147"/>
      <c r="Y316" s="147"/>
      <c r="Z316" s="147"/>
      <c r="AA316" s="147"/>
      <c r="AB316" s="147"/>
      <c r="AC316" s="147"/>
      <c r="AD316" s="147"/>
      <c r="AE316" s="147"/>
      <c r="AF316" s="147"/>
      <c r="AG316" s="147"/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  <c r="BG316" s="147"/>
      <c r="BH316" s="147"/>
      <c r="BI316" s="147"/>
      <c r="BJ316" s="147"/>
      <c r="BK316" s="147"/>
      <c r="BL316" s="147"/>
      <c r="BM316" s="148">
        <v>50</v>
      </c>
    </row>
    <row r="317" spans="1:65">
      <c r="A317" s="28"/>
      <c r="B317" s="19">
        <v>1</v>
      </c>
      <c r="C317" s="9">
        <v>6</v>
      </c>
      <c r="D317" s="149">
        <v>15.819000000000003</v>
      </c>
      <c r="E317" s="146"/>
      <c r="F317" s="147"/>
      <c r="G317" s="147"/>
      <c r="H317" s="147"/>
      <c r="I317" s="147"/>
      <c r="J317" s="147"/>
      <c r="K317" s="147"/>
      <c r="L317" s="147"/>
      <c r="M317" s="147"/>
      <c r="N317" s="147"/>
      <c r="O317" s="147"/>
      <c r="P317" s="147"/>
      <c r="Q317" s="147"/>
      <c r="R317" s="147"/>
      <c r="S317" s="147"/>
      <c r="T317" s="147"/>
      <c r="U317" s="147"/>
      <c r="V317" s="147"/>
      <c r="W317" s="147"/>
      <c r="X317" s="147"/>
      <c r="Y317" s="147"/>
      <c r="Z317" s="147"/>
      <c r="AA317" s="147"/>
      <c r="AB317" s="147"/>
      <c r="AC317" s="147"/>
      <c r="AD317" s="147"/>
      <c r="AE317" s="147"/>
      <c r="AF317" s="147"/>
      <c r="AG317" s="147"/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  <c r="BG317" s="147"/>
      <c r="BH317" s="147"/>
      <c r="BI317" s="147"/>
      <c r="BJ317" s="147"/>
      <c r="BK317" s="147"/>
      <c r="BL317" s="147"/>
      <c r="BM317" s="152"/>
    </row>
    <row r="318" spans="1:65">
      <c r="A318" s="28"/>
      <c r="B318" s="20" t="s">
        <v>209</v>
      </c>
      <c r="C318" s="12"/>
      <c r="D318" s="153">
        <v>15.808833333333332</v>
      </c>
      <c r="E318" s="146"/>
      <c r="F318" s="147"/>
      <c r="G318" s="147"/>
      <c r="H318" s="147"/>
      <c r="I318" s="147"/>
      <c r="J318" s="147"/>
      <c r="K318" s="147"/>
      <c r="L318" s="147"/>
      <c r="M318" s="147"/>
      <c r="N318" s="147"/>
      <c r="O318" s="147"/>
      <c r="P318" s="147"/>
      <c r="Q318" s="147"/>
      <c r="R318" s="147"/>
      <c r="S318" s="147"/>
      <c r="T318" s="147"/>
      <c r="U318" s="147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147"/>
      <c r="BC318" s="147"/>
      <c r="BD318" s="147"/>
      <c r="BE318" s="147"/>
      <c r="BF318" s="147"/>
      <c r="BG318" s="147"/>
      <c r="BH318" s="147"/>
      <c r="BI318" s="147"/>
      <c r="BJ318" s="147"/>
      <c r="BK318" s="147"/>
      <c r="BL318" s="147"/>
      <c r="BM318" s="152"/>
    </row>
    <row r="319" spans="1:65">
      <c r="A319" s="28"/>
      <c r="B319" s="3" t="s">
        <v>210</v>
      </c>
      <c r="C319" s="27"/>
      <c r="D319" s="149">
        <v>15.762</v>
      </c>
      <c r="E319" s="146"/>
      <c r="F319" s="147"/>
      <c r="G319" s="147"/>
      <c r="H319" s="147"/>
      <c r="I319" s="147"/>
      <c r="J319" s="147"/>
      <c r="K319" s="147"/>
      <c r="L319" s="147"/>
      <c r="M319" s="147"/>
      <c r="N319" s="147"/>
      <c r="O319" s="147"/>
      <c r="P319" s="147"/>
      <c r="Q319" s="147"/>
      <c r="R319" s="147"/>
      <c r="S319" s="147"/>
      <c r="T319" s="147"/>
      <c r="U319" s="147"/>
      <c r="V319" s="147"/>
      <c r="W319" s="147"/>
      <c r="X319" s="147"/>
      <c r="Y319" s="147"/>
      <c r="Z319" s="147"/>
      <c r="AA319" s="147"/>
      <c r="AB319" s="147"/>
      <c r="AC319" s="147"/>
      <c r="AD319" s="147"/>
      <c r="AE319" s="147"/>
      <c r="AF319" s="147"/>
      <c r="AG319" s="147"/>
      <c r="AH319" s="147"/>
      <c r="AI319" s="147"/>
      <c r="AJ319" s="147"/>
      <c r="AK319" s="147"/>
      <c r="AL319" s="147"/>
      <c r="AM319" s="147"/>
      <c r="AN319" s="147"/>
      <c r="AO319" s="147"/>
      <c r="AP319" s="147"/>
      <c r="AQ319" s="147"/>
      <c r="AR319" s="147"/>
      <c r="AS319" s="147"/>
      <c r="AT319" s="147"/>
      <c r="AU319" s="147"/>
      <c r="AV319" s="147"/>
      <c r="AW319" s="147"/>
      <c r="AX319" s="147"/>
      <c r="AY319" s="147"/>
      <c r="AZ319" s="147"/>
      <c r="BA319" s="147"/>
      <c r="BB319" s="147"/>
      <c r="BC319" s="147"/>
      <c r="BD319" s="147"/>
      <c r="BE319" s="147"/>
      <c r="BF319" s="147"/>
      <c r="BG319" s="147"/>
      <c r="BH319" s="147"/>
      <c r="BI319" s="147"/>
      <c r="BJ319" s="147"/>
      <c r="BK319" s="147"/>
      <c r="BL319" s="147"/>
      <c r="BM319" s="152"/>
    </row>
    <row r="320" spans="1:65">
      <c r="A320" s="28"/>
      <c r="B320" s="3" t="s">
        <v>211</v>
      </c>
      <c r="C320" s="27"/>
      <c r="D320" s="149">
        <v>0.2527777020756915</v>
      </c>
      <c r="E320" s="146"/>
      <c r="F320" s="147"/>
      <c r="G320" s="147"/>
      <c r="H320" s="147"/>
      <c r="I320" s="147"/>
      <c r="J320" s="147"/>
      <c r="K320" s="147"/>
      <c r="L320" s="147"/>
      <c r="M320" s="147"/>
      <c r="N320" s="147"/>
      <c r="O320" s="147"/>
      <c r="P320" s="147"/>
      <c r="Q320" s="147"/>
      <c r="R320" s="147"/>
      <c r="S320" s="147"/>
      <c r="T320" s="147"/>
      <c r="U320" s="147"/>
      <c r="V320" s="147"/>
      <c r="W320" s="147"/>
      <c r="X320" s="147"/>
      <c r="Y320" s="147"/>
      <c r="Z320" s="147"/>
      <c r="AA320" s="147"/>
      <c r="AB320" s="147"/>
      <c r="AC320" s="147"/>
      <c r="AD320" s="147"/>
      <c r="AE320" s="147"/>
      <c r="AF320" s="147"/>
      <c r="AG320" s="147"/>
      <c r="AH320" s="147"/>
      <c r="AI320" s="147"/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47"/>
      <c r="BB320" s="147"/>
      <c r="BC320" s="147"/>
      <c r="BD320" s="147"/>
      <c r="BE320" s="147"/>
      <c r="BF320" s="147"/>
      <c r="BG320" s="147"/>
      <c r="BH320" s="147"/>
      <c r="BI320" s="147"/>
      <c r="BJ320" s="147"/>
      <c r="BK320" s="147"/>
      <c r="BL320" s="147"/>
      <c r="BM320" s="152"/>
    </row>
    <row r="321" spans="1:65">
      <c r="A321" s="28"/>
      <c r="B321" s="3" t="s">
        <v>86</v>
      </c>
      <c r="C321" s="27"/>
      <c r="D321" s="13">
        <v>1.5989649378028624E-2</v>
      </c>
      <c r="E321" s="9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212</v>
      </c>
      <c r="C322" s="27"/>
      <c r="D322" s="13">
        <v>1.9984014443252818E-15</v>
      </c>
      <c r="E322" s="9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213</v>
      </c>
      <c r="C323" s="45"/>
      <c r="D323" s="43" t="s">
        <v>215</v>
      </c>
      <c r="E323" s="9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BM324" s="52"/>
    </row>
    <row r="325" spans="1:65" ht="15">
      <c r="B325" s="8" t="s">
        <v>503</v>
      </c>
      <c r="BM325" s="26" t="s">
        <v>225</v>
      </c>
    </row>
    <row r="326" spans="1:65" ht="15">
      <c r="A326" s="24" t="s">
        <v>5</v>
      </c>
      <c r="B326" s="18" t="s">
        <v>115</v>
      </c>
      <c r="C326" s="15" t="s">
        <v>116</v>
      </c>
      <c r="D326" s="16" t="s">
        <v>185</v>
      </c>
      <c r="E326" s="9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186</v>
      </c>
      <c r="C327" s="9" t="s">
        <v>186</v>
      </c>
      <c r="D327" s="93" t="s">
        <v>200</v>
      </c>
      <c r="E327" s="9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255</v>
      </c>
      <c r="E328" s="9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9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4.0010000000000003</v>
      </c>
      <c r="E330" s="9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4.0389999999999997</v>
      </c>
      <c r="E331" s="9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8</v>
      </c>
    </row>
    <row r="332" spans="1:65">
      <c r="A332" s="28"/>
      <c r="B332" s="19">
        <v>1</v>
      </c>
      <c r="C332" s="9">
        <v>3</v>
      </c>
      <c r="D332" s="11">
        <v>3.9870000000000001</v>
      </c>
      <c r="E332" s="9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3.9340000000000002</v>
      </c>
      <c r="E333" s="9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4.0126666666666697</v>
      </c>
    </row>
    <row r="334" spans="1:65">
      <c r="A334" s="28"/>
      <c r="B334" s="19">
        <v>1</v>
      </c>
      <c r="C334" s="9">
        <v>5</v>
      </c>
      <c r="D334" s="11">
        <v>3.9639999999999995</v>
      </c>
      <c r="E334" s="9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51</v>
      </c>
    </row>
    <row r="335" spans="1:65">
      <c r="A335" s="28"/>
      <c r="B335" s="19">
        <v>1</v>
      </c>
      <c r="C335" s="9">
        <v>6</v>
      </c>
      <c r="D335" s="11">
        <v>4.1509999999999998</v>
      </c>
      <c r="E335" s="9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209</v>
      </c>
      <c r="C336" s="12"/>
      <c r="D336" s="22">
        <v>4.0126666666666662</v>
      </c>
      <c r="E336" s="9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210</v>
      </c>
      <c r="C337" s="27"/>
      <c r="D337" s="11">
        <v>3.9940000000000002</v>
      </c>
      <c r="E337" s="9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211</v>
      </c>
      <c r="C338" s="27"/>
      <c r="D338" s="23">
        <v>7.6395462343431461E-2</v>
      </c>
      <c r="E338" s="9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86</v>
      </c>
      <c r="C339" s="27"/>
      <c r="D339" s="13">
        <v>1.9038576759452933E-2</v>
      </c>
      <c r="E339" s="9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212</v>
      </c>
      <c r="C340" s="27"/>
      <c r="D340" s="13">
        <v>-8.8817841970012523E-16</v>
      </c>
      <c r="E340" s="9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213</v>
      </c>
      <c r="C341" s="45"/>
      <c r="D341" s="43" t="s">
        <v>215</v>
      </c>
      <c r="E341" s="9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5">
      <c r="B343" s="8" t="s">
        <v>504</v>
      </c>
      <c r="BM343" s="26" t="s">
        <v>225</v>
      </c>
    </row>
    <row r="344" spans="1:65" ht="15">
      <c r="A344" s="24" t="s">
        <v>82</v>
      </c>
      <c r="B344" s="18" t="s">
        <v>115</v>
      </c>
      <c r="C344" s="15" t="s">
        <v>116</v>
      </c>
      <c r="D344" s="16" t="s">
        <v>185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186</v>
      </c>
      <c r="C345" s="9" t="s">
        <v>186</v>
      </c>
      <c r="D345" s="93" t="s">
        <v>200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255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2.7570000000000001</v>
      </c>
      <c r="E348" s="9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2.5249999999999999</v>
      </c>
      <c r="E349" s="9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16</v>
      </c>
    </row>
    <row r="350" spans="1:65">
      <c r="A350" s="28"/>
      <c r="B350" s="19">
        <v>1</v>
      </c>
      <c r="C350" s="9">
        <v>3</v>
      </c>
      <c r="D350" s="11">
        <v>2.6709999999999998</v>
      </c>
      <c r="E350" s="9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2.5760000000000001</v>
      </c>
      <c r="E351" s="9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2.6608333333333301</v>
      </c>
    </row>
    <row r="352" spans="1:65">
      <c r="A352" s="28"/>
      <c r="B352" s="19">
        <v>1</v>
      </c>
      <c r="C352" s="9">
        <v>5</v>
      </c>
      <c r="D352" s="11">
        <v>2.6110000000000002</v>
      </c>
      <c r="E352" s="9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52</v>
      </c>
    </row>
    <row r="353" spans="1:65">
      <c r="A353" s="28"/>
      <c r="B353" s="19">
        <v>1</v>
      </c>
      <c r="C353" s="9">
        <v>6</v>
      </c>
      <c r="D353" s="11">
        <v>2.8250000000000002</v>
      </c>
      <c r="E353" s="9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209</v>
      </c>
      <c r="C354" s="12"/>
      <c r="D354" s="22">
        <v>2.6608333333333332</v>
      </c>
      <c r="E354" s="9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210</v>
      </c>
      <c r="C355" s="27"/>
      <c r="D355" s="11">
        <v>2.641</v>
      </c>
      <c r="E355" s="9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211</v>
      </c>
      <c r="C356" s="27"/>
      <c r="D356" s="23">
        <v>0.11351901455996999</v>
      </c>
      <c r="E356" s="9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86</v>
      </c>
      <c r="C357" s="27"/>
      <c r="D357" s="13">
        <v>4.2662955675528969E-2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212</v>
      </c>
      <c r="C358" s="27"/>
      <c r="D358" s="13">
        <v>1.1102230246251565E-15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213</v>
      </c>
      <c r="C359" s="45"/>
      <c r="D359" s="43" t="s">
        <v>215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5">
      <c r="B361" s="8" t="s">
        <v>505</v>
      </c>
      <c r="BM361" s="26" t="s">
        <v>225</v>
      </c>
    </row>
    <row r="362" spans="1:65" ht="15">
      <c r="A362" s="24" t="s">
        <v>8</v>
      </c>
      <c r="B362" s="18" t="s">
        <v>115</v>
      </c>
      <c r="C362" s="15" t="s">
        <v>116</v>
      </c>
      <c r="D362" s="16" t="s">
        <v>185</v>
      </c>
      <c r="E362" s="9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186</v>
      </c>
      <c r="C363" s="9" t="s">
        <v>186</v>
      </c>
      <c r="D363" s="93" t="s">
        <v>200</v>
      </c>
      <c r="E363" s="9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255</v>
      </c>
      <c r="E364" s="9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9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3.2090000000000001</v>
      </c>
      <c r="E366" s="9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3.0750000000000002</v>
      </c>
      <c r="E367" s="9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17</v>
      </c>
    </row>
    <row r="368" spans="1:65">
      <c r="A368" s="28"/>
      <c r="B368" s="19">
        <v>1</v>
      </c>
      <c r="C368" s="9">
        <v>3</v>
      </c>
      <c r="D368" s="11">
        <v>3.113</v>
      </c>
      <c r="E368" s="9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2.9780000000000002</v>
      </c>
      <c r="E369" s="9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3.1108333333333298</v>
      </c>
    </row>
    <row r="370" spans="1:65">
      <c r="A370" s="28"/>
      <c r="B370" s="19">
        <v>1</v>
      </c>
      <c r="C370" s="9">
        <v>5</v>
      </c>
      <c r="D370" s="11">
        <v>3.093</v>
      </c>
      <c r="E370" s="9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53</v>
      </c>
    </row>
    <row r="371" spans="1:65">
      <c r="A371" s="28"/>
      <c r="B371" s="19">
        <v>1</v>
      </c>
      <c r="C371" s="9">
        <v>6</v>
      </c>
      <c r="D371" s="11">
        <v>3.1970000000000001</v>
      </c>
      <c r="E371" s="9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209</v>
      </c>
      <c r="C372" s="12"/>
      <c r="D372" s="22">
        <v>3.1108333333333333</v>
      </c>
      <c r="E372" s="9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210</v>
      </c>
      <c r="C373" s="27"/>
      <c r="D373" s="11">
        <v>3.1029999999999998</v>
      </c>
      <c r="E373" s="9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211</v>
      </c>
      <c r="C374" s="27"/>
      <c r="D374" s="23">
        <v>8.5220693887498117E-2</v>
      </c>
      <c r="E374" s="9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86</v>
      </c>
      <c r="C375" s="27"/>
      <c r="D375" s="13">
        <v>2.7394811857754553E-2</v>
      </c>
      <c r="E375" s="9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212</v>
      </c>
      <c r="C376" s="27"/>
      <c r="D376" s="13">
        <v>1.1102230246251565E-15</v>
      </c>
      <c r="E376" s="9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213</v>
      </c>
      <c r="C377" s="45"/>
      <c r="D377" s="43" t="s">
        <v>215</v>
      </c>
      <c r="E377" s="9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506</v>
      </c>
      <c r="BM379" s="26" t="s">
        <v>225</v>
      </c>
    </row>
    <row r="380" spans="1:65" ht="15">
      <c r="A380" s="24" t="s">
        <v>11</v>
      </c>
      <c r="B380" s="18" t="s">
        <v>115</v>
      </c>
      <c r="C380" s="15" t="s">
        <v>116</v>
      </c>
      <c r="D380" s="16" t="s">
        <v>185</v>
      </c>
      <c r="E380" s="9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186</v>
      </c>
      <c r="C381" s="9" t="s">
        <v>186</v>
      </c>
      <c r="D381" s="93" t="s">
        <v>200</v>
      </c>
      <c r="E381" s="9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255</v>
      </c>
      <c r="E382" s="9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9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21">
        <v>0.67</v>
      </c>
      <c r="E384" s="9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0.67500000000000004</v>
      </c>
      <c r="E385" s="9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32</v>
      </c>
    </row>
    <row r="386" spans="1:65">
      <c r="A386" s="28"/>
      <c r="B386" s="19">
        <v>1</v>
      </c>
      <c r="C386" s="9">
        <v>3</v>
      </c>
      <c r="D386" s="11">
        <v>0.66</v>
      </c>
      <c r="E386" s="9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0.64300000000000002</v>
      </c>
      <c r="E387" s="9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0.65883333333333305</v>
      </c>
    </row>
    <row r="388" spans="1:65">
      <c r="A388" s="28"/>
      <c r="B388" s="19">
        <v>1</v>
      </c>
      <c r="C388" s="9">
        <v>5</v>
      </c>
      <c r="D388" s="11">
        <v>0.65800000000000003</v>
      </c>
      <c r="E388" s="9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38</v>
      </c>
    </row>
    <row r="389" spans="1:65">
      <c r="A389" s="28"/>
      <c r="B389" s="19">
        <v>1</v>
      </c>
      <c r="C389" s="9">
        <v>6</v>
      </c>
      <c r="D389" s="11">
        <v>0.64700000000000002</v>
      </c>
      <c r="E389" s="9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209</v>
      </c>
      <c r="C390" s="12"/>
      <c r="D390" s="22">
        <v>0.65883333333333338</v>
      </c>
      <c r="E390" s="9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210</v>
      </c>
      <c r="C391" s="27"/>
      <c r="D391" s="11">
        <v>0.65900000000000003</v>
      </c>
      <c r="E391" s="9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211</v>
      </c>
      <c r="C392" s="27"/>
      <c r="D392" s="23">
        <v>1.2480651692386376E-2</v>
      </c>
      <c r="E392" s="9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86</v>
      </c>
      <c r="C393" s="27"/>
      <c r="D393" s="13">
        <v>1.894356442052068E-2</v>
      </c>
      <c r="E393" s="9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212</v>
      </c>
      <c r="C394" s="27"/>
      <c r="D394" s="13">
        <v>4.4408920985006262E-16</v>
      </c>
      <c r="E394" s="9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213</v>
      </c>
      <c r="C395" s="45"/>
      <c r="D395" s="43" t="s">
        <v>215</v>
      </c>
      <c r="E395" s="9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BM396" s="52"/>
    </row>
    <row r="397" spans="1:65" ht="15">
      <c r="B397" s="8" t="s">
        <v>507</v>
      </c>
      <c r="BM397" s="26" t="s">
        <v>225</v>
      </c>
    </row>
    <row r="398" spans="1:65" ht="15">
      <c r="A398" s="24" t="s">
        <v>14</v>
      </c>
      <c r="B398" s="18" t="s">
        <v>115</v>
      </c>
      <c r="C398" s="15" t="s">
        <v>116</v>
      </c>
      <c r="D398" s="16" t="s">
        <v>185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186</v>
      </c>
      <c r="C399" s="9" t="s">
        <v>186</v>
      </c>
      <c r="D399" s="93" t="s">
        <v>200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255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9.6769999999999996</v>
      </c>
      <c r="E402" s="9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9.4860000000000007</v>
      </c>
      <c r="E403" s="9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19</v>
      </c>
    </row>
    <row r="404" spans="1:65">
      <c r="A404" s="28"/>
      <c r="B404" s="19">
        <v>1</v>
      </c>
      <c r="C404" s="9">
        <v>3</v>
      </c>
      <c r="D404" s="11">
        <v>9.7639999999999993</v>
      </c>
      <c r="E404" s="9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9.8209999999999997</v>
      </c>
      <c r="E405" s="9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9.7863333333333298</v>
      </c>
    </row>
    <row r="406" spans="1:65">
      <c r="A406" s="28"/>
      <c r="B406" s="19">
        <v>1</v>
      </c>
      <c r="C406" s="9">
        <v>5</v>
      </c>
      <c r="D406" s="11">
        <v>9.7560000000000002</v>
      </c>
      <c r="E406" s="9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39</v>
      </c>
    </row>
    <row r="407" spans="1:65">
      <c r="A407" s="28"/>
      <c r="B407" s="19">
        <v>1</v>
      </c>
      <c r="C407" s="9">
        <v>6</v>
      </c>
      <c r="D407" s="11">
        <v>10.214</v>
      </c>
      <c r="E407" s="9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209</v>
      </c>
      <c r="C408" s="12"/>
      <c r="D408" s="22">
        <v>9.7863333333333333</v>
      </c>
      <c r="E408" s="9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210</v>
      </c>
      <c r="C409" s="27"/>
      <c r="D409" s="11">
        <v>9.76</v>
      </c>
      <c r="E409" s="9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211</v>
      </c>
      <c r="C410" s="27"/>
      <c r="D410" s="23">
        <v>0.23986385027066226</v>
      </c>
      <c r="E410" s="9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86</v>
      </c>
      <c r="C411" s="27"/>
      <c r="D411" s="13">
        <v>2.4510083817977001E-2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212</v>
      </c>
      <c r="C412" s="27"/>
      <c r="D412" s="13">
        <v>4.4408920985006262E-16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213</v>
      </c>
      <c r="C413" s="45"/>
      <c r="D413" s="43" t="s">
        <v>215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 ht="15">
      <c r="B415" s="8" t="s">
        <v>508</v>
      </c>
      <c r="BM415" s="26" t="s">
        <v>225</v>
      </c>
    </row>
    <row r="416" spans="1:65" ht="15">
      <c r="A416" s="24" t="s">
        <v>54</v>
      </c>
      <c r="B416" s="18" t="s">
        <v>115</v>
      </c>
      <c r="C416" s="15" t="s">
        <v>116</v>
      </c>
      <c r="D416" s="16" t="s">
        <v>185</v>
      </c>
      <c r="E416" s="17" t="s">
        <v>185</v>
      </c>
      <c r="F416" s="17" t="s">
        <v>185</v>
      </c>
      <c r="G416" s="17" t="s">
        <v>185</v>
      </c>
      <c r="H416" s="95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186</v>
      </c>
      <c r="C417" s="9" t="s">
        <v>186</v>
      </c>
      <c r="D417" s="93" t="s">
        <v>197</v>
      </c>
      <c r="E417" s="94" t="s">
        <v>200</v>
      </c>
      <c r="F417" s="94" t="s">
        <v>201</v>
      </c>
      <c r="G417" s="94" t="s">
        <v>226</v>
      </c>
      <c r="H417" s="95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103</v>
      </c>
      <c r="E418" s="11" t="s">
        <v>255</v>
      </c>
      <c r="F418" s="11" t="s">
        <v>255</v>
      </c>
      <c r="G418" s="11" t="s">
        <v>103</v>
      </c>
      <c r="H418" s="95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95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92">
        <v>3.61</v>
      </c>
      <c r="E420" s="21">
        <v>1.5209999999999999</v>
      </c>
      <c r="F420" s="21">
        <v>1.7757359999999995</v>
      </c>
      <c r="G420" s="21">
        <v>1.6</v>
      </c>
      <c r="H420" s="95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1.68</v>
      </c>
      <c r="E421" s="11">
        <v>1.52</v>
      </c>
      <c r="F421" s="11">
        <v>2.06786</v>
      </c>
      <c r="G421" s="11">
        <v>1.52</v>
      </c>
      <c r="H421" s="95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34</v>
      </c>
    </row>
    <row r="422" spans="1:65">
      <c r="A422" s="28"/>
      <c r="B422" s="19">
        <v>1</v>
      </c>
      <c r="C422" s="9">
        <v>3</v>
      </c>
      <c r="D422" s="11">
        <v>1.56</v>
      </c>
      <c r="E422" s="11">
        <v>1.36</v>
      </c>
      <c r="F422" s="11">
        <v>1.9161979999999998</v>
      </c>
      <c r="G422" s="11">
        <v>1.5700000000000003</v>
      </c>
      <c r="H422" s="95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1.53</v>
      </c>
      <c r="E423" s="11">
        <v>1.387</v>
      </c>
      <c r="F423" s="11">
        <v>2.31088</v>
      </c>
      <c r="G423" s="11">
        <v>1.53</v>
      </c>
      <c r="H423" s="95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1.6485464166666699</v>
      </c>
    </row>
    <row r="424" spans="1:65">
      <c r="A424" s="28"/>
      <c r="B424" s="19">
        <v>1</v>
      </c>
      <c r="C424" s="9">
        <v>5</v>
      </c>
      <c r="D424" s="11">
        <v>1.5</v>
      </c>
      <c r="E424" s="11">
        <v>1.522</v>
      </c>
      <c r="F424" s="11">
        <v>1.9705580000000005</v>
      </c>
      <c r="G424" s="11">
        <v>1.52</v>
      </c>
      <c r="H424" s="95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40</v>
      </c>
    </row>
    <row r="425" spans="1:65">
      <c r="A425" s="28"/>
      <c r="B425" s="19">
        <v>1</v>
      </c>
      <c r="C425" s="9">
        <v>6</v>
      </c>
      <c r="D425" s="11">
        <v>1.79</v>
      </c>
      <c r="E425" s="11">
        <v>1.3919999999999999</v>
      </c>
      <c r="F425" s="11">
        <v>1.9098820000000003</v>
      </c>
      <c r="G425" s="11">
        <v>1.5</v>
      </c>
      <c r="H425" s="95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209</v>
      </c>
      <c r="C426" s="12"/>
      <c r="D426" s="22">
        <v>1.9449999999999996</v>
      </c>
      <c r="E426" s="22">
        <v>1.4503333333333333</v>
      </c>
      <c r="F426" s="22">
        <v>1.9918523333333333</v>
      </c>
      <c r="G426" s="22">
        <v>1.54</v>
      </c>
      <c r="H426" s="95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210</v>
      </c>
      <c r="C427" s="27"/>
      <c r="D427" s="11">
        <v>1.62</v>
      </c>
      <c r="E427" s="11">
        <v>1.456</v>
      </c>
      <c r="F427" s="11">
        <v>1.943378</v>
      </c>
      <c r="G427" s="11">
        <v>1.5249999999999999</v>
      </c>
      <c r="H427" s="95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211</v>
      </c>
      <c r="C428" s="27"/>
      <c r="D428" s="23">
        <v>0.82279402039635741</v>
      </c>
      <c r="E428" s="23">
        <v>7.8175870104954151E-2</v>
      </c>
      <c r="F428" s="23">
        <v>0.1828432385161308</v>
      </c>
      <c r="G428" s="23">
        <v>3.7416573867739486E-2</v>
      </c>
      <c r="H428" s="95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86</v>
      </c>
      <c r="C429" s="27"/>
      <c r="D429" s="13">
        <v>0.42303034467679052</v>
      </c>
      <c r="E429" s="13">
        <v>5.3902001911023317E-2</v>
      </c>
      <c r="F429" s="13">
        <v>9.179557914825219E-2</v>
      </c>
      <c r="G429" s="13">
        <v>2.4296476537493172E-2</v>
      </c>
      <c r="H429" s="95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212</v>
      </c>
      <c r="C430" s="27"/>
      <c r="D430" s="13">
        <v>0.17982725893320817</v>
      </c>
      <c r="E430" s="13">
        <v>-0.12023506364723402</v>
      </c>
      <c r="F430" s="13">
        <v>0.20824764968451515</v>
      </c>
      <c r="G430" s="13">
        <v>-6.5843712721264325E-2</v>
      </c>
      <c r="H430" s="95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213</v>
      </c>
      <c r="C431" s="45"/>
      <c r="D431" s="43">
        <v>0.6</v>
      </c>
      <c r="E431" s="43">
        <v>0.87</v>
      </c>
      <c r="F431" s="43">
        <v>0.74</v>
      </c>
      <c r="G431" s="43">
        <v>0.6</v>
      </c>
      <c r="H431" s="95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BM432" s="52"/>
    </row>
    <row r="433" spans="1:65" ht="15">
      <c r="B433" s="8" t="s">
        <v>509</v>
      </c>
      <c r="BM433" s="26" t="s">
        <v>225</v>
      </c>
    </row>
    <row r="434" spans="1:65" ht="15">
      <c r="A434" s="24" t="s">
        <v>17</v>
      </c>
      <c r="B434" s="18" t="s">
        <v>115</v>
      </c>
      <c r="C434" s="15" t="s">
        <v>116</v>
      </c>
      <c r="D434" s="16" t="s">
        <v>185</v>
      </c>
      <c r="E434" s="17" t="s">
        <v>185</v>
      </c>
      <c r="F434" s="9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186</v>
      </c>
      <c r="C435" s="9" t="s">
        <v>186</v>
      </c>
      <c r="D435" s="93" t="s">
        <v>200</v>
      </c>
      <c r="E435" s="94" t="s">
        <v>226</v>
      </c>
      <c r="F435" s="9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255</v>
      </c>
      <c r="E436" s="11" t="s">
        <v>103</v>
      </c>
      <c r="F436" s="9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/>
      <c r="C437" s="9"/>
      <c r="D437" s="25"/>
      <c r="E437" s="25"/>
      <c r="F437" s="9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8">
        <v>1</v>
      </c>
      <c r="C438" s="14">
        <v>1</v>
      </c>
      <c r="D438" s="144">
        <v>30.800000000000004</v>
      </c>
      <c r="E438" s="144">
        <v>26.8</v>
      </c>
      <c r="F438" s="146"/>
      <c r="G438" s="147"/>
      <c r="H438" s="147"/>
      <c r="I438" s="147"/>
      <c r="J438" s="147"/>
      <c r="K438" s="147"/>
      <c r="L438" s="147"/>
      <c r="M438" s="147"/>
      <c r="N438" s="147"/>
      <c r="O438" s="147"/>
      <c r="P438" s="147"/>
      <c r="Q438" s="147"/>
      <c r="R438" s="147"/>
      <c r="S438" s="147"/>
      <c r="T438" s="147"/>
      <c r="U438" s="147"/>
      <c r="V438" s="147"/>
      <c r="W438" s="147"/>
      <c r="X438" s="147"/>
      <c r="Y438" s="147"/>
      <c r="Z438" s="147"/>
      <c r="AA438" s="147"/>
      <c r="AB438" s="147"/>
      <c r="AC438" s="147"/>
      <c r="AD438" s="147"/>
      <c r="AE438" s="147"/>
      <c r="AF438" s="147"/>
      <c r="AG438" s="147"/>
      <c r="AH438" s="147"/>
      <c r="AI438" s="147"/>
      <c r="AJ438" s="147"/>
      <c r="AK438" s="147"/>
      <c r="AL438" s="147"/>
      <c r="AM438" s="147"/>
      <c r="AN438" s="147"/>
      <c r="AO438" s="147"/>
      <c r="AP438" s="147"/>
      <c r="AQ438" s="147"/>
      <c r="AR438" s="147"/>
      <c r="AS438" s="147"/>
      <c r="AT438" s="147"/>
      <c r="AU438" s="147"/>
      <c r="AV438" s="147"/>
      <c r="AW438" s="147"/>
      <c r="AX438" s="147"/>
      <c r="AY438" s="147"/>
      <c r="AZ438" s="147"/>
      <c r="BA438" s="147"/>
      <c r="BB438" s="147"/>
      <c r="BC438" s="147"/>
      <c r="BD438" s="147"/>
      <c r="BE438" s="147"/>
      <c r="BF438" s="147"/>
      <c r="BG438" s="147"/>
      <c r="BH438" s="147"/>
      <c r="BI438" s="147"/>
      <c r="BJ438" s="147"/>
      <c r="BK438" s="147"/>
      <c r="BL438" s="147"/>
      <c r="BM438" s="148">
        <v>1</v>
      </c>
    </row>
    <row r="439" spans="1:65">
      <c r="A439" s="28"/>
      <c r="B439" s="19">
        <v>1</v>
      </c>
      <c r="C439" s="9">
        <v>2</v>
      </c>
      <c r="D439" s="149">
        <v>31.080000000000002</v>
      </c>
      <c r="E439" s="149">
        <v>26.8</v>
      </c>
      <c r="F439" s="146"/>
      <c r="G439" s="147"/>
      <c r="H439" s="147"/>
      <c r="I439" s="147"/>
      <c r="J439" s="147"/>
      <c r="K439" s="147"/>
      <c r="L439" s="147"/>
      <c r="M439" s="147"/>
      <c r="N439" s="147"/>
      <c r="O439" s="147"/>
      <c r="P439" s="147"/>
      <c r="Q439" s="147"/>
      <c r="R439" s="147"/>
      <c r="S439" s="147"/>
      <c r="T439" s="147"/>
      <c r="U439" s="147"/>
      <c r="V439" s="147"/>
      <c r="W439" s="147"/>
      <c r="X439" s="147"/>
      <c r="Y439" s="147"/>
      <c r="Z439" s="147"/>
      <c r="AA439" s="147"/>
      <c r="AB439" s="147"/>
      <c r="AC439" s="147"/>
      <c r="AD439" s="147"/>
      <c r="AE439" s="147"/>
      <c r="AF439" s="147"/>
      <c r="AG439" s="147"/>
      <c r="AH439" s="147"/>
      <c r="AI439" s="147"/>
      <c r="AJ439" s="147"/>
      <c r="AK439" s="147"/>
      <c r="AL439" s="147"/>
      <c r="AM439" s="147"/>
      <c r="AN439" s="147"/>
      <c r="AO439" s="147"/>
      <c r="AP439" s="147"/>
      <c r="AQ439" s="147"/>
      <c r="AR439" s="147"/>
      <c r="AS439" s="147"/>
      <c r="AT439" s="147"/>
      <c r="AU439" s="147"/>
      <c r="AV439" s="147"/>
      <c r="AW439" s="147"/>
      <c r="AX439" s="147"/>
      <c r="AY439" s="147"/>
      <c r="AZ439" s="147"/>
      <c r="BA439" s="147"/>
      <c r="BB439" s="147"/>
      <c r="BC439" s="147"/>
      <c r="BD439" s="147"/>
      <c r="BE439" s="147"/>
      <c r="BF439" s="147"/>
      <c r="BG439" s="147"/>
      <c r="BH439" s="147"/>
      <c r="BI439" s="147"/>
      <c r="BJ439" s="147"/>
      <c r="BK439" s="147"/>
      <c r="BL439" s="147"/>
      <c r="BM439" s="148">
        <v>10</v>
      </c>
    </row>
    <row r="440" spans="1:65">
      <c r="A440" s="28"/>
      <c r="B440" s="19">
        <v>1</v>
      </c>
      <c r="C440" s="9">
        <v>3</v>
      </c>
      <c r="D440" s="149">
        <v>30.550000000000004</v>
      </c>
      <c r="E440" s="149">
        <v>30.799999999999997</v>
      </c>
      <c r="F440" s="146"/>
      <c r="G440" s="147"/>
      <c r="H440" s="147"/>
      <c r="I440" s="147"/>
      <c r="J440" s="147"/>
      <c r="K440" s="147"/>
      <c r="L440" s="147"/>
      <c r="M440" s="147"/>
      <c r="N440" s="147"/>
      <c r="O440" s="147"/>
      <c r="P440" s="147"/>
      <c r="Q440" s="147"/>
      <c r="R440" s="147"/>
      <c r="S440" s="147"/>
      <c r="T440" s="147"/>
      <c r="U440" s="147"/>
      <c r="V440" s="147"/>
      <c r="W440" s="147"/>
      <c r="X440" s="147"/>
      <c r="Y440" s="147"/>
      <c r="Z440" s="147"/>
      <c r="AA440" s="147"/>
      <c r="AB440" s="147"/>
      <c r="AC440" s="147"/>
      <c r="AD440" s="147"/>
      <c r="AE440" s="147"/>
      <c r="AF440" s="147"/>
      <c r="AG440" s="147"/>
      <c r="AH440" s="147"/>
      <c r="AI440" s="147"/>
      <c r="AJ440" s="147"/>
      <c r="AK440" s="147"/>
      <c r="AL440" s="147"/>
      <c r="AM440" s="147"/>
      <c r="AN440" s="147"/>
      <c r="AO440" s="147"/>
      <c r="AP440" s="147"/>
      <c r="AQ440" s="147"/>
      <c r="AR440" s="147"/>
      <c r="AS440" s="147"/>
      <c r="AT440" s="147"/>
      <c r="AU440" s="147"/>
      <c r="AV440" s="147"/>
      <c r="AW440" s="147"/>
      <c r="AX440" s="147"/>
      <c r="AY440" s="147"/>
      <c r="AZ440" s="147"/>
      <c r="BA440" s="147"/>
      <c r="BB440" s="147"/>
      <c r="BC440" s="147"/>
      <c r="BD440" s="147"/>
      <c r="BE440" s="147"/>
      <c r="BF440" s="147"/>
      <c r="BG440" s="147"/>
      <c r="BH440" s="147"/>
      <c r="BI440" s="147"/>
      <c r="BJ440" s="147"/>
      <c r="BK440" s="147"/>
      <c r="BL440" s="147"/>
      <c r="BM440" s="148">
        <v>16</v>
      </c>
    </row>
    <row r="441" spans="1:65">
      <c r="A441" s="28"/>
      <c r="B441" s="19">
        <v>1</v>
      </c>
      <c r="C441" s="9">
        <v>4</v>
      </c>
      <c r="D441" s="149">
        <v>30.42</v>
      </c>
      <c r="E441" s="149" t="s">
        <v>224</v>
      </c>
      <c r="F441" s="146"/>
      <c r="G441" s="147"/>
      <c r="H441" s="147"/>
      <c r="I441" s="147"/>
      <c r="J441" s="147"/>
      <c r="K441" s="147"/>
      <c r="L441" s="147"/>
      <c r="M441" s="147"/>
      <c r="N441" s="147"/>
      <c r="O441" s="147"/>
      <c r="P441" s="147"/>
      <c r="Q441" s="147"/>
      <c r="R441" s="147"/>
      <c r="S441" s="147"/>
      <c r="T441" s="147"/>
      <c r="U441" s="147"/>
      <c r="V441" s="147"/>
      <c r="W441" s="147"/>
      <c r="X441" s="147"/>
      <c r="Y441" s="147"/>
      <c r="Z441" s="147"/>
      <c r="AA441" s="147"/>
      <c r="AB441" s="147"/>
      <c r="AC441" s="147"/>
      <c r="AD441" s="147"/>
      <c r="AE441" s="147"/>
      <c r="AF441" s="147"/>
      <c r="AG441" s="147"/>
      <c r="AH441" s="147"/>
      <c r="AI441" s="147"/>
      <c r="AJ441" s="147"/>
      <c r="AK441" s="147"/>
      <c r="AL441" s="147"/>
      <c r="AM441" s="147"/>
      <c r="AN441" s="147"/>
      <c r="AO441" s="147"/>
      <c r="AP441" s="147"/>
      <c r="AQ441" s="147"/>
      <c r="AR441" s="147"/>
      <c r="AS441" s="147"/>
      <c r="AT441" s="147"/>
      <c r="AU441" s="147"/>
      <c r="AV441" s="147"/>
      <c r="AW441" s="147"/>
      <c r="AX441" s="147"/>
      <c r="AY441" s="147"/>
      <c r="AZ441" s="147"/>
      <c r="BA441" s="147"/>
      <c r="BB441" s="147"/>
      <c r="BC441" s="147"/>
      <c r="BD441" s="147"/>
      <c r="BE441" s="147"/>
      <c r="BF441" s="147"/>
      <c r="BG441" s="147"/>
      <c r="BH441" s="147"/>
      <c r="BI441" s="147"/>
      <c r="BJ441" s="147"/>
      <c r="BK441" s="147"/>
      <c r="BL441" s="147"/>
      <c r="BM441" s="148">
        <v>27.26</v>
      </c>
    </row>
    <row r="442" spans="1:65">
      <c r="A442" s="28"/>
      <c r="B442" s="19">
        <v>1</v>
      </c>
      <c r="C442" s="9">
        <v>5</v>
      </c>
      <c r="D442" s="149">
        <v>30.51</v>
      </c>
      <c r="E442" s="149">
        <v>23</v>
      </c>
      <c r="F442" s="146"/>
      <c r="G442" s="147"/>
      <c r="H442" s="147"/>
      <c r="I442" s="147"/>
      <c r="J442" s="147"/>
      <c r="K442" s="147"/>
      <c r="L442" s="147"/>
      <c r="M442" s="147"/>
      <c r="N442" s="147"/>
      <c r="O442" s="147"/>
      <c r="P442" s="147"/>
      <c r="Q442" s="147"/>
      <c r="R442" s="147"/>
      <c r="S442" s="147"/>
      <c r="T442" s="147"/>
      <c r="U442" s="147"/>
      <c r="V442" s="147"/>
      <c r="W442" s="147"/>
      <c r="X442" s="147"/>
      <c r="Y442" s="147"/>
      <c r="Z442" s="147"/>
      <c r="AA442" s="147"/>
      <c r="AB442" s="147"/>
      <c r="AC442" s="147"/>
      <c r="AD442" s="147"/>
      <c r="AE442" s="147"/>
      <c r="AF442" s="147"/>
      <c r="AG442" s="147"/>
      <c r="AH442" s="147"/>
      <c r="AI442" s="147"/>
      <c r="AJ442" s="147"/>
      <c r="AK442" s="147"/>
      <c r="AL442" s="147"/>
      <c r="AM442" s="147"/>
      <c r="AN442" s="147"/>
      <c r="AO442" s="147"/>
      <c r="AP442" s="147"/>
      <c r="AQ442" s="147"/>
      <c r="AR442" s="147"/>
      <c r="AS442" s="147"/>
      <c r="AT442" s="147"/>
      <c r="AU442" s="147"/>
      <c r="AV442" s="147"/>
      <c r="AW442" s="147"/>
      <c r="AX442" s="147"/>
      <c r="AY442" s="147"/>
      <c r="AZ442" s="147"/>
      <c r="BA442" s="147"/>
      <c r="BB442" s="147"/>
      <c r="BC442" s="147"/>
      <c r="BD442" s="147"/>
      <c r="BE442" s="147"/>
      <c r="BF442" s="147"/>
      <c r="BG442" s="147"/>
      <c r="BH442" s="147"/>
      <c r="BI442" s="147"/>
      <c r="BJ442" s="147"/>
      <c r="BK442" s="147"/>
      <c r="BL442" s="147"/>
      <c r="BM442" s="148">
        <v>41</v>
      </c>
    </row>
    <row r="443" spans="1:65">
      <c r="A443" s="28"/>
      <c r="B443" s="19">
        <v>1</v>
      </c>
      <c r="C443" s="9">
        <v>6</v>
      </c>
      <c r="D443" s="149">
        <v>30.66</v>
      </c>
      <c r="E443" s="149">
        <v>25.7</v>
      </c>
      <c r="F443" s="146"/>
      <c r="G443" s="147"/>
      <c r="H443" s="147"/>
      <c r="I443" s="147"/>
      <c r="J443" s="147"/>
      <c r="K443" s="147"/>
      <c r="L443" s="147"/>
      <c r="M443" s="147"/>
      <c r="N443" s="147"/>
      <c r="O443" s="147"/>
      <c r="P443" s="147"/>
      <c r="Q443" s="147"/>
      <c r="R443" s="147"/>
      <c r="S443" s="147"/>
      <c r="T443" s="147"/>
      <c r="U443" s="147"/>
      <c r="V443" s="147"/>
      <c r="W443" s="147"/>
      <c r="X443" s="147"/>
      <c r="Y443" s="147"/>
      <c r="Z443" s="147"/>
      <c r="AA443" s="147"/>
      <c r="AB443" s="147"/>
      <c r="AC443" s="147"/>
      <c r="AD443" s="147"/>
      <c r="AE443" s="147"/>
      <c r="AF443" s="147"/>
      <c r="AG443" s="147"/>
      <c r="AH443" s="147"/>
      <c r="AI443" s="147"/>
      <c r="AJ443" s="147"/>
      <c r="AK443" s="147"/>
      <c r="AL443" s="147"/>
      <c r="AM443" s="147"/>
      <c r="AN443" s="147"/>
      <c r="AO443" s="147"/>
      <c r="AP443" s="147"/>
      <c r="AQ443" s="147"/>
      <c r="AR443" s="147"/>
      <c r="AS443" s="147"/>
      <c r="AT443" s="147"/>
      <c r="AU443" s="147"/>
      <c r="AV443" s="147"/>
      <c r="AW443" s="147"/>
      <c r="AX443" s="147"/>
      <c r="AY443" s="147"/>
      <c r="AZ443" s="147"/>
      <c r="BA443" s="147"/>
      <c r="BB443" s="147"/>
      <c r="BC443" s="147"/>
      <c r="BD443" s="147"/>
      <c r="BE443" s="147"/>
      <c r="BF443" s="147"/>
      <c r="BG443" s="147"/>
      <c r="BH443" s="147"/>
      <c r="BI443" s="147"/>
      <c r="BJ443" s="147"/>
      <c r="BK443" s="147"/>
      <c r="BL443" s="147"/>
      <c r="BM443" s="152"/>
    </row>
    <row r="444" spans="1:65">
      <c r="A444" s="28"/>
      <c r="B444" s="20" t="s">
        <v>209</v>
      </c>
      <c r="C444" s="12"/>
      <c r="D444" s="153">
        <v>30.67</v>
      </c>
      <c r="E444" s="153">
        <v>26.619999999999997</v>
      </c>
      <c r="F444" s="146"/>
      <c r="G444" s="147"/>
      <c r="H444" s="147"/>
      <c r="I444" s="147"/>
      <c r="J444" s="147"/>
      <c r="K444" s="147"/>
      <c r="L444" s="147"/>
      <c r="M444" s="147"/>
      <c r="N444" s="147"/>
      <c r="O444" s="147"/>
      <c r="P444" s="147"/>
      <c r="Q444" s="147"/>
      <c r="R444" s="147"/>
      <c r="S444" s="147"/>
      <c r="T444" s="147"/>
      <c r="U444" s="147"/>
      <c r="V444" s="147"/>
      <c r="W444" s="147"/>
      <c r="X444" s="147"/>
      <c r="Y444" s="147"/>
      <c r="Z444" s="147"/>
      <c r="AA444" s="147"/>
      <c r="AB444" s="147"/>
      <c r="AC444" s="147"/>
      <c r="AD444" s="147"/>
      <c r="AE444" s="147"/>
      <c r="AF444" s="147"/>
      <c r="AG444" s="147"/>
      <c r="AH444" s="147"/>
      <c r="AI444" s="147"/>
      <c r="AJ444" s="147"/>
      <c r="AK444" s="147"/>
      <c r="AL444" s="147"/>
      <c r="AM444" s="147"/>
      <c r="AN444" s="147"/>
      <c r="AO444" s="147"/>
      <c r="AP444" s="147"/>
      <c r="AQ444" s="147"/>
      <c r="AR444" s="147"/>
      <c r="AS444" s="147"/>
      <c r="AT444" s="147"/>
      <c r="AU444" s="147"/>
      <c r="AV444" s="147"/>
      <c r="AW444" s="147"/>
      <c r="AX444" s="147"/>
      <c r="AY444" s="147"/>
      <c r="AZ444" s="147"/>
      <c r="BA444" s="147"/>
      <c r="BB444" s="147"/>
      <c r="BC444" s="147"/>
      <c r="BD444" s="147"/>
      <c r="BE444" s="147"/>
      <c r="BF444" s="147"/>
      <c r="BG444" s="147"/>
      <c r="BH444" s="147"/>
      <c r="BI444" s="147"/>
      <c r="BJ444" s="147"/>
      <c r="BK444" s="147"/>
      <c r="BL444" s="147"/>
      <c r="BM444" s="152"/>
    </row>
    <row r="445" spans="1:65">
      <c r="A445" s="28"/>
      <c r="B445" s="3" t="s">
        <v>210</v>
      </c>
      <c r="C445" s="27"/>
      <c r="D445" s="149">
        <v>30.605000000000004</v>
      </c>
      <c r="E445" s="149">
        <v>26.8</v>
      </c>
      <c r="F445" s="146"/>
      <c r="G445" s="147"/>
      <c r="H445" s="147"/>
      <c r="I445" s="147"/>
      <c r="J445" s="147"/>
      <c r="K445" s="147"/>
      <c r="L445" s="147"/>
      <c r="M445" s="147"/>
      <c r="N445" s="147"/>
      <c r="O445" s="147"/>
      <c r="P445" s="147"/>
      <c r="Q445" s="147"/>
      <c r="R445" s="147"/>
      <c r="S445" s="147"/>
      <c r="T445" s="147"/>
      <c r="U445" s="147"/>
      <c r="V445" s="147"/>
      <c r="W445" s="147"/>
      <c r="X445" s="147"/>
      <c r="Y445" s="147"/>
      <c r="Z445" s="147"/>
      <c r="AA445" s="147"/>
      <c r="AB445" s="147"/>
      <c r="AC445" s="147"/>
      <c r="AD445" s="147"/>
      <c r="AE445" s="147"/>
      <c r="AF445" s="147"/>
      <c r="AG445" s="147"/>
      <c r="AH445" s="147"/>
      <c r="AI445" s="147"/>
      <c r="AJ445" s="147"/>
      <c r="AK445" s="147"/>
      <c r="AL445" s="147"/>
      <c r="AM445" s="147"/>
      <c r="AN445" s="147"/>
      <c r="AO445" s="147"/>
      <c r="AP445" s="147"/>
      <c r="AQ445" s="147"/>
      <c r="AR445" s="147"/>
      <c r="AS445" s="147"/>
      <c r="AT445" s="147"/>
      <c r="AU445" s="147"/>
      <c r="AV445" s="147"/>
      <c r="AW445" s="147"/>
      <c r="AX445" s="147"/>
      <c r="AY445" s="147"/>
      <c r="AZ445" s="147"/>
      <c r="BA445" s="147"/>
      <c r="BB445" s="147"/>
      <c r="BC445" s="147"/>
      <c r="BD445" s="147"/>
      <c r="BE445" s="147"/>
      <c r="BF445" s="147"/>
      <c r="BG445" s="147"/>
      <c r="BH445" s="147"/>
      <c r="BI445" s="147"/>
      <c r="BJ445" s="147"/>
      <c r="BK445" s="147"/>
      <c r="BL445" s="147"/>
      <c r="BM445" s="152"/>
    </row>
    <row r="446" spans="1:65">
      <c r="A446" s="28"/>
      <c r="B446" s="3" t="s">
        <v>211</v>
      </c>
      <c r="C446" s="27"/>
      <c r="D446" s="149">
        <v>0.23983327542274038</v>
      </c>
      <c r="E446" s="149">
        <v>2.805708466680028</v>
      </c>
      <c r="F446" s="146"/>
      <c r="G446" s="147"/>
      <c r="H446" s="147"/>
      <c r="I446" s="147"/>
      <c r="J446" s="147"/>
      <c r="K446" s="147"/>
      <c r="L446" s="147"/>
      <c r="M446" s="147"/>
      <c r="N446" s="147"/>
      <c r="O446" s="147"/>
      <c r="P446" s="147"/>
      <c r="Q446" s="147"/>
      <c r="R446" s="147"/>
      <c r="S446" s="147"/>
      <c r="T446" s="147"/>
      <c r="U446" s="147"/>
      <c r="V446" s="147"/>
      <c r="W446" s="147"/>
      <c r="X446" s="147"/>
      <c r="Y446" s="147"/>
      <c r="Z446" s="147"/>
      <c r="AA446" s="147"/>
      <c r="AB446" s="147"/>
      <c r="AC446" s="147"/>
      <c r="AD446" s="147"/>
      <c r="AE446" s="147"/>
      <c r="AF446" s="147"/>
      <c r="AG446" s="147"/>
      <c r="AH446" s="147"/>
      <c r="AI446" s="147"/>
      <c r="AJ446" s="147"/>
      <c r="AK446" s="147"/>
      <c r="AL446" s="147"/>
      <c r="AM446" s="147"/>
      <c r="AN446" s="147"/>
      <c r="AO446" s="147"/>
      <c r="AP446" s="147"/>
      <c r="AQ446" s="147"/>
      <c r="AR446" s="147"/>
      <c r="AS446" s="147"/>
      <c r="AT446" s="147"/>
      <c r="AU446" s="147"/>
      <c r="AV446" s="147"/>
      <c r="AW446" s="147"/>
      <c r="AX446" s="147"/>
      <c r="AY446" s="147"/>
      <c r="AZ446" s="147"/>
      <c r="BA446" s="147"/>
      <c r="BB446" s="147"/>
      <c r="BC446" s="147"/>
      <c r="BD446" s="147"/>
      <c r="BE446" s="147"/>
      <c r="BF446" s="147"/>
      <c r="BG446" s="147"/>
      <c r="BH446" s="147"/>
      <c r="BI446" s="147"/>
      <c r="BJ446" s="147"/>
      <c r="BK446" s="147"/>
      <c r="BL446" s="147"/>
      <c r="BM446" s="152"/>
    </row>
    <row r="447" spans="1:65">
      <c r="A447" s="28"/>
      <c r="B447" s="3" t="s">
        <v>86</v>
      </c>
      <c r="C447" s="27"/>
      <c r="D447" s="13">
        <v>7.8198003072298787E-3</v>
      </c>
      <c r="E447" s="13">
        <v>0.10539851490157882</v>
      </c>
      <c r="F447" s="9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212</v>
      </c>
      <c r="C448" s="27"/>
      <c r="D448" s="13">
        <v>0.12509170946441683</v>
      </c>
      <c r="E448" s="13">
        <v>-2.3477622890682448E-2</v>
      </c>
      <c r="F448" s="9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213</v>
      </c>
      <c r="C449" s="45"/>
      <c r="D449" s="43">
        <v>0.67</v>
      </c>
      <c r="E449" s="43">
        <v>0.67</v>
      </c>
      <c r="F449" s="9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BM450" s="52"/>
    </row>
    <row r="451" spans="1:65" ht="15">
      <c r="B451" s="8" t="s">
        <v>510</v>
      </c>
      <c r="BM451" s="26" t="s">
        <v>225</v>
      </c>
    </row>
    <row r="452" spans="1:65" ht="15">
      <c r="A452" s="24" t="s">
        <v>20</v>
      </c>
      <c r="B452" s="18" t="s">
        <v>115</v>
      </c>
      <c r="C452" s="15" t="s">
        <v>116</v>
      </c>
      <c r="D452" s="16" t="s">
        <v>185</v>
      </c>
      <c r="E452" s="17" t="s">
        <v>185</v>
      </c>
      <c r="F452" s="17" t="s">
        <v>185</v>
      </c>
      <c r="G452" s="95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186</v>
      </c>
      <c r="C453" s="9" t="s">
        <v>186</v>
      </c>
      <c r="D453" s="93" t="s">
        <v>197</v>
      </c>
      <c r="E453" s="94" t="s">
        <v>200</v>
      </c>
      <c r="F453" s="94" t="s">
        <v>226</v>
      </c>
      <c r="G453" s="95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103</v>
      </c>
      <c r="E454" s="11" t="s">
        <v>255</v>
      </c>
      <c r="F454" s="11" t="s">
        <v>103</v>
      </c>
      <c r="G454" s="95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95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44">
        <v>20</v>
      </c>
      <c r="E456" s="144">
        <v>21.372</v>
      </c>
      <c r="F456" s="144">
        <v>21.2</v>
      </c>
      <c r="G456" s="146"/>
      <c r="H456" s="147"/>
      <c r="I456" s="147"/>
      <c r="J456" s="147"/>
      <c r="K456" s="147"/>
      <c r="L456" s="147"/>
      <c r="M456" s="147"/>
      <c r="N456" s="147"/>
      <c r="O456" s="147"/>
      <c r="P456" s="147"/>
      <c r="Q456" s="147"/>
      <c r="R456" s="147"/>
      <c r="S456" s="147"/>
      <c r="T456" s="147"/>
      <c r="U456" s="147"/>
      <c r="V456" s="147"/>
      <c r="W456" s="147"/>
      <c r="X456" s="147"/>
      <c r="Y456" s="147"/>
      <c r="Z456" s="147"/>
      <c r="AA456" s="147"/>
      <c r="AB456" s="147"/>
      <c r="AC456" s="147"/>
      <c r="AD456" s="147"/>
      <c r="AE456" s="147"/>
      <c r="AF456" s="147"/>
      <c r="AG456" s="147"/>
      <c r="AH456" s="147"/>
      <c r="AI456" s="147"/>
      <c r="AJ456" s="147"/>
      <c r="AK456" s="147"/>
      <c r="AL456" s="147"/>
      <c r="AM456" s="147"/>
      <c r="AN456" s="147"/>
      <c r="AO456" s="147"/>
      <c r="AP456" s="147"/>
      <c r="AQ456" s="147"/>
      <c r="AR456" s="147"/>
      <c r="AS456" s="147"/>
      <c r="AT456" s="147"/>
      <c r="AU456" s="147"/>
      <c r="AV456" s="147"/>
      <c r="AW456" s="147"/>
      <c r="AX456" s="147"/>
      <c r="AY456" s="147"/>
      <c r="AZ456" s="147"/>
      <c r="BA456" s="147"/>
      <c r="BB456" s="147"/>
      <c r="BC456" s="147"/>
      <c r="BD456" s="147"/>
      <c r="BE456" s="147"/>
      <c r="BF456" s="147"/>
      <c r="BG456" s="147"/>
      <c r="BH456" s="147"/>
      <c r="BI456" s="147"/>
      <c r="BJ456" s="147"/>
      <c r="BK456" s="147"/>
      <c r="BL456" s="147"/>
      <c r="BM456" s="148">
        <v>1</v>
      </c>
    </row>
    <row r="457" spans="1:65">
      <c r="A457" s="28"/>
      <c r="B457" s="19">
        <v>1</v>
      </c>
      <c r="C457" s="9">
        <v>2</v>
      </c>
      <c r="D457" s="149">
        <v>20</v>
      </c>
      <c r="E457" s="149">
        <v>21.69</v>
      </c>
      <c r="F457" s="149">
        <v>21.8</v>
      </c>
      <c r="G457" s="146"/>
      <c r="H457" s="147"/>
      <c r="I457" s="147"/>
      <c r="J457" s="147"/>
      <c r="K457" s="147"/>
      <c r="L457" s="147"/>
      <c r="M457" s="147"/>
      <c r="N457" s="147"/>
      <c r="O457" s="147"/>
      <c r="P457" s="147"/>
      <c r="Q457" s="147"/>
      <c r="R457" s="147"/>
      <c r="S457" s="147"/>
      <c r="T457" s="147"/>
      <c r="U457" s="147"/>
      <c r="V457" s="147"/>
      <c r="W457" s="147"/>
      <c r="X457" s="147"/>
      <c r="Y457" s="147"/>
      <c r="Z457" s="147"/>
      <c r="AA457" s="147"/>
      <c r="AB457" s="147"/>
      <c r="AC457" s="147"/>
      <c r="AD457" s="147"/>
      <c r="AE457" s="147"/>
      <c r="AF457" s="147"/>
      <c r="AG457" s="147"/>
      <c r="AH457" s="147"/>
      <c r="AI457" s="147"/>
      <c r="AJ457" s="147"/>
      <c r="AK457" s="147"/>
      <c r="AL457" s="147"/>
      <c r="AM457" s="147"/>
      <c r="AN457" s="147"/>
      <c r="AO457" s="147"/>
      <c r="AP457" s="147"/>
      <c r="AQ457" s="147"/>
      <c r="AR457" s="147"/>
      <c r="AS457" s="147"/>
      <c r="AT457" s="147"/>
      <c r="AU457" s="147"/>
      <c r="AV457" s="147"/>
      <c r="AW457" s="147"/>
      <c r="AX457" s="147"/>
      <c r="AY457" s="147"/>
      <c r="AZ457" s="147"/>
      <c r="BA457" s="147"/>
      <c r="BB457" s="147"/>
      <c r="BC457" s="147"/>
      <c r="BD457" s="147"/>
      <c r="BE457" s="147"/>
      <c r="BF457" s="147"/>
      <c r="BG457" s="147"/>
      <c r="BH457" s="147"/>
      <c r="BI457" s="147"/>
      <c r="BJ457" s="147"/>
      <c r="BK457" s="147"/>
      <c r="BL457" s="147"/>
      <c r="BM457" s="148">
        <v>11</v>
      </c>
    </row>
    <row r="458" spans="1:65">
      <c r="A458" s="28"/>
      <c r="B458" s="19">
        <v>1</v>
      </c>
      <c r="C458" s="9">
        <v>3</v>
      </c>
      <c r="D458" s="149">
        <v>20</v>
      </c>
      <c r="E458" s="149">
        <v>19.510999999999999</v>
      </c>
      <c r="F458" s="149">
        <v>21.6</v>
      </c>
      <c r="G458" s="146"/>
      <c r="H458" s="147"/>
      <c r="I458" s="147"/>
      <c r="J458" s="147"/>
      <c r="K458" s="147"/>
      <c r="L458" s="147"/>
      <c r="M458" s="147"/>
      <c r="N458" s="147"/>
      <c r="O458" s="147"/>
      <c r="P458" s="147"/>
      <c r="Q458" s="147"/>
      <c r="R458" s="147"/>
      <c r="S458" s="147"/>
      <c r="T458" s="147"/>
      <c r="U458" s="147"/>
      <c r="V458" s="147"/>
      <c r="W458" s="147"/>
      <c r="X458" s="147"/>
      <c r="Y458" s="147"/>
      <c r="Z458" s="147"/>
      <c r="AA458" s="147"/>
      <c r="AB458" s="147"/>
      <c r="AC458" s="147"/>
      <c r="AD458" s="147"/>
      <c r="AE458" s="147"/>
      <c r="AF458" s="147"/>
      <c r="AG458" s="147"/>
      <c r="AH458" s="147"/>
      <c r="AI458" s="147"/>
      <c r="AJ458" s="147"/>
      <c r="AK458" s="147"/>
      <c r="AL458" s="147"/>
      <c r="AM458" s="147"/>
      <c r="AN458" s="147"/>
      <c r="AO458" s="147"/>
      <c r="AP458" s="147"/>
      <c r="AQ458" s="147"/>
      <c r="AR458" s="147"/>
      <c r="AS458" s="147"/>
      <c r="AT458" s="147"/>
      <c r="AU458" s="147"/>
      <c r="AV458" s="147"/>
      <c r="AW458" s="147"/>
      <c r="AX458" s="147"/>
      <c r="AY458" s="147"/>
      <c r="AZ458" s="147"/>
      <c r="BA458" s="147"/>
      <c r="BB458" s="147"/>
      <c r="BC458" s="147"/>
      <c r="BD458" s="147"/>
      <c r="BE458" s="147"/>
      <c r="BF458" s="147"/>
      <c r="BG458" s="147"/>
      <c r="BH458" s="147"/>
      <c r="BI458" s="147"/>
      <c r="BJ458" s="147"/>
      <c r="BK458" s="147"/>
      <c r="BL458" s="147"/>
      <c r="BM458" s="148">
        <v>16</v>
      </c>
    </row>
    <row r="459" spans="1:65">
      <c r="A459" s="28"/>
      <c r="B459" s="19">
        <v>1</v>
      </c>
      <c r="C459" s="9">
        <v>4</v>
      </c>
      <c r="D459" s="149">
        <v>20</v>
      </c>
      <c r="E459" s="149">
        <v>19.481999999999999</v>
      </c>
      <c r="F459" s="149">
        <v>22.7</v>
      </c>
      <c r="G459" s="146"/>
      <c r="H459" s="147"/>
      <c r="I459" s="147"/>
      <c r="J459" s="147"/>
      <c r="K459" s="147"/>
      <c r="L459" s="147"/>
      <c r="M459" s="147"/>
      <c r="N459" s="147"/>
      <c r="O459" s="147"/>
      <c r="P459" s="147"/>
      <c r="Q459" s="147"/>
      <c r="R459" s="147"/>
      <c r="S459" s="147"/>
      <c r="T459" s="147"/>
      <c r="U459" s="147"/>
      <c r="V459" s="147"/>
      <c r="W459" s="147"/>
      <c r="X459" s="147"/>
      <c r="Y459" s="147"/>
      <c r="Z459" s="147"/>
      <c r="AA459" s="147"/>
      <c r="AB459" s="147"/>
      <c r="AC459" s="147"/>
      <c r="AD459" s="147"/>
      <c r="AE459" s="147"/>
      <c r="AF459" s="147"/>
      <c r="AG459" s="147"/>
      <c r="AH459" s="147"/>
      <c r="AI459" s="147"/>
      <c r="AJ459" s="147"/>
      <c r="AK459" s="147"/>
      <c r="AL459" s="147"/>
      <c r="AM459" s="147"/>
      <c r="AN459" s="147"/>
      <c r="AO459" s="147"/>
      <c r="AP459" s="147"/>
      <c r="AQ459" s="147"/>
      <c r="AR459" s="147"/>
      <c r="AS459" s="147"/>
      <c r="AT459" s="147"/>
      <c r="AU459" s="147"/>
      <c r="AV459" s="147"/>
      <c r="AW459" s="147"/>
      <c r="AX459" s="147"/>
      <c r="AY459" s="147"/>
      <c r="AZ459" s="147"/>
      <c r="BA459" s="147"/>
      <c r="BB459" s="147"/>
      <c r="BC459" s="147"/>
      <c r="BD459" s="147"/>
      <c r="BE459" s="147"/>
      <c r="BF459" s="147"/>
      <c r="BG459" s="147"/>
      <c r="BH459" s="147"/>
      <c r="BI459" s="147"/>
      <c r="BJ459" s="147"/>
      <c r="BK459" s="147"/>
      <c r="BL459" s="147"/>
      <c r="BM459" s="148">
        <v>20.620833333333302</v>
      </c>
    </row>
    <row r="460" spans="1:65">
      <c r="A460" s="28"/>
      <c r="B460" s="19">
        <v>1</v>
      </c>
      <c r="C460" s="9">
        <v>5</v>
      </c>
      <c r="D460" s="149">
        <v>20</v>
      </c>
      <c r="E460" s="149">
        <v>21.335999999999999</v>
      </c>
      <c r="F460" s="149">
        <v>19.3</v>
      </c>
      <c r="G460" s="146"/>
      <c r="H460" s="147"/>
      <c r="I460" s="147"/>
      <c r="J460" s="147"/>
      <c r="K460" s="147"/>
      <c r="L460" s="147"/>
      <c r="M460" s="147"/>
      <c r="N460" s="147"/>
      <c r="O460" s="147"/>
      <c r="P460" s="147"/>
      <c r="Q460" s="147"/>
      <c r="R460" s="147"/>
      <c r="S460" s="147"/>
      <c r="T460" s="147"/>
      <c r="U460" s="147"/>
      <c r="V460" s="147"/>
      <c r="W460" s="147"/>
      <c r="X460" s="147"/>
      <c r="Y460" s="147"/>
      <c r="Z460" s="147"/>
      <c r="AA460" s="147"/>
      <c r="AB460" s="147"/>
      <c r="AC460" s="147"/>
      <c r="AD460" s="147"/>
      <c r="AE460" s="147"/>
      <c r="AF460" s="147"/>
      <c r="AG460" s="147"/>
      <c r="AH460" s="147"/>
      <c r="AI460" s="147"/>
      <c r="AJ460" s="147"/>
      <c r="AK460" s="147"/>
      <c r="AL460" s="147"/>
      <c r="AM460" s="147"/>
      <c r="AN460" s="147"/>
      <c r="AO460" s="147"/>
      <c r="AP460" s="147"/>
      <c r="AQ460" s="147"/>
      <c r="AR460" s="147"/>
      <c r="AS460" s="147"/>
      <c r="AT460" s="147"/>
      <c r="AU460" s="147"/>
      <c r="AV460" s="147"/>
      <c r="AW460" s="147"/>
      <c r="AX460" s="147"/>
      <c r="AY460" s="147"/>
      <c r="AZ460" s="147"/>
      <c r="BA460" s="147"/>
      <c r="BB460" s="147"/>
      <c r="BC460" s="147"/>
      <c r="BD460" s="147"/>
      <c r="BE460" s="147"/>
      <c r="BF460" s="147"/>
      <c r="BG460" s="147"/>
      <c r="BH460" s="147"/>
      <c r="BI460" s="147"/>
      <c r="BJ460" s="147"/>
      <c r="BK460" s="147"/>
      <c r="BL460" s="147"/>
      <c r="BM460" s="148">
        <v>42</v>
      </c>
    </row>
    <row r="461" spans="1:65">
      <c r="A461" s="28"/>
      <c r="B461" s="19">
        <v>1</v>
      </c>
      <c r="C461" s="9">
        <v>6</v>
      </c>
      <c r="D461" s="149">
        <v>20</v>
      </c>
      <c r="E461" s="149">
        <v>20.184000000000001</v>
      </c>
      <c r="F461" s="149">
        <v>21</v>
      </c>
      <c r="G461" s="146"/>
      <c r="H461" s="147"/>
      <c r="I461" s="147"/>
      <c r="J461" s="147"/>
      <c r="K461" s="147"/>
      <c r="L461" s="147"/>
      <c r="M461" s="147"/>
      <c r="N461" s="147"/>
      <c r="O461" s="147"/>
      <c r="P461" s="147"/>
      <c r="Q461" s="147"/>
      <c r="R461" s="147"/>
      <c r="S461" s="147"/>
      <c r="T461" s="147"/>
      <c r="U461" s="147"/>
      <c r="V461" s="147"/>
      <c r="W461" s="147"/>
      <c r="X461" s="147"/>
      <c r="Y461" s="147"/>
      <c r="Z461" s="147"/>
      <c r="AA461" s="147"/>
      <c r="AB461" s="147"/>
      <c r="AC461" s="147"/>
      <c r="AD461" s="147"/>
      <c r="AE461" s="147"/>
      <c r="AF461" s="147"/>
      <c r="AG461" s="147"/>
      <c r="AH461" s="147"/>
      <c r="AI461" s="147"/>
      <c r="AJ461" s="147"/>
      <c r="AK461" s="147"/>
      <c r="AL461" s="147"/>
      <c r="AM461" s="147"/>
      <c r="AN461" s="147"/>
      <c r="AO461" s="147"/>
      <c r="AP461" s="147"/>
      <c r="AQ461" s="147"/>
      <c r="AR461" s="147"/>
      <c r="AS461" s="147"/>
      <c r="AT461" s="147"/>
      <c r="AU461" s="147"/>
      <c r="AV461" s="147"/>
      <c r="AW461" s="147"/>
      <c r="AX461" s="147"/>
      <c r="AY461" s="147"/>
      <c r="AZ461" s="147"/>
      <c r="BA461" s="147"/>
      <c r="BB461" s="147"/>
      <c r="BC461" s="147"/>
      <c r="BD461" s="147"/>
      <c r="BE461" s="147"/>
      <c r="BF461" s="147"/>
      <c r="BG461" s="147"/>
      <c r="BH461" s="147"/>
      <c r="BI461" s="147"/>
      <c r="BJ461" s="147"/>
      <c r="BK461" s="147"/>
      <c r="BL461" s="147"/>
      <c r="BM461" s="152"/>
    </row>
    <row r="462" spans="1:65">
      <c r="A462" s="28"/>
      <c r="B462" s="20" t="s">
        <v>209</v>
      </c>
      <c r="C462" s="12"/>
      <c r="D462" s="153">
        <v>20</v>
      </c>
      <c r="E462" s="153">
        <v>20.595833333333331</v>
      </c>
      <c r="F462" s="153">
        <v>21.266666666666666</v>
      </c>
      <c r="G462" s="146"/>
      <c r="H462" s="147"/>
      <c r="I462" s="147"/>
      <c r="J462" s="147"/>
      <c r="K462" s="147"/>
      <c r="L462" s="147"/>
      <c r="M462" s="147"/>
      <c r="N462" s="147"/>
      <c r="O462" s="147"/>
      <c r="P462" s="147"/>
      <c r="Q462" s="147"/>
      <c r="R462" s="147"/>
      <c r="S462" s="147"/>
      <c r="T462" s="147"/>
      <c r="U462" s="147"/>
      <c r="V462" s="147"/>
      <c r="W462" s="147"/>
      <c r="X462" s="147"/>
      <c r="Y462" s="147"/>
      <c r="Z462" s="147"/>
      <c r="AA462" s="147"/>
      <c r="AB462" s="147"/>
      <c r="AC462" s="147"/>
      <c r="AD462" s="147"/>
      <c r="AE462" s="147"/>
      <c r="AF462" s="147"/>
      <c r="AG462" s="147"/>
      <c r="AH462" s="147"/>
      <c r="AI462" s="147"/>
      <c r="AJ462" s="147"/>
      <c r="AK462" s="147"/>
      <c r="AL462" s="147"/>
      <c r="AM462" s="147"/>
      <c r="AN462" s="147"/>
      <c r="AO462" s="147"/>
      <c r="AP462" s="147"/>
      <c r="AQ462" s="147"/>
      <c r="AR462" s="147"/>
      <c r="AS462" s="147"/>
      <c r="AT462" s="147"/>
      <c r="AU462" s="147"/>
      <c r="AV462" s="147"/>
      <c r="AW462" s="147"/>
      <c r="AX462" s="147"/>
      <c r="AY462" s="147"/>
      <c r="AZ462" s="147"/>
      <c r="BA462" s="147"/>
      <c r="BB462" s="147"/>
      <c r="BC462" s="147"/>
      <c r="BD462" s="147"/>
      <c r="BE462" s="147"/>
      <c r="BF462" s="147"/>
      <c r="BG462" s="147"/>
      <c r="BH462" s="147"/>
      <c r="BI462" s="147"/>
      <c r="BJ462" s="147"/>
      <c r="BK462" s="147"/>
      <c r="BL462" s="147"/>
      <c r="BM462" s="152"/>
    </row>
    <row r="463" spans="1:65">
      <c r="A463" s="28"/>
      <c r="B463" s="3" t="s">
        <v>210</v>
      </c>
      <c r="C463" s="27"/>
      <c r="D463" s="149">
        <v>20</v>
      </c>
      <c r="E463" s="149">
        <v>20.759999999999998</v>
      </c>
      <c r="F463" s="149">
        <v>21.4</v>
      </c>
      <c r="G463" s="146"/>
      <c r="H463" s="147"/>
      <c r="I463" s="147"/>
      <c r="J463" s="147"/>
      <c r="K463" s="147"/>
      <c r="L463" s="147"/>
      <c r="M463" s="147"/>
      <c r="N463" s="147"/>
      <c r="O463" s="147"/>
      <c r="P463" s="147"/>
      <c r="Q463" s="147"/>
      <c r="R463" s="147"/>
      <c r="S463" s="147"/>
      <c r="T463" s="147"/>
      <c r="U463" s="147"/>
      <c r="V463" s="147"/>
      <c r="W463" s="147"/>
      <c r="X463" s="147"/>
      <c r="Y463" s="147"/>
      <c r="Z463" s="147"/>
      <c r="AA463" s="147"/>
      <c r="AB463" s="147"/>
      <c r="AC463" s="147"/>
      <c r="AD463" s="147"/>
      <c r="AE463" s="147"/>
      <c r="AF463" s="147"/>
      <c r="AG463" s="147"/>
      <c r="AH463" s="147"/>
      <c r="AI463" s="147"/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/>
      <c r="AU463" s="147"/>
      <c r="AV463" s="147"/>
      <c r="AW463" s="147"/>
      <c r="AX463" s="147"/>
      <c r="AY463" s="147"/>
      <c r="AZ463" s="147"/>
      <c r="BA463" s="147"/>
      <c r="BB463" s="147"/>
      <c r="BC463" s="147"/>
      <c r="BD463" s="147"/>
      <c r="BE463" s="147"/>
      <c r="BF463" s="147"/>
      <c r="BG463" s="147"/>
      <c r="BH463" s="147"/>
      <c r="BI463" s="147"/>
      <c r="BJ463" s="147"/>
      <c r="BK463" s="147"/>
      <c r="BL463" s="147"/>
      <c r="BM463" s="152"/>
    </row>
    <row r="464" spans="1:65">
      <c r="A464" s="28"/>
      <c r="B464" s="3" t="s">
        <v>211</v>
      </c>
      <c r="C464" s="27"/>
      <c r="D464" s="149">
        <v>0</v>
      </c>
      <c r="E464" s="149">
        <v>0.99343614121224078</v>
      </c>
      <c r="F464" s="149">
        <v>1.1307814407155194</v>
      </c>
      <c r="G464" s="146"/>
      <c r="H464" s="147"/>
      <c r="I464" s="147"/>
      <c r="J464" s="147"/>
      <c r="K464" s="147"/>
      <c r="L464" s="147"/>
      <c r="M464" s="147"/>
      <c r="N464" s="147"/>
      <c r="O464" s="147"/>
      <c r="P464" s="147"/>
      <c r="Q464" s="147"/>
      <c r="R464" s="147"/>
      <c r="S464" s="147"/>
      <c r="T464" s="147"/>
      <c r="U464" s="147"/>
      <c r="V464" s="147"/>
      <c r="W464" s="147"/>
      <c r="X464" s="147"/>
      <c r="Y464" s="147"/>
      <c r="Z464" s="147"/>
      <c r="AA464" s="147"/>
      <c r="AB464" s="147"/>
      <c r="AC464" s="147"/>
      <c r="AD464" s="147"/>
      <c r="AE464" s="147"/>
      <c r="AF464" s="147"/>
      <c r="AG464" s="147"/>
      <c r="AH464" s="147"/>
      <c r="AI464" s="147"/>
      <c r="AJ464" s="147"/>
      <c r="AK464" s="147"/>
      <c r="AL464" s="147"/>
      <c r="AM464" s="147"/>
      <c r="AN464" s="147"/>
      <c r="AO464" s="147"/>
      <c r="AP464" s="147"/>
      <c r="AQ464" s="147"/>
      <c r="AR464" s="147"/>
      <c r="AS464" s="147"/>
      <c r="AT464" s="147"/>
      <c r="AU464" s="147"/>
      <c r="AV464" s="147"/>
      <c r="AW464" s="147"/>
      <c r="AX464" s="147"/>
      <c r="AY464" s="147"/>
      <c r="AZ464" s="147"/>
      <c r="BA464" s="147"/>
      <c r="BB464" s="147"/>
      <c r="BC464" s="147"/>
      <c r="BD464" s="147"/>
      <c r="BE464" s="147"/>
      <c r="BF464" s="147"/>
      <c r="BG464" s="147"/>
      <c r="BH464" s="147"/>
      <c r="BI464" s="147"/>
      <c r="BJ464" s="147"/>
      <c r="BK464" s="147"/>
      <c r="BL464" s="147"/>
      <c r="BM464" s="152"/>
    </row>
    <row r="465" spans="1:65">
      <c r="A465" s="28"/>
      <c r="B465" s="3" t="s">
        <v>86</v>
      </c>
      <c r="C465" s="27"/>
      <c r="D465" s="13">
        <v>0</v>
      </c>
      <c r="E465" s="13">
        <v>4.8234811630778439E-2</v>
      </c>
      <c r="F465" s="13">
        <v>5.317154109947584E-2</v>
      </c>
      <c r="G465" s="9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212</v>
      </c>
      <c r="C466" s="27"/>
      <c r="D466" s="13">
        <v>-3.0107092341885799E-2</v>
      </c>
      <c r="E466" s="13">
        <v>-1.2123661345712078E-3</v>
      </c>
      <c r="F466" s="13">
        <v>3.1319458476461337E-2</v>
      </c>
      <c r="G466" s="95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213</v>
      </c>
      <c r="C467" s="45"/>
      <c r="D467" s="43">
        <v>0.67</v>
      </c>
      <c r="E467" s="43">
        <v>0</v>
      </c>
      <c r="F467" s="43">
        <v>0.76</v>
      </c>
      <c r="G467" s="95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BM468" s="52"/>
    </row>
    <row r="469" spans="1:65" ht="15">
      <c r="B469" s="8" t="s">
        <v>511</v>
      </c>
      <c r="BM469" s="26" t="s">
        <v>225</v>
      </c>
    </row>
    <row r="470" spans="1:65" ht="15">
      <c r="A470" s="24" t="s">
        <v>23</v>
      </c>
      <c r="B470" s="18" t="s">
        <v>115</v>
      </c>
      <c r="C470" s="15" t="s">
        <v>116</v>
      </c>
      <c r="D470" s="16" t="s">
        <v>185</v>
      </c>
      <c r="E470" s="9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186</v>
      </c>
      <c r="C471" s="9" t="s">
        <v>186</v>
      </c>
      <c r="D471" s="93" t="s">
        <v>200</v>
      </c>
      <c r="E471" s="9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255</v>
      </c>
      <c r="E472" s="9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9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0.27900000000000003</v>
      </c>
      <c r="E474" s="9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0.30199999999999999</v>
      </c>
      <c r="E475" s="9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4</v>
      </c>
    </row>
    <row r="476" spans="1:65">
      <c r="A476" s="28"/>
      <c r="B476" s="19">
        <v>1</v>
      </c>
      <c r="C476" s="9">
        <v>3</v>
      </c>
      <c r="D476" s="11">
        <v>0.28699999999999998</v>
      </c>
      <c r="E476" s="9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0.26600000000000001</v>
      </c>
      <c r="E477" s="9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0.28399999999999997</v>
      </c>
    </row>
    <row r="478" spans="1:65">
      <c r="A478" s="28"/>
      <c r="B478" s="19">
        <v>1</v>
      </c>
      <c r="C478" s="9">
        <v>5</v>
      </c>
      <c r="D478" s="11">
        <v>0.29299999999999998</v>
      </c>
      <c r="E478" s="9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43</v>
      </c>
    </row>
    <row r="479" spans="1:65">
      <c r="A479" s="28"/>
      <c r="B479" s="19">
        <v>1</v>
      </c>
      <c r="C479" s="9">
        <v>6</v>
      </c>
      <c r="D479" s="11">
        <v>0.27700000000000002</v>
      </c>
      <c r="E479" s="9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2"/>
    </row>
    <row r="480" spans="1:65">
      <c r="A480" s="28"/>
      <c r="B480" s="20" t="s">
        <v>209</v>
      </c>
      <c r="C480" s="12"/>
      <c r="D480" s="22">
        <v>0.28399999999999997</v>
      </c>
      <c r="E480" s="9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210</v>
      </c>
      <c r="C481" s="27"/>
      <c r="D481" s="11">
        <v>0.28300000000000003</v>
      </c>
      <c r="E481" s="9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3" t="s">
        <v>211</v>
      </c>
      <c r="C482" s="27"/>
      <c r="D482" s="23">
        <v>1.2743625857659178E-2</v>
      </c>
      <c r="E482" s="9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86</v>
      </c>
      <c r="C483" s="27"/>
      <c r="D483" s="13">
        <v>4.4871922034011191E-2</v>
      </c>
      <c r="E483" s="9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212</v>
      </c>
      <c r="C484" s="27"/>
      <c r="D484" s="13">
        <v>0</v>
      </c>
      <c r="E484" s="9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213</v>
      </c>
      <c r="C485" s="45"/>
      <c r="D485" s="43" t="s">
        <v>215</v>
      </c>
      <c r="E485" s="9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BM486" s="52"/>
    </row>
    <row r="487" spans="1:65" ht="15">
      <c r="B487" s="8" t="s">
        <v>512</v>
      </c>
      <c r="BM487" s="26" t="s">
        <v>225</v>
      </c>
    </row>
    <row r="488" spans="1:65" ht="15">
      <c r="A488" s="24" t="s">
        <v>55</v>
      </c>
      <c r="B488" s="18" t="s">
        <v>115</v>
      </c>
      <c r="C488" s="15" t="s">
        <v>116</v>
      </c>
      <c r="D488" s="16" t="s">
        <v>185</v>
      </c>
      <c r="E488" s="17" t="s">
        <v>185</v>
      </c>
      <c r="F488" s="17" t="s">
        <v>185</v>
      </c>
      <c r="G488" s="17" t="s">
        <v>185</v>
      </c>
      <c r="H488" s="95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186</v>
      </c>
      <c r="C489" s="9" t="s">
        <v>186</v>
      </c>
      <c r="D489" s="93" t="s">
        <v>197</v>
      </c>
      <c r="E489" s="94" t="s">
        <v>200</v>
      </c>
      <c r="F489" s="94" t="s">
        <v>201</v>
      </c>
      <c r="G489" s="94" t="s">
        <v>226</v>
      </c>
      <c r="H489" s="95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103</v>
      </c>
      <c r="E490" s="11" t="s">
        <v>255</v>
      </c>
      <c r="F490" s="11" t="s">
        <v>255</v>
      </c>
      <c r="G490" s="11" t="s">
        <v>103</v>
      </c>
      <c r="H490" s="95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95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1.3</v>
      </c>
      <c r="E492" s="21">
        <v>1.196</v>
      </c>
      <c r="F492" s="21">
        <v>1.1815039999999999</v>
      </c>
      <c r="G492" s="21">
        <v>1.1599999999999999</v>
      </c>
      <c r="H492" s="95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1.33</v>
      </c>
      <c r="E493" s="11">
        <v>1.2230000000000001</v>
      </c>
      <c r="F493" s="11">
        <v>1.3875360000000001</v>
      </c>
      <c r="G493" s="11">
        <v>1.1299999999999999</v>
      </c>
      <c r="H493" s="95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38</v>
      </c>
    </row>
    <row r="494" spans="1:65">
      <c r="A494" s="28"/>
      <c r="B494" s="19">
        <v>1</v>
      </c>
      <c r="C494" s="9">
        <v>3</v>
      </c>
      <c r="D494" s="11">
        <v>1.31</v>
      </c>
      <c r="E494" s="11">
        <v>1.1479999999999999</v>
      </c>
      <c r="F494" s="11">
        <v>1.2558419999999999</v>
      </c>
      <c r="G494" s="11">
        <v>1.1599999999999999</v>
      </c>
      <c r="H494" s="95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1.27</v>
      </c>
      <c r="E495" s="11">
        <v>1.1619999999999999</v>
      </c>
      <c r="F495" s="90">
        <v>1.569936</v>
      </c>
      <c r="G495" s="11">
        <v>1.1399999999999999</v>
      </c>
      <c r="H495" s="95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1.2229422666666701</v>
      </c>
    </row>
    <row r="496" spans="1:65">
      <c r="A496" s="28"/>
      <c r="B496" s="19">
        <v>1</v>
      </c>
      <c r="C496" s="9">
        <v>5</v>
      </c>
      <c r="D496" s="11">
        <v>1.27</v>
      </c>
      <c r="E496" s="11">
        <v>1.2010000000000001</v>
      </c>
      <c r="F496" s="11">
        <v>1.313796</v>
      </c>
      <c r="G496" s="11">
        <v>1.1299999999999999</v>
      </c>
      <c r="H496" s="95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44</v>
      </c>
    </row>
    <row r="497" spans="1:65">
      <c r="A497" s="28"/>
      <c r="B497" s="19">
        <v>1</v>
      </c>
      <c r="C497" s="9">
        <v>6</v>
      </c>
      <c r="D497" s="11">
        <v>1.27</v>
      </c>
      <c r="E497" s="11">
        <v>1.1739999999999999</v>
      </c>
      <c r="F497" s="11">
        <v>1.2418340000000001</v>
      </c>
      <c r="G497" s="11">
        <v>1.1200000000000001</v>
      </c>
      <c r="H497" s="95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209</v>
      </c>
      <c r="C498" s="12"/>
      <c r="D498" s="22">
        <v>1.2916666666666667</v>
      </c>
      <c r="E498" s="22">
        <v>1.1839999999999999</v>
      </c>
      <c r="F498" s="22">
        <v>1.3250746666666666</v>
      </c>
      <c r="G498" s="22">
        <v>1.1399999999999999</v>
      </c>
      <c r="H498" s="95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210</v>
      </c>
      <c r="C499" s="27"/>
      <c r="D499" s="11">
        <v>1.2850000000000001</v>
      </c>
      <c r="E499" s="11">
        <v>1.1850000000000001</v>
      </c>
      <c r="F499" s="11">
        <v>1.2848189999999999</v>
      </c>
      <c r="G499" s="11">
        <v>1.1349999999999998</v>
      </c>
      <c r="H499" s="95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211</v>
      </c>
      <c r="C500" s="27"/>
      <c r="D500" s="23">
        <v>2.562550812504345E-2</v>
      </c>
      <c r="E500" s="23">
        <v>2.7691153822114453E-2</v>
      </c>
      <c r="F500" s="23">
        <v>0.13879510516825394</v>
      </c>
      <c r="G500" s="23">
        <v>1.6733200530681475E-2</v>
      </c>
      <c r="H500" s="95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86</v>
      </c>
      <c r="C501" s="27"/>
      <c r="D501" s="13">
        <v>1.9839103064549765E-2</v>
      </c>
      <c r="E501" s="13">
        <v>2.3387798836245317E-2</v>
      </c>
      <c r="F501" s="13">
        <v>0.10474512015040205</v>
      </c>
      <c r="G501" s="13">
        <v>1.4678246079545154E-2</v>
      </c>
      <c r="H501" s="95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212</v>
      </c>
      <c r="C502" s="27"/>
      <c r="D502" s="13">
        <v>5.6195947979879923E-2</v>
      </c>
      <c r="E502" s="13">
        <v>-3.1843094909797864E-2</v>
      </c>
      <c r="F502" s="13">
        <v>8.351367254512776E-2</v>
      </c>
      <c r="G502" s="13">
        <v>-6.7821898815177084E-2</v>
      </c>
      <c r="H502" s="95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213</v>
      </c>
      <c r="C503" s="45"/>
      <c r="D503" s="43">
        <v>0.51</v>
      </c>
      <c r="E503" s="43">
        <v>0.51</v>
      </c>
      <c r="F503" s="43">
        <v>0.83</v>
      </c>
      <c r="G503" s="43">
        <v>0.94</v>
      </c>
      <c r="H503" s="95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BM504" s="52"/>
    </row>
    <row r="505" spans="1:65" ht="15">
      <c r="B505" s="8" t="s">
        <v>513</v>
      </c>
      <c r="BM505" s="26" t="s">
        <v>225</v>
      </c>
    </row>
    <row r="506" spans="1:65" ht="15">
      <c r="A506" s="24" t="s">
        <v>56</v>
      </c>
      <c r="B506" s="18" t="s">
        <v>115</v>
      </c>
      <c r="C506" s="15" t="s">
        <v>116</v>
      </c>
      <c r="D506" s="16" t="s">
        <v>185</v>
      </c>
      <c r="E506" s="17" t="s">
        <v>185</v>
      </c>
      <c r="F506" s="17" t="s">
        <v>185</v>
      </c>
      <c r="G506" s="17" t="s">
        <v>185</v>
      </c>
      <c r="H506" s="95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186</v>
      </c>
      <c r="C507" s="9" t="s">
        <v>186</v>
      </c>
      <c r="D507" s="93" t="s">
        <v>197</v>
      </c>
      <c r="E507" s="94" t="s">
        <v>200</v>
      </c>
      <c r="F507" s="94" t="s">
        <v>201</v>
      </c>
      <c r="G507" s="94" t="s">
        <v>226</v>
      </c>
      <c r="H507" s="95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103</v>
      </c>
      <c r="E508" s="11" t="s">
        <v>255</v>
      </c>
      <c r="F508" s="11" t="s">
        <v>255</v>
      </c>
      <c r="G508" s="11" t="s">
        <v>103</v>
      </c>
      <c r="H508" s="95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95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71">
        <v>9.2999999999999999E-2</v>
      </c>
      <c r="E510" s="171">
        <v>8.6982100000000007E-2</v>
      </c>
      <c r="F510" s="156">
        <v>9.6434800000000001E-2</v>
      </c>
      <c r="G510" s="171">
        <v>8.7400000000000005E-2</v>
      </c>
      <c r="H510" s="154"/>
      <c r="I510" s="155"/>
      <c r="J510" s="155"/>
      <c r="K510" s="155"/>
      <c r="L510" s="155"/>
      <c r="M510" s="155"/>
      <c r="N510" s="155"/>
      <c r="O510" s="155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  <c r="AA510" s="155"/>
      <c r="AB510" s="155"/>
      <c r="AC510" s="155"/>
      <c r="AD510" s="155"/>
      <c r="AE510" s="155"/>
      <c r="AF510" s="155"/>
      <c r="AG510" s="155"/>
      <c r="AH510" s="155"/>
      <c r="AI510" s="155"/>
      <c r="AJ510" s="155"/>
      <c r="AK510" s="155"/>
      <c r="AL510" s="155"/>
      <c r="AM510" s="155"/>
      <c r="AN510" s="155"/>
      <c r="AO510" s="155"/>
      <c r="AP510" s="155"/>
      <c r="AQ510" s="155"/>
      <c r="AR510" s="155"/>
      <c r="AS510" s="155"/>
      <c r="AT510" s="155"/>
      <c r="AU510" s="155"/>
      <c r="AV510" s="155"/>
      <c r="AW510" s="155"/>
      <c r="AX510" s="155"/>
      <c r="AY510" s="155"/>
      <c r="AZ510" s="155"/>
      <c r="BA510" s="155"/>
      <c r="BB510" s="155"/>
      <c r="BC510" s="155"/>
      <c r="BD510" s="155"/>
      <c r="BE510" s="155"/>
      <c r="BF510" s="155"/>
      <c r="BG510" s="155"/>
      <c r="BH510" s="155"/>
      <c r="BI510" s="155"/>
      <c r="BJ510" s="155"/>
      <c r="BK510" s="155"/>
      <c r="BL510" s="155"/>
      <c r="BM510" s="157">
        <v>1</v>
      </c>
    </row>
    <row r="511" spans="1:65">
      <c r="A511" s="28"/>
      <c r="B511" s="19">
        <v>1</v>
      </c>
      <c r="C511" s="9">
        <v>2</v>
      </c>
      <c r="D511" s="23">
        <v>8.5000000000000006E-2</v>
      </c>
      <c r="E511" s="23">
        <v>8.7686199999999992E-2</v>
      </c>
      <c r="F511" s="158">
        <v>0.11354280000000001</v>
      </c>
      <c r="G511" s="23">
        <v>8.5900000000000004E-2</v>
      </c>
      <c r="H511" s="154"/>
      <c r="I511" s="155"/>
      <c r="J511" s="155"/>
      <c r="K511" s="155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  <c r="AC511" s="155"/>
      <c r="AD511" s="155"/>
      <c r="AE511" s="155"/>
      <c r="AF511" s="155"/>
      <c r="AG511" s="155"/>
      <c r="AH511" s="155"/>
      <c r="AI511" s="155"/>
      <c r="AJ511" s="155"/>
      <c r="AK511" s="155"/>
      <c r="AL511" s="155"/>
      <c r="AM511" s="155"/>
      <c r="AN511" s="155"/>
      <c r="AO511" s="155"/>
      <c r="AP511" s="155"/>
      <c r="AQ511" s="155"/>
      <c r="AR511" s="155"/>
      <c r="AS511" s="155"/>
      <c r="AT511" s="155"/>
      <c r="AU511" s="155"/>
      <c r="AV511" s="155"/>
      <c r="AW511" s="155"/>
      <c r="AX511" s="155"/>
      <c r="AY511" s="155"/>
      <c r="AZ511" s="155"/>
      <c r="BA511" s="155"/>
      <c r="BB511" s="155"/>
      <c r="BC511" s="155"/>
      <c r="BD511" s="155"/>
      <c r="BE511" s="155"/>
      <c r="BF511" s="155"/>
      <c r="BG511" s="155"/>
      <c r="BH511" s="155"/>
      <c r="BI511" s="155"/>
      <c r="BJ511" s="155"/>
      <c r="BK511" s="155"/>
      <c r="BL511" s="155"/>
      <c r="BM511" s="157">
        <v>39</v>
      </c>
    </row>
    <row r="512" spans="1:65">
      <c r="A512" s="28"/>
      <c r="B512" s="19">
        <v>1</v>
      </c>
      <c r="C512" s="9">
        <v>3</v>
      </c>
      <c r="D512" s="23">
        <v>9.2999999999999999E-2</v>
      </c>
      <c r="E512" s="23">
        <v>8.3925899999999998E-2</v>
      </c>
      <c r="F512" s="158">
        <v>0.1033546</v>
      </c>
      <c r="G512" s="23">
        <v>8.7099999999999997E-2</v>
      </c>
      <c r="H512" s="154"/>
      <c r="I512" s="155"/>
      <c r="J512" s="155"/>
      <c r="K512" s="155"/>
      <c r="L512" s="155"/>
      <c r="M512" s="155"/>
      <c r="N512" s="155"/>
      <c r="O512" s="155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A512" s="155"/>
      <c r="AB512" s="155"/>
      <c r="AC512" s="155"/>
      <c r="AD512" s="155"/>
      <c r="AE512" s="155"/>
      <c r="AF512" s="155"/>
      <c r="AG512" s="155"/>
      <c r="AH512" s="155"/>
      <c r="AI512" s="155"/>
      <c r="AJ512" s="155"/>
      <c r="AK512" s="155"/>
      <c r="AL512" s="155"/>
      <c r="AM512" s="155"/>
      <c r="AN512" s="155"/>
      <c r="AO512" s="155"/>
      <c r="AP512" s="155"/>
      <c r="AQ512" s="155"/>
      <c r="AR512" s="155"/>
      <c r="AS512" s="155"/>
      <c r="AT512" s="155"/>
      <c r="AU512" s="155"/>
      <c r="AV512" s="155"/>
      <c r="AW512" s="155"/>
      <c r="AX512" s="155"/>
      <c r="AY512" s="155"/>
      <c r="AZ512" s="155"/>
      <c r="BA512" s="155"/>
      <c r="BB512" s="155"/>
      <c r="BC512" s="155"/>
      <c r="BD512" s="155"/>
      <c r="BE512" s="155"/>
      <c r="BF512" s="155"/>
      <c r="BG512" s="155"/>
      <c r="BH512" s="155"/>
      <c r="BI512" s="155"/>
      <c r="BJ512" s="155"/>
      <c r="BK512" s="155"/>
      <c r="BL512" s="155"/>
      <c r="BM512" s="157">
        <v>16</v>
      </c>
    </row>
    <row r="513" spans="1:65">
      <c r="A513" s="28"/>
      <c r="B513" s="19">
        <v>1</v>
      </c>
      <c r="C513" s="9">
        <v>4</v>
      </c>
      <c r="D513" s="23">
        <v>8.8999999999999996E-2</v>
      </c>
      <c r="E513" s="23">
        <v>8.4645600000000001E-2</v>
      </c>
      <c r="F513" s="172">
        <v>0.12714399999999998</v>
      </c>
      <c r="G513" s="23">
        <v>8.5400000000000004E-2</v>
      </c>
      <c r="H513" s="154"/>
      <c r="I513" s="155"/>
      <c r="J513" s="155"/>
      <c r="K513" s="155"/>
      <c r="L513" s="155"/>
      <c r="M513" s="155"/>
      <c r="N513" s="155"/>
      <c r="O513" s="155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  <c r="AA513" s="155"/>
      <c r="AB513" s="155"/>
      <c r="AC513" s="155"/>
      <c r="AD513" s="155"/>
      <c r="AE513" s="155"/>
      <c r="AF513" s="155"/>
      <c r="AG513" s="155"/>
      <c r="AH513" s="155"/>
      <c r="AI513" s="155"/>
      <c r="AJ513" s="155"/>
      <c r="AK513" s="155"/>
      <c r="AL513" s="155"/>
      <c r="AM513" s="155"/>
      <c r="AN513" s="155"/>
      <c r="AO513" s="155"/>
      <c r="AP513" s="155"/>
      <c r="AQ513" s="155"/>
      <c r="AR513" s="155"/>
      <c r="AS513" s="155"/>
      <c r="AT513" s="155"/>
      <c r="AU513" s="155"/>
      <c r="AV513" s="155"/>
      <c r="AW513" s="155"/>
      <c r="AX513" s="155"/>
      <c r="AY513" s="155"/>
      <c r="AZ513" s="155"/>
      <c r="BA513" s="155"/>
      <c r="BB513" s="155"/>
      <c r="BC513" s="155"/>
      <c r="BD513" s="155"/>
      <c r="BE513" s="155"/>
      <c r="BF513" s="155"/>
      <c r="BG513" s="155"/>
      <c r="BH513" s="155"/>
      <c r="BI513" s="155"/>
      <c r="BJ513" s="155"/>
      <c r="BK513" s="155"/>
      <c r="BL513" s="155"/>
      <c r="BM513" s="157">
        <v>8.7028377777777804E-2</v>
      </c>
    </row>
    <row r="514" spans="1:65">
      <c r="A514" s="28"/>
      <c r="B514" s="19">
        <v>1</v>
      </c>
      <c r="C514" s="9">
        <v>5</v>
      </c>
      <c r="D514" s="23">
        <v>8.5999999999999993E-2</v>
      </c>
      <c r="E514" s="23">
        <v>8.7013300000000002E-2</v>
      </c>
      <c r="F514" s="158">
        <v>0.10578240000000001</v>
      </c>
      <c r="G514" s="23">
        <v>8.5400000000000004E-2</v>
      </c>
      <c r="H514" s="154"/>
      <c r="I514" s="155"/>
      <c r="J514" s="155"/>
      <c r="K514" s="155"/>
      <c r="L514" s="155"/>
      <c r="M514" s="155"/>
      <c r="N514" s="155"/>
      <c r="O514" s="155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  <c r="AA514" s="155"/>
      <c r="AB514" s="155"/>
      <c r="AC514" s="155"/>
      <c r="AD514" s="155"/>
      <c r="AE514" s="155"/>
      <c r="AF514" s="155"/>
      <c r="AG514" s="155"/>
      <c r="AH514" s="155"/>
      <c r="AI514" s="155"/>
      <c r="AJ514" s="155"/>
      <c r="AK514" s="155"/>
      <c r="AL514" s="155"/>
      <c r="AM514" s="155"/>
      <c r="AN514" s="155"/>
      <c r="AO514" s="155"/>
      <c r="AP514" s="155"/>
      <c r="AQ514" s="155"/>
      <c r="AR514" s="155"/>
      <c r="AS514" s="155"/>
      <c r="AT514" s="155"/>
      <c r="AU514" s="155"/>
      <c r="AV514" s="155"/>
      <c r="AW514" s="155"/>
      <c r="AX514" s="155"/>
      <c r="AY514" s="155"/>
      <c r="AZ514" s="155"/>
      <c r="BA514" s="155"/>
      <c r="BB514" s="155"/>
      <c r="BC514" s="155"/>
      <c r="BD514" s="155"/>
      <c r="BE514" s="155"/>
      <c r="BF514" s="155"/>
      <c r="BG514" s="155"/>
      <c r="BH514" s="155"/>
      <c r="BI514" s="155"/>
      <c r="BJ514" s="155"/>
      <c r="BK514" s="155"/>
      <c r="BL514" s="155"/>
      <c r="BM514" s="157">
        <v>45</v>
      </c>
    </row>
    <row r="515" spans="1:65">
      <c r="A515" s="28"/>
      <c r="B515" s="19">
        <v>1</v>
      </c>
      <c r="C515" s="9">
        <v>6</v>
      </c>
      <c r="D515" s="23">
        <v>8.7999999999999995E-2</v>
      </c>
      <c r="E515" s="23">
        <v>8.6257700000000007E-2</v>
      </c>
      <c r="F515" s="158">
        <v>0.10261439999999999</v>
      </c>
      <c r="G515" s="23">
        <v>8.48E-2</v>
      </c>
      <c r="H515" s="154"/>
      <c r="I515" s="155"/>
      <c r="J515" s="155"/>
      <c r="K515" s="155"/>
      <c r="L515" s="155"/>
      <c r="M515" s="155"/>
      <c r="N515" s="155"/>
      <c r="O515" s="155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  <c r="AA515" s="155"/>
      <c r="AB515" s="155"/>
      <c r="AC515" s="155"/>
      <c r="AD515" s="155"/>
      <c r="AE515" s="155"/>
      <c r="AF515" s="155"/>
      <c r="AG515" s="155"/>
      <c r="AH515" s="155"/>
      <c r="AI515" s="155"/>
      <c r="AJ515" s="155"/>
      <c r="AK515" s="155"/>
      <c r="AL515" s="155"/>
      <c r="AM515" s="155"/>
      <c r="AN515" s="155"/>
      <c r="AO515" s="155"/>
      <c r="AP515" s="155"/>
      <c r="AQ515" s="155"/>
      <c r="AR515" s="155"/>
      <c r="AS515" s="155"/>
      <c r="AT515" s="155"/>
      <c r="AU515" s="155"/>
      <c r="AV515" s="155"/>
      <c r="AW515" s="155"/>
      <c r="AX515" s="155"/>
      <c r="AY515" s="155"/>
      <c r="AZ515" s="155"/>
      <c r="BA515" s="155"/>
      <c r="BB515" s="155"/>
      <c r="BC515" s="155"/>
      <c r="BD515" s="155"/>
      <c r="BE515" s="155"/>
      <c r="BF515" s="155"/>
      <c r="BG515" s="155"/>
      <c r="BH515" s="155"/>
      <c r="BI515" s="155"/>
      <c r="BJ515" s="155"/>
      <c r="BK515" s="155"/>
      <c r="BL515" s="155"/>
      <c r="BM515" s="53"/>
    </row>
    <row r="516" spans="1:65">
      <c r="A516" s="28"/>
      <c r="B516" s="20" t="s">
        <v>209</v>
      </c>
      <c r="C516" s="12"/>
      <c r="D516" s="159">
        <v>8.8999999999999982E-2</v>
      </c>
      <c r="E516" s="159">
        <v>8.6085133333333341E-2</v>
      </c>
      <c r="F516" s="159">
        <v>0.10814550000000001</v>
      </c>
      <c r="G516" s="159">
        <v>8.6000000000000007E-2</v>
      </c>
      <c r="H516" s="154"/>
      <c r="I516" s="155"/>
      <c r="J516" s="155"/>
      <c r="K516" s="155"/>
      <c r="L516" s="155"/>
      <c r="M516" s="155"/>
      <c r="N516" s="155"/>
      <c r="O516" s="155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  <c r="AA516" s="155"/>
      <c r="AB516" s="155"/>
      <c r="AC516" s="155"/>
      <c r="AD516" s="155"/>
      <c r="AE516" s="155"/>
      <c r="AF516" s="155"/>
      <c r="AG516" s="155"/>
      <c r="AH516" s="155"/>
      <c r="AI516" s="155"/>
      <c r="AJ516" s="155"/>
      <c r="AK516" s="155"/>
      <c r="AL516" s="155"/>
      <c r="AM516" s="155"/>
      <c r="AN516" s="155"/>
      <c r="AO516" s="155"/>
      <c r="AP516" s="155"/>
      <c r="AQ516" s="155"/>
      <c r="AR516" s="155"/>
      <c r="AS516" s="155"/>
      <c r="AT516" s="155"/>
      <c r="AU516" s="155"/>
      <c r="AV516" s="155"/>
      <c r="AW516" s="155"/>
      <c r="AX516" s="155"/>
      <c r="AY516" s="155"/>
      <c r="AZ516" s="155"/>
      <c r="BA516" s="155"/>
      <c r="BB516" s="155"/>
      <c r="BC516" s="155"/>
      <c r="BD516" s="155"/>
      <c r="BE516" s="155"/>
      <c r="BF516" s="155"/>
      <c r="BG516" s="155"/>
      <c r="BH516" s="155"/>
      <c r="BI516" s="155"/>
      <c r="BJ516" s="155"/>
      <c r="BK516" s="155"/>
      <c r="BL516" s="155"/>
      <c r="BM516" s="53"/>
    </row>
    <row r="517" spans="1:65">
      <c r="A517" s="28"/>
      <c r="B517" s="3" t="s">
        <v>210</v>
      </c>
      <c r="C517" s="27"/>
      <c r="D517" s="23">
        <v>8.8499999999999995E-2</v>
      </c>
      <c r="E517" s="23">
        <v>8.66199E-2</v>
      </c>
      <c r="F517" s="23">
        <v>0.10456850000000001</v>
      </c>
      <c r="G517" s="23">
        <v>8.5650000000000004E-2</v>
      </c>
      <c r="H517" s="154"/>
      <c r="I517" s="155"/>
      <c r="J517" s="155"/>
      <c r="K517" s="155"/>
      <c r="L517" s="155"/>
      <c r="M517" s="155"/>
      <c r="N517" s="155"/>
      <c r="O517" s="155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  <c r="AA517" s="155"/>
      <c r="AB517" s="155"/>
      <c r="AC517" s="155"/>
      <c r="AD517" s="155"/>
      <c r="AE517" s="155"/>
      <c r="AF517" s="155"/>
      <c r="AG517" s="155"/>
      <c r="AH517" s="155"/>
      <c r="AI517" s="155"/>
      <c r="AJ517" s="155"/>
      <c r="AK517" s="155"/>
      <c r="AL517" s="155"/>
      <c r="AM517" s="155"/>
      <c r="AN517" s="155"/>
      <c r="AO517" s="155"/>
      <c r="AP517" s="155"/>
      <c r="AQ517" s="155"/>
      <c r="AR517" s="155"/>
      <c r="AS517" s="155"/>
      <c r="AT517" s="155"/>
      <c r="AU517" s="155"/>
      <c r="AV517" s="155"/>
      <c r="AW517" s="155"/>
      <c r="AX517" s="155"/>
      <c r="AY517" s="155"/>
      <c r="AZ517" s="155"/>
      <c r="BA517" s="155"/>
      <c r="BB517" s="155"/>
      <c r="BC517" s="155"/>
      <c r="BD517" s="155"/>
      <c r="BE517" s="155"/>
      <c r="BF517" s="155"/>
      <c r="BG517" s="155"/>
      <c r="BH517" s="155"/>
      <c r="BI517" s="155"/>
      <c r="BJ517" s="155"/>
      <c r="BK517" s="155"/>
      <c r="BL517" s="155"/>
      <c r="BM517" s="53"/>
    </row>
    <row r="518" spans="1:65">
      <c r="A518" s="28"/>
      <c r="B518" s="3" t="s">
        <v>211</v>
      </c>
      <c r="C518" s="27"/>
      <c r="D518" s="23">
        <v>3.4058772731852802E-3</v>
      </c>
      <c r="E518" s="23">
        <v>1.4828203595401118E-3</v>
      </c>
      <c r="F518" s="23">
        <v>1.0829075451394726E-2</v>
      </c>
      <c r="G518" s="23">
        <v>1.0334408546211048E-3</v>
      </c>
      <c r="H518" s="154"/>
      <c r="I518" s="155"/>
      <c r="J518" s="155"/>
      <c r="K518" s="155"/>
      <c r="L518" s="155"/>
      <c r="M518" s="155"/>
      <c r="N518" s="155"/>
      <c r="O518" s="155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  <c r="AA518" s="155"/>
      <c r="AB518" s="155"/>
      <c r="AC518" s="155"/>
      <c r="AD518" s="155"/>
      <c r="AE518" s="155"/>
      <c r="AF518" s="155"/>
      <c r="AG518" s="155"/>
      <c r="AH518" s="155"/>
      <c r="AI518" s="155"/>
      <c r="AJ518" s="155"/>
      <c r="AK518" s="155"/>
      <c r="AL518" s="155"/>
      <c r="AM518" s="155"/>
      <c r="AN518" s="155"/>
      <c r="AO518" s="155"/>
      <c r="AP518" s="155"/>
      <c r="AQ518" s="155"/>
      <c r="AR518" s="155"/>
      <c r="AS518" s="155"/>
      <c r="AT518" s="155"/>
      <c r="AU518" s="155"/>
      <c r="AV518" s="155"/>
      <c r="AW518" s="155"/>
      <c r="AX518" s="155"/>
      <c r="AY518" s="155"/>
      <c r="AZ518" s="155"/>
      <c r="BA518" s="155"/>
      <c r="BB518" s="155"/>
      <c r="BC518" s="155"/>
      <c r="BD518" s="155"/>
      <c r="BE518" s="155"/>
      <c r="BF518" s="155"/>
      <c r="BG518" s="155"/>
      <c r="BH518" s="155"/>
      <c r="BI518" s="155"/>
      <c r="BJ518" s="155"/>
      <c r="BK518" s="155"/>
      <c r="BL518" s="155"/>
      <c r="BM518" s="53"/>
    </row>
    <row r="519" spans="1:65">
      <c r="A519" s="28"/>
      <c r="B519" s="3" t="s">
        <v>86</v>
      </c>
      <c r="C519" s="27"/>
      <c r="D519" s="13">
        <v>3.8268283968373944E-2</v>
      </c>
      <c r="E519" s="13">
        <v>1.7225045743943148E-2</v>
      </c>
      <c r="F519" s="13">
        <v>0.10013431396955699</v>
      </c>
      <c r="G519" s="13">
        <v>1.2016754123501219E-2</v>
      </c>
      <c r="H519" s="95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212</v>
      </c>
      <c r="C520" s="27"/>
      <c r="D520" s="13">
        <v>2.2654934776063618E-2</v>
      </c>
      <c r="E520" s="13">
        <v>-1.0838354896755442E-2</v>
      </c>
      <c r="F520" s="13">
        <v>0.24264639605421134</v>
      </c>
      <c r="G520" s="13">
        <v>-1.1816579879309064E-2</v>
      </c>
      <c r="H520" s="95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213</v>
      </c>
      <c r="C521" s="45"/>
      <c r="D521" s="43">
        <v>0.66</v>
      </c>
      <c r="E521" s="43">
        <v>0.66</v>
      </c>
      <c r="F521" s="43">
        <v>9.26</v>
      </c>
      <c r="G521" s="43">
        <v>0.69</v>
      </c>
      <c r="H521" s="95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BM522" s="52"/>
    </row>
    <row r="523" spans="1:65" ht="15">
      <c r="B523" s="8" t="s">
        <v>514</v>
      </c>
      <c r="BM523" s="26" t="s">
        <v>225</v>
      </c>
    </row>
    <row r="524" spans="1:65" ht="15">
      <c r="A524" s="24" t="s">
        <v>26</v>
      </c>
      <c r="B524" s="18" t="s">
        <v>115</v>
      </c>
      <c r="C524" s="15" t="s">
        <v>116</v>
      </c>
      <c r="D524" s="16" t="s">
        <v>185</v>
      </c>
      <c r="E524" s="17" t="s">
        <v>185</v>
      </c>
      <c r="F524" s="9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186</v>
      </c>
      <c r="C525" s="9" t="s">
        <v>186</v>
      </c>
      <c r="D525" s="93" t="s">
        <v>200</v>
      </c>
      <c r="E525" s="94" t="s">
        <v>226</v>
      </c>
      <c r="F525" s="9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255</v>
      </c>
      <c r="E526" s="11" t="s">
        <v>103</v>
      </c>
      <c r="F526" s="9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9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21" t="s">
        <v>107</v>
      </c>
      <c r="E528" s="89" t="s">
        <v>105</v>
      </c>
      <c r="F528" s="9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11">
        <v>2.14</v>
      </c>
      <c r="E529" s="91" t="s">
        <v>105</v>
      </c>
      <c r="F529" s="9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40</v>
      </c>
    </row>
    <row r="530" spans="1:65">
      <c r="A530" s="28"/>
      <c r="B530" s="19">
        <v>1</v>
      </c>
      <c r="C530" s="9">
        <v>3</v>
      </c>
      <c r="D530" s="11" t="s">
        <v>107</v>
      </c>
      <c r="E530" s="91" t="s">
        <v>105</v>
      </c>
      <c r="F530" s="9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11">
        <v>2.1930000000000001</v>
      </c>
      <c r="E531" s="91" t="s">
        <v>105</v>
      </c>
      <c r="F531" s="9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1.7933333333333299</v>
      </c>
    </row>
    <row r="532" spans="1:65">
      <c r="A532" s="28"/>
      <c r="B532" s="19">
        <v>1</v>
      </c>
      <c r="C532" s="9">
        <v>5</v>
      </c>
      <c r="D532" s="11">
        <v>2.4049999999999998</v>
      </c>
      <c r="E532" s="91" t="s">
        <v>105</v>
      </c>
      <c r="F532" s="9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46</v>
      </c>
    </row>
    <row r="533" spans="1:65">
      <c r="A533" s="28"/>
      <c r="B533" s="19">
        <v>1</v>
      </c>
      <c r="C533" s="9">
        <v>6</v>
      </c>
      <c r="D533" s="11">
        <v>2.0219999999999998</v>
      </c>
      <c r="E533" s="91" t="s">
        <v>105</v>
      </c>
      <c r="F533" s="9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209</v>
      </c>
      <c r="C534" s="12"/>
      <c r="D534" s="22">
        <v>2.19</v>
      </c>
      <c r="E534" s="22" t="s">
        <v>543</v>
      </c>
      <c r="F534" s="9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210</v>
      </c>
      <c r="C535" s="27"/>
      <c r="D535" s="11">
        <v>2.1665000000000001</v>
      </c>
      <c r="E535" s="11" t="s">
        <v>543</v>
      </c>
      <c r="F535" s="9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211</v>
      </c>
      <c r="C536" s="27"/>
      <c r="D536" s="23">
        <v>0.16016449877131528</v>
      </c>
      <c r="E536" s="23" t="s">
        <v>543</v>
      </c>
      <c r="F536" s="9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86</v>
      </c>
      <c r="C537" s="27"/>
      <c r="D537" s="13">
        <v>7.3134474324801496E-2</v>
      </c>
      <c r="E537" s="13" t="s">
        <v>543</v>
      </c>
      <c r="F537" s="9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212</v>
      </c>
      <c r="C538" s="27"/>
      <c r="D538" s="13">
        <v>0.22118959107806924</v>
      </c>
      <c r="E538" s="13" t="s">
        <v>543</v>
      </c>
      <c r="F538" s="9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213</v>
      </c>
      <c r="C539" s="45"/>
      <c r="D539" s="43">
        <v>0.67</v>
      </c>
      <c r="E539" s="43">
        <v>0.67</v>
      </c>
      <c r="F539" s="9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BM540" s="52"/>
    </row>
    <row r="541" spans="1:65" ht="15">
      <c r="B541" s="8" t="s">
        <v>515</v>
      </c>
      <c r="BM541" s="26" t="s">
        <v>225</v>
      </c>
    </row>
    <row r="542" spans="1:65" ht="15">
      <c r="A542" s="24" t="s">
        <v>29</v>
      </c>
      <c r="B542" s="18" t="s">
        <v>115</v>
      </c>
      <c r="C542" s="15" t="s">
        <v>116</v>
      </c>
      <c r="D542" s="16" t="s">
        <v>185</v>
      </c>
      <c r="E542" s="9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186</v>
      </c>
      <c r="C543" s="9" t="s">
        <v>186</v>
      </c>
      <c r="D543" s="93" t="s">
        <v>200</v>
      </c>
      <c r="E543" s="9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255</v>
      </c>
      <c r="E544" s="9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9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>
        <v>9.3800000000000008</v>
      </c>
      <c r="E546" s="95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9.4440000000000008</v>
      </c>
      <c r="E547" s="9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13</v>
      </c>
    </row>
    <row r="548" spans="1:65">
      <c r="A548" s="28"/>
      <c r="B548" s="19">
        <v>1</v>
      </c>
      <c r="C548" s="9">
        <v>3</v>
      </c>
      <c r="D548" s="11">
        <v>8.7829999999999995</v>
      </c>
      <c r="E548" s="9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8.8420000000000005</v>
      </c>
      <c r="E549" s="9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9.1265000000000001</v>
      </c>
    </row>
    <row r="550" spans="1:65">
      <c r="A550" s="28"/>
      <c r="B550" s="19">
        <v>1</v>
      </c>
      <c r="C550" s="9">
        <v>5</v>
      </c>
      <c r="D550" s="11">
        <v>9.2449999999999992</v>
      </c>
      <c r="E550" s="9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47</v>
      </c>
    </row>
    <row r="551" spans="1:65">
      <c r="A551" s="28"/>
      <c r="B551" s="19">
        <v>1</v>
      </c>
      <c r="C551" s="9">
        <v>6</v>
      </c>
      <c r="D551" s="11">
        <v>9.0649999999999995</v>
      </c>
      <c r="E551" s="9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2"/>
    </row>
    <row r="552" spans="1:65">
      <c r="A552" s="28"/>
      <c r="B552" s="20" t="s">
        <v>209</v>
      </c>
      <c r="C552" s="12"/>
      <c r="D552" s="22">
        <v>9.1264999999999983</v>
      </c>
      <c r="E552" s="9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210</v>
      </c>
      <c r="C553" s="27"/>
      <c r="D553" s="11">
        <v>9.1549999999999994</v>
      </c>
      <c r="E553" s="9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211</v>
      </c>
      <c r="C554" s="27"/>
      <c r="D554" s="23">
        <v>0.27634236012598606</v>
      </c>
      <c r="E554" s="9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86</v>
      </c>
      <c r="C555" s="27"/>
      <c r="D555" s="13">
        <v>3.0279116871307306E-2</v>
      </c>
      <c r="E555" s="9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212</v>
      </c>
      <c r="C556" s="27"/>
      <c r="D556" s="13">
        <v>-2.2204460492503131E-16</v>
      </c>
      <c r="E556" s="9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213</v>
      </c>
      <c r="C557" s="45"/>
      <c r="D557" s="43" t="s">
        <v>215</v>
      </c>
      <c r="E557" s="9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BM558" s="52"/>
    </row>
    <row r="559" spans="1:65" ht="15">
      <c r="B559" s="8" t="s">
        <v>516</v>
      </c>
      <c r="BM559" s="26" t="s">
        <v>225</v>
      </c>
    </row>
    <row r="560" spans="1:65" ht="15">
      <c r="A560" s="24" t="s">
        <v>31</v>
      </c>
      <c r="B560" s="18" t="s">
        <v>115</v>
      </c>
      <c r="C560" s="15" t="s">
        <v>116</v>
      </c>
      <c r="D560" s="16" t="s">
        <v>185</v>
      </c>
      <c r="E560" s="9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186</v>
      </c>
      <c r="C561" s="9" t="s">
        <v>186</v>
      </c>
      <c r="D561" s="93" t="s">
        <v>200</v>
      </c>
      <c r="E561" s="9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255</v>
      </c>
      <c r="E562" s="9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9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44">
        <v>25.138999999999999</v>
      </c>
      <c r="E564" s="146"/>
      <c r="F564" s="147"/>
      <c r="G564" s="147"/>
      <c r="H564" s="147"/>
      <c r="I564" s="147"/>
      <c r="J564" s="147"/>
      <c r="K564" s="147"/>
      <c r="L564" s="147"/>
      <c r="M564" s="147"/>
      <c r="N564" s="147"/>
      <c r="O564" s="147"/>
      <c r="P564" s="147"/>
      <c r="Q564" s="147"/>
      <c r="R564" s="147"/>
      <c r="S564" s="147"/>
      <c r="T564" s="147"/>
      <c r="U564" s="147"/>
      <c r="V564" s="147"/>
      <c r="W564" s="147"/>
      <c r="X564" s="147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  <c r="BI564" s="147"/>
      <c r="BJ564" s="147"/>
      <c r="BK564" s="147"/>
      <c r="BL564" s="147"/>
      <c r="BM564" s="148">
        <v>1</v>
      </c>
    </row>
    <row r="565" spans="1:65">
      <c r="A565" s="28"/>
      <c r="B565" s="19">
        <v>1</v>
      </c>
      <c r="C565" s="9">
        <v>2</v>
      </c>
      <c r="D565" s="149">
        <v>26.533999999999999</v>
      </c>
      <c r="E565" s="146"/>
      <c r="F565" s="147"/>
      <c r="G565" s="147"/>
      <c r="H565" s="147"/>
      <c r="I565" s="147"/>
      <c r="J565" s="147"/>
      <c r="K565" s="147"/>
      <c r="L565" s="147"/>
      <c r="M565" s="147"/>
      <c r="N565" s="147"/>
      <c r="O565" s="147"/>
      <c r="P565" s="147"/>
      <c r="Q565" s="147"/>
      <c r="R565" s="147"/>
      <c r="S565" s="147"/>
      <c r="T565" s="147"/>
      <c r="U565" s="147"/>
      <c r="V565" s="147"/>
      <c r="W565" s="147"/>
      <c r="X565" s="147"/>
      <c r="Y565" s="147"/>
      <c r="Z565" s="147"/>
      <c r="AA565" s="147"/>
      <c r="AB565" s="147"/>
      <c r="AC565" s="147"/>
      <c r="AD565" s="147"/>
      <c r="AE565" s="147"/>
      <c r="AF565" s="147"/>
      <c r="AG565" s="147"/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  <c r="BI565" s="147"/>
      <c r="BJ565" s="147"/>
      <c r="BK565" s="147"/>
      <c r="BL565" s="147"/>
      <c r="BM565" s="148">
        <v>42</v>
      </c>
    </row>
    <row r="566" spans="1:65">
      <c r="A566" s="28"/>
      <c r="B566" s="19">
        <v>1</v>
      </c>
      <c r="C566" s="9">
        <v>3</v>
      </c>
      <c r="D566" s="149">
        <v>25.262</v>
      </c>
      <c r="E566" s="146"/>
      <c r="F566" s="147"/>
      <c r="G566" s="147"/>
      <c r="H566" s="147"/>
      <c r="I566" s="147"/>
      <c r="J566" s="147"/>
      <c r="K566" s="147"/>
      <c r="L566" s="147"/>
      <c r="M566" s="147"/>
      <c r="N566" s="147"/>
      <c r="O566" s="147"/>
      <c r="P566" s="147"/>
      <c r="Q566" s="147"/>
      <c r="R566" s="147"/>
      <c r="S566" s="147"/>
      <c r="T566" s="147"/>
      <c r="U566" s="147"/>
      <c r="V566" s="147"/>
      <c r="W566" s="147"/>
      <c r="X566" s="147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147"/>
      <c r="BC566" s="147"/>
      <c r="BD566" s="147"/>
      <c r="BE566" s="147"/>
      <c r="BF566" s="147"/>
      <c r="BG566" s="147"/>
      <c r="BH566" s="147"/>
      <c r="BI566" s="147"/>
      <c r="BJ566" s="147"/>
      <c r="BK566" s="147"/>
      <c r="BL566" s="147"/>
      <c r="BM566" s="148">
        <v>16</v>
      </c>
    </row>
    <row r="567" spans="1:65">
      <c r="A567" s="28"/>
      <c r="B567" s="19">
        <v>1</v>
      </c>
      <c r="C567" s="9">
        <v>4</v>
      </c>
      <c r="D567" s="149">
        <v>24.506</v>
      </c>
      <c r="E567" s="146"/>
      <c r="F567" s="147"/>
      <c r="G567" s="147"/>
      <c r="H567" s="147"/>
      <c r="I567" s="147"/>
      <c r="J567" s="147"/>
      <c r="K567" s="147"/>
      <c r="L567" s="147"/>
      <c r="M567" s="147"/>
      <c r="N567" s="147"/>
      <c r="O567" s="147"/>
      <c r="P567" s="147"/>
      <c r="Q567" s="147"/>
      <c r="R567" s="147"/>
      <c r="S567" s="147"/>
      <c r="T567" s="147"/>
      <c r="U567" s="147"/>
      <c r="V567" s="147"/>
      <c r="W567" s="147"/>
      <c r="X567" s="147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  <c r="BI567" s="147"/>
      <c r="BJ567" s="147"/>
      <c r="BK567" s="147"/>
      <c r="BL567" s="147"/>
      <c r="BM567" s="148">
        <v>25.388500000000001</v>
      </c>
    </row>
    <row r="568" spans="1:65">
      <c r="A568" s="28"/>
      <c r="B568" s="19">
        <v>1</v>
      </c>
      <c r="C568" s="9">
        <v>5</v>
      </c>
      <c r="D568" s="149">
        <v>25.129000000000001</v>
      </c>
      <c r="E568" s="146"/>
      <c r="F568" s="147"/>
      <c r="G568" s="147"/>
      <c r="H568" s="147"/>
      <c r="I568" s="147"/>
      <c r="J568" s="147"/>
      <c r="K568" s="147"/>
      <c r="L568" s="147"/>
      <c r="M568" s="147"/>
      <c r="N568" s="147"/>
      <c r="O568" s="147"/>
      <c r="P568" s="147"/>
      <c r="Q568" s="147"/>
      <c r="R568" s="147"/>
      <c r="S568" s="147"/>
      <c r="T568" s="147"/>
      <c r="U568" s="147"/>
      <c r="V568" s="147"/>
      <c r="W568" s="147"/>
      <c r="X568" s="147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  <c r="BI568" s="147"/>
      <c r="BJ568" s="147"/>
      <c r="BK568" s="147"/>
      <c r="BL568" s="147"/>
      <c r="BM568" s="148">
        <v>48</v>
      </c>
    </row>
    <row r="569" spans="1:65">
      <c r="A569" s="28"/>
      <c r="B569" s="19">
        <v>1</v>
      </c>
      <c r="C569" s="9">
        <v>6</v>
      </c>
      <c r="D569" s="149">
        <v>25.760999999999999</v>
      </c>
      <c r="E569" s="146"/>
      <c r="F569" s="147"/>
      <c r="G569" s="147"/>
      <c r="H569" s="147"/>
      <c r="I569" s="147"/>
      <c r="J569" s="147"/>
      <c r="K569" s="147"/>
      <c r="L569" s="147"/>
      <c r="M569" s="147"/>
      <c r="N569" s="147"/>
      <c r="O569" s="147"/>
      <c r="P569" s="147"/>
      <c r="Q569" s="147"/>
      <c r="R569" s="147"/>
      <c r="S569" s="147"/>
      <c r="T569" s="147"/>
      <c r="U569" s="147"/>
      <c r="V569" s="147"/>
      <c r="W569" s="147"/>
      <c r="X569" s="147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  <c r="BI569" s="147"/>
      <c r="BJ569" s="147"/>
      <c r="BK569" s="147"/>
      <c r="BL569" s="147"/>
      <c r="BM569" s="152"/>
    </row>
    <row r="570" spans="1:65">
      <c r="A570" s="28"/>
      <c r="B570" s="20" t="s">
        <v>209</v>
      </c>
      <c r="C570" s="12"/>
      <c r="D570" s="153">
        <v>25.388500000000004</v>
      </c>
      <c r="E570" s="146"/>
      <c r="F570" s="147"/>
      <c r="G570" s="147"/>
      <c r="H570" s="147"/>
      <c r="I570" s="147"/>
      <c r="J570" s="147"/>
      <c r="K570" s="147"/>
      <c r="L570" s="147"/>
      <c r="M570" s="147"/>
      <c r="N570" s="147"/>
      <c r="O570" s="147"/>
      <c r="P570" s="147"/>
      <c r="Q570" s="147"/>
      <c r="R570" s="147"/>
      <c r="S570" s="147"/>
      <c r="T570" s="147"/>
      <c r="U570" s="147"/>
      <c r="V570" s="147"/>
      <c r="W570" s="147"/>
      <c r="X570" s="147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52"/>
    </row>
    <row r="571" spans="1:65">
      <c r="A571" s="28"/>
      <c r="B571" s="3" t="s">
        <v>210</v>
      </c>
      <c r="C571" s="27"/>
      <c r="D571" s="149">
        <v>25.200499999999998</v>
      </c>
      <c r="E571" s="146"/>
      <c r="F571" s="147"/>
      <c r="G571" s="147"/>
      <c r="H571" s="147"/>
      <c r="I571" s="147"/>
      <c r="J571" s="147"/>
      <c r="K571" s="147"/>
      <c r="L571" s="147"/>
      <c r="M571" s="147"/>
      <c r="N571" s="147"/>
      <c r="O571" s="147"/>
      <c r="P571" s="147"/>
      <c r="Q571" s="147"/>
      <c r="R571" s="147"/>
      <c r="S571" s="147"/>
      <c r="T571" s="147"/>
      <c r="U571" s="147"/>
      <c r="V571" s="147"/>
      <c r="W571" s="147"/>
      <c r="X571" s="147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152"/>
    </row>
    <row r="572" spans="1:65">
      <c r="A572" s="28"/>
      <c r="B572" s="3" t="s">
        <v>211</v>
      </c>
      <c r="C572" s="27"/>
      <c r="D572" s="149">
        <v>0.689249664490306</v>
      </c>
      <c r="E572" s="146"/>
      <c r="F572" s="147"/>
      <c r="G572" s="147"/>
      <c r="H572" s="147"/>
      <c r="I572" s="147"/>
      <c r="J572" s="147"/>
      <c r="K572" s="147"/>
      <c r="L572" s="147"/>
      <c r="M572" s="147"/>
      <c r="N572" s="147"/>
      <c r="O572" s="147"/>
      <c r="P572" s="147"/>
      <c r="Q572" s="147"/>
      <c r="R572" s="147"/>
      <c r="S572" s="147"/>
      <c r="T572" s="147"/>
      <c r="U572" s="147"/>
      <c r="V572" s="147"/>
      <c r="W572" s="147"/>
      <c r="X572" s="147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  <c r="BI572" s="147"/>
      <c r="BJ572" s="147"/>
      <c r="BK572" s="147"/>
      <c r="BL572" s="147"/>
      <c r="BM572" s="152"/>
    </row>
    <row r="573" spans="1:65">
      <c r="A573" s="28"/>
      <c r="B573" s="3" t="s">
        <v>86</v>
      </c>
      <c r="C573" s="27"/>
      <c r="D573" s="13">
        <v>2.7148105027485117E-2</v>
      </c>
      <c r="E573" s="9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212</v>
      </c>
      <c r="C574" s="27"/>
      <c r="D574" s="13">
        <v>2.2204460492503131E-16</v>
      </c>
      <c r="E574" s="9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213</v>
      </c>
      <c r="C575" s="45"/>
      <c r="D575" s="43" t="s">
        <v>215</v>
      </c>
      <c r="E575" s="9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BM576" s="52"/>
    </row>
    <row r="577" spans="1:65" ht="15">
      <c r="B577" s="8" t="s">
        <v>517</v>
      </c>
      <c r="BM577" s="26" t="s">
        <v>225</v>
      </c>
    </row>
    <row r="578" spans="1:65" ht="15">
      <c r="A578" s="24" t="s">
        <v>34</v>
      </c>
      <c r="B578" s="18" t="s">
        <v>115</v>
      </c>
      <c r="C578" s="15" t="s">
        <v>116</v>
      </c>
      <c r="D578" s="16" t="s">
        <v>185</v>
      </c>
      <c r="E578" s="17" t="s">
        <v>185</v>
      </c>
      <c r="F578" s="17" t="s">
        <v>185</v>
      </c>
      <c r="G578" s="17" t="s">
        <v>185</v>
      </c>
      <c r="H578" s="95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186</v>
      </c>
      <c r="C579" s="9" t="s">
        <v>186</v>
      </c>
      <c r="D579" s="93" t="s">
        <v>197</v>
      </c>
      <c r="E579" s="94" t="s">
        <v>200</v>
      </c>
      <c r="F579" s="94" t="s">
        <v>201</v>
      </c>
      <c r="G579" s="94" t="s">
        <v>226</v>
      </c>
      <c r="H579" s="95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103</v>
      </c>
      <c r="E580" s="11" t="s">
        <v>255</v>
      </c>
      <c r="F580" s="11" t="s">
        <v>255</v>
      </c>
      <c r="G580" s="11" t="s">
        <v>103</v>
      </c>
      <c r="H580" s="95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95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60" t="s">
        <v>224</v>
      </c>
      <c r="E582" s="160">
        <v>33.012999999999998</v>
      </c>
      <c r="F582" s="160" t="s">
        <v>96</v>
      </c>
      <c r="G582" s="161" t="s">
        <v>105</v>
      </c>
      <c r="H582" s="162"/>
      <c r="I582" s="163"/>
      <c r="J582" s="163"/>
      <c r="K582" s="163"/>
      <c r="L582" s="163"/>
      <c r="M582" s="163"/>
      <c r="N582" s="163"/>
      <c r="O582" s="163"/>
      <c r="P582" s="163"/>
      <c r="Q582" s="163"/>
      <c r="R582" s="163"/>
      <c r="S582" s="163"/>
      <c r="T582" s="163"/>
      <c r="U582" s="163"/>
      <c r="V582" s="163"/>
      <c r="W582" s="163"/>
      <c r="X582" s="163"/>
      <c r="Y582" s="163"/>
      <c r="Z582" s="163"/>
      <c r="AA582" s="163"/>
      <c r="AB582" s="163"/>
      <c r="AC582" s="163"/>
      <c r="AD582" s="163"/>
      <c r="AE582" s="163"/>
      <c r="AF582" s="163"/>
      <c r="AG582" s="163"/>
      <c r="AH582" s="163"/>
      <c r="AI582" s="163"/>
      <c r="AJ582" s="163"/>
      <c r="AK582" s="163"/>
      <c r="AL582" s="163"/>
      <c r="AM582" s="163"/>
      <c r="AN582" s="163"/>
      <c r="AO582" s="163"/>
      <c r="AP582" s="163"/>
      <c r="AQ582" s="163"/>
      <c r="AR582" s="163"/>
      <c r="AS582" s="163"/>
      <c r="AT582" s="163"/>
      <c r="AU582" s="163"/>
      <c r="AV582" s="163"/>
      <c r="AW582" s="163"/>
      <c r="AX582" s="163"/>
      <c r="AY582" s="163"/>
      <c r="AZ582" s="163"/>
      <c r="BA582" s="163"/>
      <c r="BB582" s="163"/>
      <c r="BC582" s="163"/>
      <c r="BD582" s="163"/>
      <c r="BE582" s="163"/>
      <c r="BF582" s="163"/>
      <c r="BG582" s="163"/>
      <c r="BH582" s="163"/>
      <c r="BI582" s="163"/>
      <c r="BJ582" s="163"/>
      <c r="BK582" s="163"/>
      <c r="BL582" s="163"/>
      <c r="BM582" s="164">
        <v>1</v>
      </c>
    </row>
    <row r="583" spans="1:65">
      <c r="A583" s="28"/>
      <c r="B583" s="19">
        <v>1</v>
      </c>
      <c r="C583" s="9">
        <v>2</v>
      </c>
      <c r="D583" s="165" t="s">
        <v>224</v>
      </c>
      <c r="E583" s="165">
        <v>33.07</v>
      </c>
      <c r="F583" s="165">
        <v>526.75200000000007</v>
      </c>
      <c r="G583" s="166" t="s">
        <v>105</v>
      </c>
      <c r="H583" s="162"/>
      <c r="I583" s="163"/>
      <c r="J583" s="163"/>
      <c r="K583" s="163"/>
      <c r="L583" s="163"/>
      <c r="M583" s="163"/>
      <c r="N583" s="163"/>
      <c r="O583" s="163"/>
      <c r="P583" s="163"/>
      <c r="Q583" s="163"/>
      <c r="R583" s="163"/>
      <c r="S583" s="163"/>
      <c r="T583" s="163"/>
      <c r="U583" s="163"/>
      <c r="V583" s="163"/>
      <c r="W583" s="163"/>
      <c r="X583" s="163"/>
      <c r="Y583" s="163"/>
      <c r="Z583" s="163"/>
      <c r="AA583" s="163"/>
      <c r="AB583" s="163"/>
      <c r="AC583" s="163"/>
      <c r="AD583" s="163"/>
      <c r="AE583" s="163"/>
      <c r="AF583" s="163"/>
      <c r="AG583" s="163"/>
      <c r="AH583" s="163"/>
      <c r="AI583" s="163"/>
      <c r="AJ583" s="163"/>
      <c r="AK583" s="163"/>
      <c r="AL583" s="163"/>
      <c r="AM583" s="163"/>
      <c r="AN583" s="163"/>
      <c r="AO583" s="163"/>
      <c r="AP583" s="163"/>
      <c r="AQ583" s="163"/>
      <c r="AR583" s="163"/>
      <c r="AS583" s="163"/>
      <c r="AT583" s="163"/>
      <c r="AU583" s="163"/>
      <c r="AV583" s="163"/>
      <c r="AW583" s="163"/>
      <c r="AX583" s="163"/>
      <c r="AY583" s="163"/>
      <c r="AZ583" s="163"/>
      <c r="BA583" s="163"/>
      <c r="BB583" s="163"/>
      <c r="BC583" s="163"/>
      <c r="BD583" s="163"/>
      <c r="BE583" s="163"/>
      <c r="BF583" s="163"/>
      <c r="BG583" s="163"/>
      <c r="BH583" s="163"/>
      <c r="BI583" s="163"/>
      <c r="BJ583" s="163"/>
      <c r="BK583" s="163"/>
      <c r="BL583" s="163"/>
      <c r="BM583" s="164">
        <v>26</v>
      </c>
    </row>
    <row r="584" spans="1:65">
      <c r="A584" s="28"/>
      <c r="B584" s="19">
        <v>1</v>
      </c>
      <c r="C584" s="9">
        <v>3</v>
      </c>
      <c r="D584" s="165" t="s">
        <v>224</v>
      </c>
      <c r="E584" s="165">
        <v>32.008000000000003</v>
      </c>
      <c r="F584" s="165">
        <v>565.36200000000008</v>
      </c>
      <c r="G584" s="166" t="s">
        <v>105</v>
      </c>
      <c r="H584" s="162"/>
      <c r="I584" s="163"/>
      <c r="J584" s="163"/>
      <c r="K584" s="163"/>
      <c r="L584" s="163"/>
      <c r="M584" s="163"/>
      <c r="N584" s="163"/>
      <c r="O584" s="163"/>
      <c r="P584" s="163"/>
      <c r="Q584" s="163"/>
      <c r="R584" s="163"/>
      <c r="S584" s="163"/>
      <c r="T584" s="163"/>
      <c r="U584" s="163"/>
      <c r="V584" s="163"/>
      <c r="W584" s="163"/>
      <c r="X584" s="163"/>
      <c r="Y584" s="163"/>
      <c r="Z584" s="163"/>
      <c r="AA584" s="163"/>
      <c r="AB584" s="163"/>
      <c r="AC584" s="163"/>
      <c r="AD584" s="163"/>
      <c r="AE584" s="163"/>
      <c r="AF584" s="163"/>
      <c r="AG584" s="163"/>
      <c r="AH584" s="163"/>
      <c r="AI584" s="163"/>
      <c r="AJ584" s="163"/>
      <c r="AK584" s="163"/>
      <c r="AL584" s="163"/>
      <c r="AM584" s="163"/>
      <c r="AN584" s="163"/>
      <c r="AO584" s="163"/>
      <c r="AP584" s="163"/>
      <c r="AQ584" s="163"/>
      <c r="AR584" s="163"/>
      <c r="AS584" s="163"/>
      <c r="AT584" s="163"/>
      <c r="AU584" s="163"/>
      <c r="AV584" s="163"/>
      <c r="AW584" s="163"/>
      <c r="AX584" s="163"/>
      <c r="AY584" s="163"/>
      <c r="AZ584" s="163"/>
      <c r="BA584" s="163"/>
      <c r="BB584" s="163"/>
      <c r="BC584" s="163"/>
      <c r="BD584" s="163"/>
      <c r="BE584" s="163"/>
      <c r="BF584" s="163"/>
      <c r="BG584" s="163"/>
      <c r="BH584" s="163"/>
      <c r="BI584" s="163"/>
      <c r="BJ584" s="163"/>
      <c r="BK584" s="163"/>
      <c r="BL584" s="163"/>
      <c r="BM584" s="164">
        <v>16</v>
      </c>
    </row>
    <row r="585" spans="1:65">
      <c r="A585" s="28"/>
      <c r="B585" s="19">
        <v>1</v>
      </c>
      <c r="C585" s="9">
        <v>4</v>
      </c>
      <c r="D585" s="165" t="s">
        <v>224</v>
      </c>
      <c r="E585" s="165">
        <v>33.29</v>
      </c>
      <c r="F585" s="165">
        <v>294.428</v>
      </c>
      <c r="G585" s="166" t="s">
        <v>105</v>
      </c>
      <c r="H585" s="162"/>
      <c r="I585" s="163"/>
      <c r="J585" s="163"/>
      <c r="K585" s="163"/>
      <c r="L585" s="163"/>
      <c r="M585" s="163"/>
      <c r="N585" s="163"/>
      <c r="O585" s="163"/>
      <c r="P585" s="163"/>
      <c r="Q585" s="163"/>
      <c r="R585" s="163"/>
      <c r="S585" s="163"/>
      <c r="T585" s="163"/>
      <c r="U585" s="163"/>
      <c r="V585" s="163"/>
      <c r="W585" s="163"/>
      <c r="X585" s="163"/>
      <c r="Y585" s="163"/>
      <c r="Z585" s="163"/>
      <c r="AA585" s="163"/>
      <c r="AB585" s="163"/>
      <c r="AC585" s="163"/>
      <c r="AD585" s="163"/>
      <c r="AE585" s="163"/>
      <c r="AF585" s="163"/>
      <c r="AG585" s="163"/>
      <c r="AH585" s="163"/>
      <c r="AI585" s="163"/>
      <c r="AJ585" s="163"/>
      <c r="AK585" s="163"/>
      <c r="AL585" s="163"/>
      <c r="AM585" s="163"/>
      <c r="AN585" s="163"/>
      <c r="AO585" s="163"/>
      <c r="AP585" s="163"/>
      <c r="AQ585" s="163"/>
      <c r="AR585" s="163"/>
      <c r="AS585" s="163"/>
      <c r="AT585" s="163"/>
      <c r="AU585" s="163"/>
      <c r="AV585" s="163"/>
      <c r="AW585" s="163"/>
      <c r="AX585" s="163"/>
      <c r="AY585" s="163"/>
      <c r="AZ585" s="163"/>
      <c r="BA585" s="163"/>
      <c r="BB585" s="163"/>
      <c r="BC585" s="163"/>
      <c r="BD585" s="163"/>
      <c r="BE585" s="163"/>
      <c r="BF585" s="163"/>
      <c r="BG585" s="163"/>
      <c r="BH585" s="163"/>
      <c r="BI585" s="163"/>
      <c r="BJ585" s="163"/>
      <c r="BK585" s="163"/>
      <c r="BL585" s="163"/>
      <c r="BM585" s="164">
        <v>108.336133333333</v>
      </c>
    </row>
    <row r="586" spans="1:65">
      <c r="A586" s="28"/>
      <c r="B586" s="19">
        <v>1</v>
      </c>
      <c r="C586" s="9">
        <v>5</v>
      </c>
      <c r="D586" s="167">
        <v>109.99999999999999</v>
      </c>
      <c r="E586" s="165">
        <v>32.356999999999999</v>
      </c>
      <c r="F586" s="165">
        <v>117.5642</v>
      </c>
      <c r="G586" s="166" t="s">
        <v>105</v>
      </c>
      <c r="H586" s="162"/>
      <c r="I586" s="163"/>
      <c r="J586" s="163"/>
      <c r="K586" s="163"/>
      <c r="L586" s="163"/>
      <c r="M586" s="163"/>
      <c r="N586" s="163"/>
      <c r="O586" s="163"/>
      <c r="P586" s="163"/>
      <c r="Q586" s="163"/>
      <c r="R586" s="163"/>
      <c r="S586" s="163"/>
      <c r="T586" s="163"/>
      <c r="U586" s="163"/>
      <c r="V586" s="163"/>
      <c r="W586" s="163"/>
      <c r="X586" s="163"/>
      <c r="Y586" s="163"/>
      <c r="Z586" s="163"/>
      <c r="AA586" s="163"/>
      <c r="AB586" s="163"/>
      <c r="AC586" s="163"/>
      <c r="AD586" s="163"/>
      <c r="AE586" s="163"/>
      <c r="AF586" s="163"/>
      <c r="AG586" s="163"/>
      <c r="AH586" s="163"/>
      <c r="AI586" s="163"/>
      <c r="AJ586" s="163"/>
      <c r="AK586" s="163"/>
      <c r="AL586" s="163"/>
      <c r="AM586" s="163"/>
      <c r="AN586" s="163"/>
      <c r="AO586" s="163"/>
      <c r="AP586" s="163"/>
      <c r="AQ586" s="163"/>
      <c r="AR586" s="163"/>
      <c r="AS586" s="163"/>
      <c r="AT586" s="163"/>
      <c r="AU586" s="163"/>
      <c r="AV586" s="163"/>
      <c r="AW586" s="163"/>
      <c r="AX586" s="163"/>
      <c r="AY586" s="163"/>
      <c r="AZ586" s="163"/>
      <c r="BA586" s="163"/>
      <c r="BB586" s="163"/>
      <c r="BC586" s="163"/>
      <c r="BD586" s="163"/>
      <c r="BE586" s="163"/>
      <c r="BF586" s="163"/>
      <c r="BG586" s="163"/>
      <c r="BH586" s="163"/>
      <c r="BI586" s="163"/>
      <c r="BJ586" s="163"/>
      <c r="BK586" s="163"/>
      <c r="BL586" s="163"/>
      <c r="BM586" s="164">
        <v>49</v>
      </c>
    </row>
    <row r="587" spans="1:65">
      <c r="A587" s="28"/>
      <c r="B587" s="19">
        <v>1</v>
      </c>
      <c r="C587" s="9">
        <v>6</v>
      </c>
      <c r="D587" s="165" t="s">
        <v>224</v>
      </c>
      <c r="E587" s="165">
        <v>33.853000000000002</v>
      </c>
      <c r="F587" s="165">
        <v>138.35320000000002</v>
      </c>
      <c r="G587" s="166" t="s">
        <v>105</v>
      </c>
      <c r="H587" s="162"/>
      <c r="I587" s="163"/>
      <c r="J587" s="163"/>
      <c r="K587" s="163"/>
      <c r="L587" s="163"/>
      <c r="M587" s="163"/>
      <c r="N587" s="163"/>
      <c r="O587" s="163"/>
      <c r="P587" s="163"/>
      <c r="Q587" s="163"/>
      <c r="R587" s="163"/>
      <c r="S587" s="163"/>
      <c r="T587" s="163"/>
      <c r="U587" s="163"/>
      <c r="V587" s="163"/>
      <c r="W587" s="163"/>
      <c r="X587" s="163"/>
      <c r="Y587" s="163"/>
      <c r="Z587" s="163"/>
      <c r="AA587" s="163"/>
      <c r="AB587" s="163"/>
      <c r="AC587" s="163"/>
      <c r="AD587" s="163"/>
      <c r="AE587" s="163"/>
      <c r="AF587" s="163"/>
      <c r="AG587" s="163"/>
      <c r="AH587" s="163"/>
      <c r="AI587" s="163"/>
      <c r="AJ587" s="163"/>
      <c r="AK587" s="163"/>
      <c r="AL587" s="163"/>
      <c r="AM587" s="163"/>
      <c r="AN587" s="163"/>
      <c r="AO587" s="163"/>
      <c r="AP587" s="163"/>
      <c r="AQ587" s="163"/>
      <c r="AR587" s="163"/>
      <c r="AS587" s="163"/>
      <c r="AT587" s="163"/>
      <c r="AU587" s="163"/>
      <c r="AV587" s="163"/>
      <c r="AW587" s="163"/>
      <c r="AX587" s="163"/>
      <c r="AY587" s="163"/>
      <c r="AZ587" s="163"/>
      <c r="BA587" s="163"/>
      <c r="BB587" s="163"/>
      <c r="BC587" s="163"/>
      <c r="BD587" s="163"/>
      <c r="BE587" s="163"/>
      <c r="BF587" s="163"/>
      <c r="BG587" s="163"/>
      <c r="BH587" s="163"/>
      <c r="BI587" s="163"/>
      <c r="BJ587" s="163"/>
      <c r="BK587" s="163"/>
      <c r="BL587" s="163"/>
      <c r="BM587" s="168"/>
    </row>
    <row r="588" spans="1:65">
      <c r="A588" s="28"/>
      <c r="B588" s="20" t="s">
        <v>209</v>
      </c>
      <c r="C588" s="12"/>
      <c r="D588" s="169">
        <v>109.99999999999999</v>
      </c>
      <c r="E588" s="169">
        <v>32.931833333333337</v>
      </c>
      <c r="F588" s="169">
        <v>328.49187999999998</v>
      </c>
      <c r="G588" s="169" t="s">
        <v>543</v>
      </c>
      <c r="H588" s="162"/>
      <c r="I588" s="163"/>
      <c r="J588" s="163"/>
      <c r="K588" s="163"/>
      <c r="L588" s="163"/>
      <c r="M588" s="163"/>
      <c r="N588" s="163"/>
      <c r="O588" s="163"/>
      <c r="P588" s="163"/>
      <c r="Q588" s="163"/>
      <c r="R588" s="163"/>
      <c r="S588" s="163"/>
      <c r="T588" s="163"/>
      <c r="U588" s="163"/>
      <c r="V588" s="163"/>
      <c r="W588" s="163"/>
      <c r="X588" s="163"/>
      <c r="Y588" s="163"/>
      <c r="Z588" s="163"/>
      <c r="AA588" s="163"/>
      <c r="AB588" s="163"/>
      <c r="AC588" s="163"/>
      <c r="AD588" s="163"/>
      <c r="AE588" s="163"/>
      <c r="AF588" s="163"/>
      <c r="AG588" s="163"/>
      <c r="AH588" s="163"/>
      <c r="AI588" s="163"/>
      <c r="AJ588" s="163"/>
      <c r="AK588" s="163"/>
      <c r="AL588" s="163"/>
      <c r="AM588" s="163"/>
      <c r="AN588" s="163"/>
      <c r="AO588" s="163"/>
      <c r="AP588" s="163"/>
      <c r="AQ588" s="163"/>
      <c r="AR588" s="163"/>
      <c r="AS588" s="163"/>
      <c r="AT588" s="163"/>
      <c r="AU588" s="163"/>
      <c r="AV588" s="163"/>
      <c r="AW588" s="163"/>
      <c r="AX588" s="163"/>
      <c r="AY588" s="163"/>
      <c r="AZ588" s="163"/>
      <c r="BA588" s="163"/>
      <c r="BB588" s="163"/>
      <c r="BC588" s="163"/>
      <c r="BD588" s="163"/>
      <c r="BE588" s="163"/>
      <c r="BF588" s="163"/>
      <c r="BG588" s="163"/>
      <c r="BH588" s="163"/>
      <c r="BI588" s="163"/>
      <c r="BJ588" s="163"/>
      <c r="BK588" s="163"/>
      <c r="BL588" s="163"/>
      <c r="BM588" s="168"/>
    </row>
    <row r="589" spans="1:65">
      <c r="A589" s="28"/>
      <c r="B589" s="3" t="s">
        <v>210</v>
      </c>
      <c r="C589" s="27"/>
      <c r="D589" s="165">
        <v>109.99999999999999</v>
      </c>
      <c r="E589" s="165">
        <v>33.041499999999999</v>
      </c>
      <c r="F589" s="165">
        <v>294.428</v>
      </c>
      <c r="G589" s="165" t="s">
        <v>543</v>
      </c>
      <c r="H589" s="162"/>
      <c r="I589" s="163"/>
      <c r="J589" s="163"/>
      <c r="K589" s="163"/>
      <c r="L589" s="163"/>
      <c r="M589" s="163"/>
      <c r="N589" s="163"/>
      <c r="O589" s="163"/>
      <c r="P589" s="163"/>
      <c r="Q589" s="163"/>
      <c r="R589" s="163"/>
      <c r="S589" s="163"/>
      <c r="T589" s="163"/>
      <c r="U589" s="163"/>
      <c r="V589" s="163"/>
      <c r="W589" s="163"/>
      <c r="X589" s="163"/>
      <c r="Y589" s="163"/>
      <c r="Z589" s="163"/>
      <c r="AA589" s="163"/>
      <c r="AB589" s="163"/>
      <c r="AC589" s="163"/>
      <c r="AD589" s="163"/>
      <c r="AE589" s="163"/>
      <c r="AF589" s="163"/>
      <c r="AG589" s="163"/>
      <c r="AH589" s="163"/>
      <c r="AI589" s="163"/>
      <c r="AJ589" s="163"/>
      <c r="AK589" s="163"/>
      <c r="AL589" s="163"/>
      <c r="AM589" s="163"/>
      <c r="AN589" s="163"/>
      <c r="AO589" s="163"/>
      <c r="AP589" s="163"/>
      <c r="AQ589" s="163"/>
      <c r="AR589" s="163"/>
      <c r="AS589" s="163"/>
      <c r="AT589" s="163"/>
      <c r="AU589" s="163"/>
      <c r="AV589" s="163"/>
      <c r="AW589" s="163"/>
      <c r="AX589" s="163"/>
      <c r="AY589" s="163"/>
      <c r="AZ589" s="163"/>
      <c r="BA589" s="163"/>
      <c r="BB589" s="163"/>
      <c r="BC589" s="163"/>
      <c r="BD589" s="163"/>
      <c r="BE589" s="163"/>
      <c r="BF589" s="163"/>
      <c r="BG589" s="163"/>
      <c r="BH589" s="163"/>
      <c r="BI589" s="163"/>
      <c r="BJ589" s="163"/>
      <c r="BK589" s="163"/>
      <c r="BL589" s="163"/>
      <c r="BM589" s="168"/>
    </row>
    <row r="590" spans="1:65">
      <c r="A590" s="28"/>
      <c r="B590" s="3" t="s">
        <v>211</v>
      </c>
      <c r="C590" s="27"/>
      <c r="D590" s="165" t="s">
        <v>543</v>
      </c>
      <c r="E590" s="165">
        <v>0.66127314074190724</v>
      </c>
      <c r="F590" s="165">
        <v>210.4863895090418</v>
      </c>
      <c r="G590" s="165" t="s">
        <v>543</v>
      </c>
      <c r="H590" s="162"/>
      <c r="I590" s="163"/>
      <c r="J590" s="163"/>
      <c r="K590" s="163"/>
      <c r="L590" s="163"/>
      <c r="M590" s="163"/>
      <c r="N590" s="163"/>
      <c r="O590" s="163"/>
      <c r="P590" s="163"/>
      <c r="Q590" s="163"/>
      <c r="R590" s="163"/>
      <c r="S590" s="163"/>
      <c r="T590" s="163"/>
      <c r="U590" s="163"/>
      <c r="V590" s="163"/>
      <c r="W590" s="163"/>
      <c r="X590" s="163"/>
      <c r="Y590" s="163"/>
      <c r="Z590" s="163"/>
      <c r="AA590" s="163"/>
      <c r="AB590" s="163"/>
      <c r="AC590" s="163"/>
      <c r="AD590" s="163"/>
      <c r="AE590" s="163"/>
      <c r="AF590" s="163"/>
      <c r="AG590" s="163"/>
      <c r="AH590" s="163"/>
      <c r="AI590" s="163"/>
      <c r="AJ590" s="163"/>
      <c r="AK590" s="163"/>
      <c r="AL590" s="163"/>
      <c r="AM590" s="163"/>
      <c r="AN590" s="163"/>
      <c r="AO590" s="163"/>
      <c r="AP590" s="163"/>
      <c r="AQ590" s="163"/>
      <c r="AR590" s="163"/>
      <c r="AS590" s="163"/>
      <c r="AT590" s="163"/>
      <c r="AU590" s="163"/>
      <c r="AV590" s="163"/>
      <c r="AW590" s="163"/>
      <c r="AX590" s="163"/>
      <c r="AY590" s="163"/>
      <c r="AZ590" s="163"/>
      <c r="BA590" s="163"/>
      <c r="BB590" s="163"/>
      <c r="BC590" s="163"/>
      <c r="BD590" s="163"/>
      <c r="BE590" s="163"/>
      <c r="BF590" s="163"/>
      <c r="BG590" s="163"/>
      <c r="BH590" s="163"/>
      <c r="BI590" s="163"/>
      <c r="BJ590" s="163"/>
      <c r="BK590" s="163"/>
      <c r="BL590" s="163"/>
      <c r="BM590" s="168"/>
    </row>
    <row r="591" spans="1:65">
      <c r="A591" s="28"/>
      <c r="B591" s="3" t="s">
        <v>86</v>
      </c>
      <c r="C591" s="27"/>
      <c r="D591" s="13" t="s">
        <v>543</v>
      </c>
      <c r="E591" s="13">
        <v>2.0080058527217549E-2</v>
      </c>
      <c r="F591" s="13">
        <v>0.64076588288587777</v>
      </c>
      <c r="G591" s="13" t="s">
        <v>543</v>
      </c>
      <c r="H591" s="95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212</v>
      </c>
      <c r="C592" s="27"/>
      <c r="D592" s="13">
        <v>1.535837227591963E-2</v>
      </c>
      <c r="E592" s="13">
        <v>-0.69602170282367992</v>
      </c>
      <c r="F592" s="13">
        <v>2.0321543689332429</v>
      </c>
      <c r="G592" s="13" t="s">
        <v>543</v>
      </c>
      <c r="H592" s="95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213</v>
      </c>
      <c r="C593" s="45"/>
      <c r="D593" s="43">
        <v>0.53</v>
      </c>
      <c r="E593" s="43">
        <v>0.53</v>
      </c>
      <c r="F593" s="43">
        <v>42.89</v>
      </c>
      <c r="G593" s="43">
        <v>0.82</v>
      </c>
      <c r="H593" s="95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BM594" s="52"/>
    </row>
    <row r="595" spans="1:65" ht="15">
      <c r="B595" s="8" t="s">
        <v>518</v>
      </c>
      <c r="BM595" s="26" t="s">
        <v>225</v>
      </c>
    </row>
    <row r="596" spans="1:65" ht="15">
      <c r="A596" s="24" t="s">
        <v>58</v>
      </c>
      <c r="B596" s="18" t="s">
        <v>115</v>
      </c>
      <c r="C596" s="15" t="s">
        <v>116</v>
      </c>
      <c r="D596" s="16" t="s">
        <v>185</v>
      </c>
      <c r="E596" s="17" t="s">
        <v>185</v>
      </c>
      <c r="F596" s="9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186</v>
      </c>
      <c r="C597" s="9" t="s">
        <v>186</v>
      </c>
      <c r="D597" s="93" t="s">
        <v>200</v>
      </c>
      <c r="E597" s="94" t="s">
        <v>226</v>
      </c>
      <c r="F597" s="9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1</v>
      </c>
    </row>
    <row r="598" spans="1:65">
      <c r="A598" s="28"/>
      <c r="B598" s="19"/>
      <c r="C598" s="9"/>
      <c r="D598" s="10" t="s">
        <v>255</v>
      </c>
      <c r="E598" s="11" t="s">
        <v>103</v>
      </c>
      <c r="F598" s="9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3</v>
      </c>
    </row>
    <row r="599" spans="1:65">
      <c r="A599" s="28"/>
      <c r="B599" s="19"/>
      <c r="C599" s="9"/>
      <c r="D599" s="25"/>
      <c r="E599" s="25"/>
      <c r="F599" s="9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3</v>
      </c>
    </row>
    <row r="600" spans="1:65">
      <c r="A600" s="28"/>
      <c r="B600" s="18">
        <v>1</v>
      </c>
      <c r="C600" s="14">
        <v>1</v>
      </c>
      <c r="D600" s="171">
        <v>0.32700000000000001</v>
      </c>
      <c r="E600" s="156" t="s">
        <v>237</v>
      </c>
      <c r="F600" s="154"/>
      <c r="G600" s="155"/>
      <c r="H600" s="155"/>
      <c r="I600" s="155"/>
      <c r="J600" s="155"/>
      <c r="K600" s="155"/>
      <c r="L600" s="155"/>
      <c r="M600" s="155"/>
      <c r="N600" s="155"/>
      <c r="O600" s="155"/>
      <c r="P600" s="155"/>
      <c r="Q600" s="155"/>
      <c r="R600" s="155"/>
      <c r="S600" s="155"/>
      <c r="T600" s="155"/>
      <c r="U600" s="155"/>
      <c r="V600" s="155"/>
      <c r="W600" s="155"/>
      <c r="X600" s="155"/>
      <c r="Y600" s="155"/>
      <c r="Z600" s="155"/>
      <c r="AA600" s="155"/>
      <c r="AB600" s="155"/>
      <c r="AC600" s="155"/>
      <c r="AD600" s="155"/>
      <c r="AE600" s="155"/>
      <c r="AF600" s="155"/>
      <c r="AG600" s="155"/>
      <c r="AH600" s="155"/>
      <c r="AI600" s="155"/>
      <c r="AJ600" s="155"/>
      <c r="AK600" s="155"/>
      <c r="AL600" s="155"/>
      <c r="AM600" s="155"/>
      <c r="AN600" s="155"/>
      <c r="AO600" s="155"/>
      <c r="AP600" s="155"/>
      <c r="AQ600" s="155"/>
      <c r="AR600" s="155"/>
      <c r="AS600" s="155"/>
      <c r="AT600" s="155"/>
      <c r="AU600" s="155"/>
      <c r="AV600" s="155"/>
      <c r="AW600" s="155"/>
      <c r="AX600" s="155"/>
      <c r="AY600" s="155"/>
      <c r="AZ600" s="155"/>
      <c r="BA600" s="155"/>
      <c r="BB600" s="155"/>
      <c r="BC600" s="155"/>
      <c r="BD600" s="155"/>
      <c r="BE600" s="155"/>
      <c r="BF600" s="155"/>
      <c r="BG600" s="155"/>
      <c r="BH600" s="155"/>
      <c r="BI600" s="155"/>
      <c r="BJ600" s="155"/>
      <c r="BK600" s="155"/>
      <c r="BL600" s="155"/>
      <c r="BM600" s="157">
        <v>1</v>
      </c>
    </row>
    <row r="601" spans="1:65">
      <c r="A601" s="28"/>
      <c r="B601" s="19">
        <v>1</v>
      </c>
      <c r="C601" s="9">
        <v>2</v>
      </c>
      <c r="D601" s="23">
        <v>0.33100000000000002</v>
      </c>
      <c r="E601" s="158" t="s">
        <v>237</v>
      </c>
      <c r="F601" s="154"/>
      <c r="G601" s="155"/>
      <c r="H601" s="155"/>
      <c r="I601" s="155"/>
      <c r="J601" s="155"/>
      <c r="K601" s="155"/>
      <c r="L601" s="155"/>
      <c r="M601" s="155"/>
      <c r="N601" s="155"/>
      <c r="O601" s="155"/>
      <c r="P601" s="155"/>
      <c r="Q601" s="155"/>
      <c r="R601" s="155"/>
      <c r="S601" s="155"/>
      <c r="T601" s="155"/>
      <c r="U601" s="155"/>
      <c r="V601" s="155"/>
      <c r="W601" s="155"/>
      <c r="X601" s="155"/>
      <c r="Y601" s="155"/>
      <c r="Z601" s="155"/>
      <c r="AA601" s="155"/>
      <c r="AB601" s="155"/>
      <c r="AC601" s="155"/>
      <c r="AD601" s="155"/>
      <c r="AE601" s="155"/>
      <c r="AF601" s="155"/>
      <c r="AG601" s="155"/>
      <c r="AH601" s="155"/>
      <c r="AI601" s="155"/>
      <c r="AJ601" s="155"/>
      <c r="AK601" s="155"/>
      <c r="AL601" s="155"/>
      <c r="AM601" s="155"/>
      <c r="AN601" s="155"/>
      <c r="AO601" s="155"/>
      <c r="AP601" s="155"/>
      <c r="AQ601" s="155"/>
      <c r="AR601" s="155"/>
      <c r="AS601" s="155"/>
      <c r="AT601" s="155"/>
      <c r="AU601" s="155"/>
      <c r="AV601" s="155"/>
      <c r="AW601" s="155"/>
      <c r="AX601" s="155"/>
      <c r="AY601" s="155"/>
      <c r="AZ601" s="155"/>
      <c r="BA601" s="155"/>
      <c r="BB601" s="155"/>
      <c r="BC601" s="155"/>
      <c r="BD601" s="155"/>
      <c r="BE601" s="155"/>
      <c r="BF601" s="155"/>
      <c r="BG601" s="155"/>
      <c r="BH601" s="155"/>
      <c r="BI601" s="155"/>
      <c r="BJ601" s="155"/>
      <c r="BK601" s="155"/>
      <c r="BL601" s="155"/>
      <c r="BM601" s="157">
        <v>14</v>
      </c>
    </row>
    <row r="602" spans="1:65">
      <c r="A602" s="28"/>
      <c r="B602" s="19">
        <v>1</v>
      </c>
      <c r="C602" s="9">
        <v>3</v>
      </c>
      <c r="D602" s="23">
        <v>0.33100000000000002</v>
      </c>
      <c r="E602" s="158" t="s">
        <v>237</v>
      </c>
      <c r="F602" s="154"/>
      <c r="G602" s="155"/>
      <c r="H602" s="155"/>
      <c r="I602" s="155"/>
      <c r="J602" s="155"/>
      <c r="K602" s="155"/>
      <c r="L602" s="155"/>
      <c r="M602" s="155"/>
      <c r="N602" s="155"/>
      <c r="O602" s="155"/>
      <c r="P602" s="155"/>
      <c r="Q602" s="155"/>
      <c r="R602" s="155"/>
      <c r="S602" s="155"/>
      <c r="T602" s="155"/>
      <c r="U602" s="155"/>
      <c r="V602" s="155"/>
      <c r="W602" s="155"/>
      <c r="X602" s="155"/>
      <c r="Y602" s="155"/>
      <c r="Z602" s="155"/>
      <c r="AA602" s="155"/>
      <c r="AB602" s="155"/>
      <c r="AC602" s="155"/>
      <c r="AD602" s="155"/>
      <c r="AE602" s="155"/>
      <c r="AF602" s="155"/>
      <c r="AG602" s="155"/>
      <c r="AH602" s="155"/>
      <c r="AI602" s="155"/>
      <c r="AJ602" s="155"/>
      <c r="AK602" s="155"/>
      <c r="AL602" s="155"/>
      <c r="AM602" s="155"/>
      <c r="AN602" s="155"/>
      <c r="AO602" s="155"/>
      <c r="AP602" s="155"/>
      <c r="AQ602" s="155"/>
      <c r="AR602" s="155"/>
      <c r="AS602" s="155"/>
      <c r="AT602" s="155"/>
      <c r="AU602" s="155"/>
      <c r="AV602" s="155"/>
      <c r="AW602" s="155"/>
      <c r="AX602" s="155"/>
      <c r="AY602" s="155"/>
      <c r="AZ602" s="155"/>
      <c r="BA602" s="155"/>
      <c r="BB602" s="155"/>
      <c r="BC602" s="155"/>
      <c r="BD602" s="155"/>
      <c r="BE602" s="155"/>
      <c r="BF602" s="155"/>
      <c r="BG602" s="155"/>
      <c r="BH602" s="155"/>
      <c r="BI602" s="155"/>
      <c r="BJ602" s="155"/>
      <c r="BK602" s="155"/>
      <c r="BL602" s="155"/>
      <c r="BM602" s="157">
        <v>16</v>
      </c>
    </row>
    <row r="603" spans="1:65">
      <c r="A603" s="28"/>
      <c r="B603" s="19">
        <v>1</v>
      </c>
      <c r="C603" s="9">
        <v>4</v>
      </c>
      <c r="D603" s="23">
        <v>0.32600000000000001</v>
      </c>
      <c r="E603" s="158" t="s">
        <v>237</v>
      </c>
      <c r="F603" s="154"/>
      <c r="G603" s="155"/>
      <c r="H603" s="155"/>
      <c r="I603" s="155"/>
      <c r="J603" s="155"/>
      <c r="K603" s="155"/>
      <c r="L603" s="155"/>
      <c r="M603" s="155"/>
      <c r="N603" s="155"/>
      <c r="O603" s="155"/>
      <c r="P603" s="155"/>
      <c r="Q603" s="155"/>
      <c r="R603" s="155"/>
      <c r="S603" s="155"/>
      <c r="T603" s="155"/>
      <c r="U603" s="155"/>
      <c r="V603" s="155"/>
      <c r="W603" s="155"/>
      <c r="X603" s="155"/>
      <c r="Y603" s="155"/>
      <c r="Z603" s="155"/>
      <c r="AA603" s="155"/>
      <c r="AB603" s="155"/>
      <c r="AC603" s="155"/>
      <c r="AD603" s="155"/>
      <c r="AE603" s="155"/>
      <c r="AF603" s="155"/>
      <c r="AG603" s="155"/>
      <c r="AH603" s="155"/>
      <c r="AI603" s="155"/>
      <c r="AJ603" s="155"/>
      <c r="AK603" s="155"/>
      <c r="AL603" s="155"/>
      <c r="AM603" s="155"/>
      <c r="AN603" s="155"/>
      <c r="AO603" s="155"/>
      <c r="AP603" s="155"/>
      <c r="AQ603" s="155"/>
      <c r="AR603" s="155"/>
      <c r="AS603" s="155"/>
      <c r="AT603" s="155"/>
      <c r="AU603" s="155"/>
      <c r="AV603" s="155"/>
      <c r="AW603" s="155"/>
      <c r="AX603" s="155"/>
      <c r="AY603" s="155"/>
      <c r="AZ603" s="155"/>
      <c r="BA603" s="155"/>
      <c r="BB603" s="155"/>
      <c r="BC603" s="155"/>
      <c r="BD603" s="155"/>
      <c r="BE603" s="155"/>
      <c r="BF603" s="155"/>
      <c r="BG603" s="155"/>
      <c r="BH603" s="155"/>
      <c r="BI603" s="155"/>
      <c r="BJ603" s="155"/>
      <c r="BK603" s="155"/>
      <c r="BL603" s="155"/>
      <c r="BM603" s="157">
        <v>0.330666666666667</v>
      </c>
    </row>
    <row r="604" spans="1:65">
      <c r="A604" s="28"/>
      <c r="B604" s="19">
        <v>1</v>
      </c>
      <c r="C604" s="9">
        <v>5</v>
      </c>
      <c r="D604" s="23">
        <v>0.32900000000000001</v>
      </c>
      <c r="E604" s="158" t="s">
        <v>237</v>
      </c>
      <c r="F604" s="154"/>
      <c r="G604" s="155"/>
      <c r="H604" s="155"/>
      <c r="I604" s="155"/>
      <c r="J604" s="155"/>
      <c r="K604" s="155"/>
      <c r="L604" s="155"/>
      <c r="M604" s="155"/>
      <c r="N604" s="155"/>
      <c r="O604" s="155"/>
      <c r="P604" s="155"/>
      <c r="Q604" s="155"/>
      <c r="R604" s="155"/>
      <c r="S604" s="155"/>
      <c r="T604" s="155"/>
      <c r="U604" s="155"/>
      <c r="V604" s="155"/>
      <c r="W604" s="155"/>
      <c r="X604" s="155"/>
      <c r="Y604" s="155"/>
      <c r="Z604" s="155"/>
      <c r="AA604" s="155"/>
      <c r="AB604" s="155"/>
      <c r="AC604" s="155"/>
      <c r="AD604" s="155"/>
      <c r="AE604" s="155"/>
      <c r="AF604" s="155"/>
      <c r="AG604" s="155"/>
      <c r="AH604" s="155"/>
      <c r="AI604" s="155"/>
      <c r="AJ604" s="155"/>
      <c r="AK604" s="155"/>
      <c r="AL604" s="155"/>
      <c r="AM604" s="155"/>
      <c r="AN604" s="155"/>
      <c r="AO604" s="155"/>
      <c r="AP604" s="155"/>
      <c r="AQ604" s="155"/>
      <c r="AR604" s="155"/>
      <c r="AS604" s="155"/>
      <c r="AT604" s="155"/>
      <c r="AU604" s="155"/>
      <c r="AV604" s="155"/>
      <c r="AW604" s="155"/>
      <c r="AX604" s="155"/>
      <c r="AY604" s="155"/>
      <c r="AZ604" s="155"/>
      <c r="BA604" s="155"/>
      <c r="BB604" s="155"/>
      <c r="BC604" s="155"/>
      <c r="BD604" s="155"/>
      <c r="BE604" s="155"/>
      <c r="BF604" s="155"/>
      <c r="BG604" s="155"/>
      <c r="BH604" s="155"/>
      <c r="BI604" s="155"/>
      <c r="BJ604" s="155"/>
      <c r="BK604" s="155"/>
      <c r="BL604" s="155"/>
      <c r="BM604" s="157">
        <v>50</v>
      </c>
    </row>
    <row r="605" spans="1:65">
      <c r="A605" s="28"/>
      <c r="B605" s="19">
        <v>1</v>
      </c>
      <c r="C605" s="9">
        <v>6</v>
      </c>
      <c r="D605" s="23">
        <v>0.34</v>
      </c>
      <c r="E605" s="158" t="s">
        <v>237</v>
      </c>
      <c r="F605" s="154"/>
      <c r="G605" s="155"/>
      <c r="H605" s="155"/>
      <c r="I605" s="155"/>
      <c r="J605" s="155"/>
      <c r="K605" s="155"/>
      <c r="L605" s="155"/>
      <c r="M605" s="155"/>
      <c r="N605" s="155"/>
      <c r="O605" s="155"/>
      <c r="P605" s="155"/>
      <c r="Q605" s="155"/>
      <c r="R605" s="155"/>
      <c r="S605" s="155"/>
      <c r="T605" s="155"/>
      <c r="U605" s="155"/>
      <c r="V605" s="155"/>
      <c r="W605" s="155"/>
      <c r="X605" s="155"/>
      <c r="Y605" s="155"/>
      <c r="Z605" s="155"/>
      <c r="AA605" s="155"/>
      <c r="AB605" s="155"/>
      <c r="AC605" s="155"/>
      <c r="AD605" s="155"/>
      <c r="AE605" s="155"/>
      <c r="AF605" s="155"/>
      <c r="AG605" s="155"/>
      <c r="AH605" s="155"/>
      <c r="AI605" s="155"/>
      <c r="AJ605" s="155"/>
      <c r="AK605" s="155"/>
      <c r="AL605" s="155"/>
      <c r="AM605" s="155"/>
      <c r="AN605" s="155"/>
      <c r="AO605" s="155"/>
      <c r="AP605" s="155"/>
      <c r="AQ605" s="155"/>
      <c r="AR605" s="155"/>
      <c r="AS605" s="155"/>
      <c r="AT605" s="155"/>
      <c r="AU605" s="155"/>
      <c r="AV605" s="155"/>
      <c r="AW605" s="155"/>
      <c r="AX605" s="155"/>
      <c r="AY605" s="155"/>
      <c r="AZ605" s="155"/>
      <c r="BA605" s="155"/>
      <c r="BB605" s="155"/>
      <c r="BC605" s="155"/>
      <c r="BD605" s="155"/>
      <c r="BE605" s="155"/>
      <c r="BF605" s="155"/>
      <c r="BG605" s="155"/>
      <c r="BH605" s="155"/>
      <c r="BI605" s="155"/>
      <c r="BJ605" s="155"/>
      <c r="BK605" s="155"/>
      <c r="BL605" s="155"/>
      <c r="BM605" s="53"/>
    </row>
    <row r="606" spans="1:65">
      <c r="A606" s="28"/>
      <c r="B606" s="20" t="s">
        <v>209</v>
      </c>
      <c r="C606" s="12"/>
      <c r="D606" s="159">
        <v>0.33066666666666672</v>
      </c>
      <c r="E606" s="159" t="s">
        <v>543</v>
      </c>
      <c r="F606" s="154"/>
      <c r="G606" s="155"/>
      <c r="H606" s="155"/>
      <c r="I606" s="155"/>
      <c r="J606" s="155"/>
      <c r="K606" s="155"/>
      <c r="L606" s="155"/>
      <c r="M606" s="155"/>
      <c r="N606" s="155"/>
      <c r="O606" s="155"/>
      <c r="P606" s="155"/>
      <c r="Q606" s="155"/>
      <c r="R606" s="155"/>
      <c r="S606" s="155"/>
      <c r="T606" s="155"/>
      <c r="U606" s="155"/>
      <c r="V606" s="155"/>
      <c r="W606" s="155"/>
      <c r="X606" s="155"/>
      <c r="Y606" s="155"/>
      <c r="Z606" s="155"/>
      <c r="AA606" s="155"/>
      <c r="AB606" s="155"/>
      <c r="AC606" s="155"/>
      <c r="AD606" s="155"/>
      <c r="AE606" s="155"/>
      <c r="AF606" s="155"/>
      <c r="AG606" s="155"/>
      <c r="AH606" s="155"/>
      <c r="AI606" s="155"/>
      <c r="AJ606" s="155"/>
      <c r="AK606" s="155"/>
      <c r="AL606" s="155"/>
      <c r="AM606" s="155"/>
      <c r="AN606" s="155"/>
      <c r="AO606" s="155"/>
      <c r="AP606" s="155"/>
      <c r="AQ606" s="155"/>
      <c r="AR606" s="155"/>
      <c r="AS606" s="155"/>
      <c r="AT606" s="155"/>
      <c r="AU606" s="155"/>
      <c r="AV606" s="155"/>
      <c r="AW606" s="155"/>
      <c r="AX606" s="155"/>
      <c r="AY606" s="155"/>
      <c r="AZ606" s="155"/>
      <c r="BA606" s="155"/>
      <c r="BB606" s="155"/>
      <c r="BC606" s="155"/>
      <c r="BD606" s="155"/>
      <c r="BE606" s="155"/>
      <c r="BF606" s="155"/>
      <c r="BG606" s="155"/>
      <c r="BH606" s="155"/>
      <c r="BI606" s="155"/>
      <c r="BJ606" s="155"/>
      <c r="BK606" s="155"/>
      <c r="BL606" s="155"/>
      <c r="BM606" s="53"/>
    </row>
    <row r="607" spans="1:65">
      <c r="A607" s="28"/>
      <c r="B607" s="3" t="s">
        <v>210</v>
      </c>
      <c r="C607" s="27"/>
      <c r="D607" s="23">
        <v>0.33</v>
      </c>
      <c r="E607" s="23" t="s">
        <v>543</v>
      </c>
      <c r="F607" s="154"/>
      <c r="G607" s="155"/>
      <c r="H607" s="155"/>
      <c r="I607" s="155"/>
      <c r="J607" s="155"/>
      <c r="K607" s="155"/>
      <c r="L607" s="155"/>
      <c r="M607" s="155"/>
      <c r="N607" s="155"/>
      <c r="O607" s="155"/>
      <c r="P607" s="155"/>
      <c r="Q607" s="155"/>
      <c r="R607" s="155"/>
      <c r="S607" s="155"/>
      <c r="T607" s="155"/>
      <c r="U607" s="155"/>
      <c r="V607" s="155"/>
      <c r="W607" s="155"/>
      <c r="X607" s="155"/>
      <c r="Y607" s="155"/>
      <c r="Z607" s="155"/>
      <c r="AA607" s="155"/>
      <c r="AB607" s="155"/>
      <c r="AC607" s="155"/>
      <c r="AD607" s="155"/>
      <c r="AE607" s="155"/>
      <c r="AF607" s="155"/>
      <c r="AG607" s="155"/>
      <c r="AH607" s="155"/>
      <c r="AI607" s="155"/>
      <c r="AJ607" s="155"/>
      <c r="AK607" s="155"/>
      <c r="AL607" s="155"/>
      <c r="AM607" s="155"/>
      <c r="AN607" s="155"/>
      <c r="AO607" s="155"/>
      <c r="AP607" s="155"/>
      <c r="AQ607" s="155"/>
      <c r="AR607" s="155"/>
      <c r="AS607" s="155"/>
      <c r="AT607" s="155"/>
      <c r="AU607" s="155"/>
      <c r="AV607" s="155"/>
      <c r="AW607" s="155"/>
      <c r="AX607" s="155"/>
      <c r="AY607" s="155"/>
      <c r="AZ607" s="155"/>
      <c r="BA607" s="155"/>
      <c r="BB607" s="155"/>
      <c r="BC607" s="155"/>
      <c r="BD607" s="155"/>
      <c r="BE607" s="155"/>
      <c r="BF607" s="155"/>
      <c r="BG607" s="155"/>
      <c r="BH607" s="155"/>
      <c r="BI607" s="155"/>
      <c r="BJ607" s="155"/>
      <c r="BK607" s="155"/>
      <c r="BL607" s="155"/>
      <c r="BM607" s="53"/>
    </row>
    <row r="608" spans="1:65">
      <c r="A608" s="28"/>
      <c r="B608" s="3" t="s">
        <v>211</v>
      </c>
      <c r="C608" s="27"/>
      <c r="D608" s="23">
        <v>5.0066622281382941E-3</v>
      </c>
      <c r="E608" s="23" t="s">
        <v>543</v>
      </c>
      <c r="F608" s="154"/>
      <c r="G608" s="155"/>
      <c r="H608" s="155"/>
      <c r="I608" s="155"/>
      <c r="J608" s="155"/>
      <c r="K608" s="155"/>
      <c r="L608" s="155"/>
      <c r="M608" s="155"/>
      <c r="N608" s="155"/>
      <c r="O608" s="155"/>
      <c r="P608" s="155"/>
      <c r="Q608" s="155"/>
      <c r="R608" s="155"/>
      <c r="S608" s="155"/>
      <c r="T608" s="155"/>
      <c r="U608" s="155"/>
      <c r="V608" s="155"/>
      <c r="W608" s="155"/>
      <c r="X608" s="155"/>
      <c r="Y608" s="155"/>
      <c r="Z608" s="155"/>
      <c r="AA608" s="155"/>
      <c r="AB608" s="155"/>
      <c r="AC608" s="155"/>
      <c r="AD608" s="155"/>
      <c r="AE608" s="155"/>
      <c r="AF608" s="155"/>
      <c r="AG608" s="155"/>
      <c r="AH608" s="155"/>
      <c r="AI608" s="155"/>
      <c r="AJ608" s="155"/>
      <c r="AK608" s="155"/>
      <c r="AL608" s="155"/>
      <c r="AM608" s="155"/>
      <c r="AN608" s="155"/>
      <c r="AO608" s="155"/>
      <c r="AP608" s="155"/>
      <c r="AQ608" s="155"/>
      <c r="AR608" s="155"/>
      <c r="AS608" s="155"/>
      <c r="AT608" s="155"/>
      <c r="AU608" s="155"/>
      <c r="AV608" s="155"/>
      <c r="AW608" s="155"/>
      <c r="AX608" s="155"/>
      <c r="AY608" s="155"/>
      <c r="AZ608" s="155"/>
      <c r="BA608" s="155"/>
      <c r="BB608" s="155"/>
      <c r="BC608" s="155"/>
      <c r="BD608" s="155"/>
      <c r="BE608" s="155"/>
      <c r="BF608" s="155"/>
      <c r="BG608" s="155"/>
      <c r="BH608" s="155"/>
      <c r="BI608" s="155"/>
      <c r="BJ608" s="155"/>
      <c r="BK608" s="155"/>
      <c r="BL608" s="155"/>
      <c r="BM608" s="53"/>
    </row>
    <row r="609" spans="1:65">
      <c r="A609" s="28"/>
      <c r="B609" s="3" t="s">
        <v>86</v>
      </c>
      <c r="C609" s="27"/>
      <c r="D609" s="13">
        <v>1.5141115609289194E-2</v>
      </c>
      <c r="E609" s="13" t="s">
        <v>543</v>
      </c>
      <c r="F609" s="9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212</v>
      </c>
      <c r="C610" s="27"/>
      <c r="D610" s="13">
        <v>-8.8817841970012523E-16</v>
      </c>
      <c r="E610" s="13" t="s">
        <v>543</v>
      </c>
      <c r="F610" s="9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213</v>
      </c>
      <c r="C611" s="45"/>
      <c r="D611" s="43">
        <v>0.67</v>
      </c>
      <c r="E611" s="43">
        <v>0.67</v>
      </c>
      <c r="F611" s="9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5">
      <c r="B613" s="8" t="s">
        <v>519</v>
      </c>
      <c r="BM613" s="26" t="s">
        <v>67</v>
      </c>
    </row>
    <row r="614" spans="1:65" ht="15">
      <c r="A614" s="24" t="s">
        <v>37</v>
      </c>
      <c r="B614" s="18" t="s">
        <v>115</v>
      </c>
      <c r="C614" s="15" t="s">
        <v>116</v>
      </c>
      <c r="D614" s="16" t="s">
        <v>185</v>
      </c>
      <c r="E614" s="17" t="s">
        <v>185</v>
      </c>
      <c r="F614" s="17" t="s">
        <v>185</v>
      </c>
      <c r="G614" s="17" t="s">
        <v>185</v>
      </c>
      <c r="H614" s="17" t="s">
        <v>185</v>
      </c>
      <c r="I614" s="17" t="s">
        <v>185</v>
      </c>
      <c r="J614" s="17" t="s">
        <v>185</v>
      </c>
      <c r="K614" s="17" t="s">
        <v>185</v>
      </c>
      <c r="L614" s="17" t="s">
        <v>185</v>
      </c>
      <c r="M614" s="17" t="s">
        <v>185</v>
      </c>
      <c r="N614" s="17" t="s">
        <v>185</v>
      </c>
      <c r="O614" s="17" t="s">
        <v>185</v>
      </c>
      <c r="P614" s="17" t="s">
        <v>185</v>
      </c>
      <c r="Q614" s="17" t="s">
        <v>185</v>
      </c>
      <c r="R614" s="95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186</v>
      </c>
      <c r="C615" s="9" t="s">
        <v>186</v>
      </c>
      <c r="D615" s="93" t="s">
        <v>188</v>
      </c>
      <c r="E615" s="94" t="s">
        <v>190</v>
      </c>
      <c r="F615" s="94" t="s">
        <v>191</v>
      </c>
      <c r="G615" s="94" t="s">
        <v>192</v>
      </c>
      <c r="H615" s="94" t="s">
        <v>194</v>
      </c>
      <c r="I615" s="94" t="s">
        <v>195</v>
      </c>
      <c r="J615" s="94" t="s">
        <v>197</v>
      </c>
      <c r="K615" s="94" t="s">
        <v>198</v>
      </c>
      <c r="L615" s="94" t="s">
        <v>199</v>
      </c>
      <c r="M615" s="94" t="s">
        <v>200</v>
      </c>
      <c r="N615" s="94" t="s">
        <v>201</v>
      </c>
      <c r="O615" s="94" t="s">
        <v>202</v>
      </c>
      <c r="P615" s="94" t="s">
        <v>226</v>
      </c>
      <c r="Q615" s="94" t="s">
        <v>204</v>
      </c>
      <c r="R615" s="95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255</v>
      </c>
      <c r="E616" s="11" t="s">
        <v>103</v>
      </c>
      <c r="F616" s="11" t="s">
        <v>103</v>
      </c>
      <c r="G616" s="11" t="s">
        <v>103</v>
      </c>
      <c r="H616" s="11" t="s">
        <v>102</v>
      </c>
      <c r="I616" s="11" t="s">
        <v>102</v>
      </c>
      <c r="J616" s="11" t="s">
        <v>103</v>
      </c>
      <c r="K616" s="11" t="s">
        <v>102</v>
      </c>
      <c r="L616" s="11" t="s">
        <v>256</v>
      </c>
      <c r="M616" s="11" t="s">
        <v>255</v>
      </c>
      <c r="N616" s="11" t="s">
        <v>255</v>
      </c>
      <c r="O616" s="11" t="s">
        <v>103</v>
      </c>
      <c r="P616" s="11" t="s">
        <v>103</v>
      </c>
      <c r="Q616" s="11" t="s">
        <v>255</v>
      </c>
      <c r="R616" s="95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95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61">
        <v>141</v>
      </c>
      <c r="E618" s="160">
        <v>200</v>
      </c>
      <c r="F618" s="160">
        <v>200</v>
      </c>
      <c r="G618" s="160">
        <v>200</v>
      </c>
      <c r="H618" s="160">
        <v>200</v>
      </c>
      <c r="I618" s="160">
        <v>190</v>
      </c>
      <c r="J618" s="161" t="s">
        <v>260</v>
      </c>
      <c r="K618" s="160">
        <v>192.53414232913588</v>
      </c>
      <c r="L618" s="160">
        <v>200</v>
      </c>
      <c r="M618" s="160">
        <v>197.703</v>
      </c>
      <c r="N618" s="161">
        <v>409.29599999999999</v>
      </c>
      <c r="O618" s="161">
        <v>300</v>
      </c>
      <c r="P618" s="161">
        <v>237</v>
      </c>
      <c r="Q618" s="160">
        <v>192</v>
      </c>
      <c r="R618" s="162"/>
      <c r="S618" s="163"/>
      <c r="T618" s="163"/>
      <c r="U618" s="163"/>
      <c r="V618" s="163"/>
      <c r="W618" s="163"/>
      <c r="X618" s="163"/>
      <c r="Y618" s="163"/>
      <c r="Z618" s="163"/>
      <c r="AA618" s="163"/>
      <c r="AB618" s="163"/>
      <c r="AC618" s="163"/>
      <c r="AD618" s="163"/>
      <c r="AE618" s="163"/>
      <c r="AF618" s="163"/>
      <c r="AG618" s="163"/>
      <c r="AH618" s="163"/>
      <c r="AI618" s="163"/>
      <c r="AJ618" s="163"/>
      <c r="AK618" s="163"/>
      <c r="AL618" s="163"/>
      <c r="AM618" s="163"/>
      <c r="AN618" s="163"/>
      <c r="AO618" s="163"/>
      <c r="AP618" s="163"/>
      <c r="AQ618" s="163"/>
      <c r="AR618" s="163"/>
      <c r="AS618" s="163"/>
      <c r="AT618" s="163"/>
      <c r="AU618" s="163"/>
      <c r="AV618" s="163"/>
      <c r="AW618" s="163"/>
      <c r="AX618" s="163"/>
      <c r="AY618" s="163"/>
      <c r="AZ618" s="163"/>
      <c r="BA618" s="163"/>
      <c r="BB618" s="163"/>
      <c r="BC618" s="163"/>
      <c r="BD618" s="163"/>
      <c r="BE618" s="163"/>
      <c r="BF618" s="163"/>
      <c r="BG618" s="163"/>
      <c r="BH618" s="163"/>
      <c r="BI618" s="163"/>
      <c r="BJ618" s="163"/>
      <c r="BK618" s="163"/>
      <c r="BL618" s="163"/>
      <c r="BM618" s="164">
        <v>1</v>
      </c>
    </row>
    <row r="619" spans="1:65">
      <c r="A619" s="28"/>
      <c r="B619" s="19">
        <v>1</v>
      </c>
      <c r="C619" s="9">
        <v>2</v>
      </c>
      <c r="D619" s="166">
        <v>137</v>
      </c>
      <c r="E619" s="165">
        <v>200</v>
      </c>
      <c r="F619" s="165">
        <v>200</v>
      </c>
      <c r="G619" s="167">
        <v>100</v>
      </c>
      <c r="H619" s="165">
        <v>180</v>
      </c>
      <c r="I619" s="165">
        <v>196</v>
      </c>
      <c r="J619" s="166">
        <v>400</v>
      </c>
      <c r="K619" s="165">
        <v>190.10468236391401</v>
      </c>
      <c r="L619" s="165">
        <v>200</v>
      </c>
      <c r="M619" s="165">
        <v>193.739</v>
      </c>
      <c r="N619" s="166">
        <v>525.476</v>
      </c>
      <c r="O619" s="166">
        <v>200</v>
      </c>
      <c r="P619" s="166">
        <v>303</v>
      </c>
      <c r="Q619" s="165">
        <v>192</v>
      </c>
      <c r="R619" s="162"/>
      <c r="S619" s="163"/>
      <c r="T619" s="163"/>
      <c r="U619" s="163"/>
      <c r="V619" s="163"/>
      <c r="W619" s="163"/>
      <c r="X619" s="163"/>
      <c r="Y619" s="163"/>
      <c r="Z619" s="163"/>
      <c r="AA619" s="163"/>
      <c r="AB619" s="163"/>
      <c r="AC619" s="163"/>
      <c r="AD619" s="163"/>
      <c r="AE619" s="163"/>
      <c r="AF619" s="163"/>
      <c r="AG619" s="163"/>
      <c r="AH619" s="163"/>
      <c r="AI619" s="163"/>
      <c r="AJ619" s="163"/>
      <c r="AK619" s="163"/>
      <c r="AL619" s="163"/>
      <c r="AM619" s="163"/>
      <c r="AN619" s="163"/>
      <c r="AO619" s="163"/>
      <c r="AP619" s="163"/>
      <c r="AQ619" s="163"/>
      <c r="AR619" s="163"/>
      <c r="AS619" s="163"/>
      <c r="AT619" s="163"/>
      <c r="AU619" s="163"/>
      <c r="AV619" s="163"/>
      <c r="AW619" s="163"/>
      <c r="AX619" s="163"/>
      <c r="AY619" s="163"/>
      <c r="AZ619" s="163"/>
      <c r="BA619" s="163"/>
      <c r="BB619" s="163"/>
      <c r="BC619" s="163"/>
      <c r="BD619" s="163"/>
      <c r="BE619" s="163"/>
      <c r="BF619" s="163"/>
      <c r="BG619" s="163"/>
      <c r="BH619" s="163"/>
      <c r="BI619" s="163"/>
      <c r="BJ619" s="163"/>
      <c r="BK619" s="163"/>
      <c r="BL619" s="163"/>
      <c r="BM619" s="164" t="e">
        <v>#N/A</v>
      </c>
    </row>
    <row r="620" spans="1:65">
      <c r="A620" s="28"/>
      <c r="B620" s="19">
        <v>1</v>
      </c>
      <c r="C620" s="9">
        <v>3</v>
      </c>
      <c r="D620" s="166">
        <v>138</v>
      </c>
      <c r="E620" s="165">
        <v>200</v>
      </c>
      <c r="F620" s="165">
        <v>200</v>
      </c>
      <c r="G620" s="165">
        <v>200</v>
      </c>
      <c r="H620" s="165">
        <v>180</v>
      </c>
      <c r="I620" s="165">
        <v>193</v>
      </c>
      <c r="J620" s="166" t="s">
        <v>260</v>
      </c>
      <c r="K620" s="165">
        <v>197.59637107647112</v>
      </c>
      <c r="L620" s="165">
        <v>200</v>
      </c>
      <c r="M620" s="165">
        <v>205.96799999999999</v>
      </c>
      <c r="N620" s="166">
        <v>358.97399999999999</v>
      </c>
      <c r="O620" s="166">
        <v>200</v>
      </c>
      <c r="P620" s="166">
        <v>252</v>
      </c>
      <c r="Q620" s="165">
        <v>186</v>
      </c>
      <c r="R620" s="162"/>
      <c r="S620" s="163"/>
      <c r="T620" s="163"/>
      <c r="U620" s="163"/>
      <c r="V620" s="163"/>
      <c r="W620" s="163"/>
      <c r="X620" s="163"/>
      <c r="Y620" s="163"/>
      <c r="Z620" s="163"/>
      <c r="AA620" s="163"/>
      <c r="AB620" s="163"/>
      <c r="AC620" s="163"/>
      <c r="AD620" s="163"/>
      <c r="AE620" s="163"/>
      <c r="AF620" s="163"/>
      <c r="AG620" s="163"/>
      <c r="AH620" s="163"/>
      <c r="AI620" s="163"/>
      <c r="AJ620" s="163"/>
      <c r="AK620" s="163"/>
      <c r="AL620" s="163"/>
      <c r="AM620" s="163"/>
      <c r="AN620" s="163"/>
      <c r="AO620" s="163"/>
      <c r="AP620" s="163"/>
      <c r="AQ620" s="163"/>
      <c r="AR620" s="163"/>
      <c r="AS620" s="163"/>
      <c r="AT620" s="163"/>
      <c r="AU620" s="163"/>
      <c r="AV620" s="163"/>
      <c r="AW620" s="163"/>
      <c r="AX620" s="163"/>
      <c r="AY620" s="163"/>
      <c r="AZ620" s="163"/>
      <c r="BA620" s="163"/>
      <c r="BB620" s="163"/>
      <c r="BC620" s="163"/>
      <c r="BD620" s="163"/>
      <c r="BE620" s="163"/>
      <c r="BF620" s="163"/>
      <c r="BG620" s="163"/>
      <c r="BH620" s="163"/>
      <c r="BI620" s="163"/>
      <c r="BJ620" s="163"/>
      <c r="BK620" s="163"/>
      <c r="BL620" s="163"/>
      <c r="BM620" s="164">
        <v>16</v>
      </c>
    </row>
    <row r="621" spans="1:65">
      <c r="A621" s="28"/>
      <c r="B621" s="19">
        <v>1</v>
      </c>
      <c r="C621" s="9">
        <v>4</v>
      </c>
      <c r="D621" s="166">
        <v>139</v>
      </c>
      <c r="E621" s="167">
        <v>300</v>
      </c>
      <c r="F621" s="165">
        <v>200</v>
      </c>
      <c r="G621" s="165">
        <v>200</v>
      </c>
      <c r="H621" s="165">
        <v>180</v>
      </c>
      <c r="I621" s="165">
        <v>199</v>
      </c>
      <c r="J621" s="166" t="s">
        <v>260</v>
      </c>
      <c r="K621" s="165">
        <v>198.71341583699888</v>
      </c>
      <c r="L621" s="165">
        <v>200</v>
      </c>
      <c r="M621" s="165">
        <v>214.477</v>
      </c>
      <c r="N621" s="166">
        <v>655.62200000000007</v>
      </c>
      <c r="O621" s="166">
        <v>300</v>
      </c>
      <c r="P621" s="166">
        <v>210</v>
      </c>
      <c r="Q621" s="165">
        <v>194</v>
      </c>
      <c r="R621" s="162"/>
      <c r="S621" s="163"/>
      <c r="T621" s="163"/>
      <c r="U621" s="163"/>
      <c r="V621" s="163"/>
      <c r="W621" s="163"/>
      <c r="X621" s="163"/>
      <c r="Y621" s="163"/>
      <c r="Z621" s="163"/>
      <c r="AA621" s="163"/>
      <c r="AB621" s="163"/>
      <c r="AC621" s="163"/>
      <c r="AD621" s="163"/>
      <c r="AE621" s="163"/>
      <c r="AF621" s="163"/>
      <c r="AG621" s="163"/>
      <c r="AH621" s="163"/>
      <c r="AI621" s="163"/>
      <c r="AJ621" s="163"/>
      <c r="AK621" s="163"/>
      <c r="AL621" s="163"/>
      <c r="AM621" s="163"/>
      <c r="AN621" s="163"/>
      <c r="AO621" s="163"/>
      <c r="AP621" s="163"/>
      <c r="AQ621" s="163"/>
      <c r="AR621" s="163"/>
      <c r="AS621" s="163"/>
      <c r="AT621" s="163"/>
      <c r="AU621" s="163"/>
      <c r="AV621" s="163"/>
      <c r="AW621" s="163"/>
      <c r="AX621" s="163"/>
      <c r="AY621" s="163"/>
      <c r="AZ621" s="163"/>
      <c r="BA621" s="163"/>
      <c r="BB621" s="163"/>
      <c r="BC621" s="163"/>
      <c r="BD621" s="163"/>
      <c r="BE621" s="163"/>
      <c r="BF621" s="163"/>
      <c r="BG621" s="163"/>
      <c r="BH621" s="163"/>
      <c r="BI621" s="163"/>
      <c r="BJ621" s="163"/>
      <c r="BK621" s="163"/>
      <c r="BL621" s="163"/>
      <c r="BM621" s="164">
        <v>197.34168468985226</v>
      </c>
    </row>
    <row r="622" spans="1:65">
      <c r="A622" s="28"/>
      <c r="B622" s="19">
        <v>1</v>
      </c>
      <c r="C622" s="9">
        <v>5</v>
      </c>
      <c r="D622" s="166">
        <v>139</v>
      </c>
      <c r="E622" s="165">
        <v>200</v>
      </c>
      <c r="F622" s="165">
        <v>200</v>
      </c>
      <c r="G622" s="165">
        <v>200</v>
      </c>
      <c r="H622" s="165">
        <v>180</v>
      </c>
      <c r="I622" s="165">
        <v>193</v>
      </c>
      <c r="J622" s="166" t="s">
        <v>260</v>
      </c>
      <c r="K622" s="165">
        <v>204.78731286555694</v>
      </c>
      <c r="L622" s="165">
        <v>200</v>
      </c>
      <c r="M622" s="165">
        <v>210.92599999999999</v>
      </c>
      <c r="N622" s="166">
        <v>500.82800000000003</v>
      </c>
      <c r="O622" s="166">
        <v>300</v>
      </c>
      <c r="P622" s="166">
        <v>296.00000000000006</v>
      </c>
      <c r="Q622" s="165">
        <v>199</v>
      </c>
      <c r="R622" s="162"/>
      <c r="S622" s="163"/>
      <c r="T622" s="163"/>
      <c r="U622" s="163"/>
      <c r="V622" s="163"/>
      <c r="W622" s="163"/>
      <c r="X622" s="163"/>
      <c r="Y622" s="163"/>
      <c r="Z622" s="163"/>
      <c r="AA622" s="163"/>
      <c r="AB622" s="163"/>
      <c r="AC622" s="163"/>
      <c r="AD622" s="163"/>
      <c r="AE622" s="163"/>
      <c r="AF622" s="163"/>
      <c r="AG622" s="163"/>
      <c r="AH622" s="163"/>
      <c r="AI622" s="163"/>
      <c r="AJ622" s="163"/>
      <c r="AK622" s="163"/>
      <c r="AL622" s="163"/>
      <c r="AM622" s="163"/>
      <c r="AN622" s="163"/>
      <c r="AO622" s="163"/>
      <c r="AP622" s="163"/>
      <c r="AQ622" s="163"/>
      <c r="AR622" s="163"/>
      <c r="AS622" s="163"/>
      <c r="AT622" s="163"/>
      <c r="AU622" s="163"/>
      <c r="AV622" s="163"/>
      <c r="AW622" s="163"/>
      <c r="AX622" s="163"/>
      <c r="AY622" s="163"/>
      <c r="AZ622" s="163"/>
      <c r="BA622" s="163"/>
      <c r="BB622" s="163"/>
      <c r="BC622" s="163"/>
      <c r="BD622" s="163"/>
      <c r="BE622" s="163"/>
      <c r="BF622" s="163"/>
      <c r="BG622" s="163"/>
      <c r="BH622" s="163"/>
      <c r="BI622" s="163"/>
      <c r="BJ622" s="163"/>
      <c r="BK622" s="163"/>
      <c r="BL622" s="163"/>
      <c r="BM622" s="164">
        <v>82</v>
      </c>
    </row>
    <row r="623" spans="1:65">
      <c r="A623" s="28"/>
      <c r="B623" s="19">
        <v>1</v>
      </c>
      <c r="C623" s="9">
        <v>6</v>
      </c>
      <c r="D623" s="166">
        <v>139</v>
      </c>
      <c r="E623" s="165">
        <v>200</v>
      </c>
      <c r="F623" s="165">
        <v>200</v>
      </c>
      <c r="G623" s="165">
        <v>200</v>
      </c>
      <c r="H623" s="165">
        <v>200</v>
      </c>
      <c r="I623" s="165">
        <v>191</v>
      </c>
      <c r="J623" s="166">
        <v>400</v>
      </c>
      <c r="K623" s="165">
        <v>192.91704877994528</v>
      </c>
      <c r="L623" s="165">
        <v>200</v>
      </c>
      <c r="M623" s="165">
        <v>210.98500000000001</v>
      </c>
      <c r="N623" s="166">
        <v>489.49399999999991</v>
      </c>
      <c r="O623" s="166">
        <v>300</v>
      </c>
      <c r="P623" s="166">
        <v>275</v>
      </c>
      <c r="Q623" s="165">
        <v>201</v>
      </c>
      <c r="R623" s="162"/>
      <c r="S623" s="163"/>
      <c r="T623" s="163"/>
      <c r="U623" s="163"/>
      <c r="V623" s="163"/>
      <c r="W623" s="163"/>
      <c r="X623" s="163"/>
      <c r="Y623" s="163"/>
      <c r="Z623" s="163"/>
      <c r="AA623" s="163"/>
      <c r="AB623" s="163"/>
      <c r="AC623" s="163"/>
      <c r="AD623" s="163"/>
      <c r="AE623" s="163"/>
      <c r="AF623" s="163"/>
      <c r="AG623" s="163"/>
      <c r="AH623" s="163"/>
      <c r="AI623" s="163"/>
      <c r="AJ623" s="163"/>
      <c r="AK623" s="163"/>
      <c r="AL623" s="163"/>
      <c r="AM623" s="163"/>
      <c r="AN623" s="163"/>
      <c r="AO623" s="163"/>
      <c r="AP623" s="163"/>
      <c r="AQ623" s="163"/>
      <c r="AR623" s="163"/>
      <c r="AS623" s="163"/>
      <c r="AT623" s="163"/>
      <c r="AU623" s="163"/>
      <c r="AV623" s="163"/>
      <c r="AW623" s="163"/>
      <c r="AX623" s="163"/>
      <c r="AY623" s="163"/>
      <c r="AZ623" s="163"/>
      <c r="BA623" s="163"/>
      <c r="BB623" s="163"/>
      <c r="BC623" s="163"/>
      <c r="BD623" s="163"/>
      <c r="BE623" s="163"/>
      <c r="BF623" s="163"/>
      <c r="BG623" s="163"/>
      <c r="BH623" s="163"/>
      <c r="BI623" s="163"/>
      <c r="BJ623" s="163"/>
      <c r="BK623" s="163"/>
      <c r="BL623" s="163"/>
      <c r="BM623" s="168"/>
    </row>
    <row r="624" spans="1:65">
      <c r="A624" s="28"/>
      <c r="B624" s="20" t="s">
        <v>209</v>
      </c>
      <c r="C624" s="12"/>
      <c r="D624" s="169">
        <v>138.83333333333334</v>
      </c>
      <c r="E624" s="169">
        <v>216.66666666666666</v>
      </c>
      <c r="F624" s="169">
        <v>200</v>
      </c>
      <c r="G624" s="169">
        <v>183.33333333333334</v>
      </c>
      <c r="H624" s="169">
        <v>186.66666666666666</v>
      </c>
      <c r="I624" s="169">
        <v>193.66666666666666</v>
      </c>
      <c r="J624" s="169">
        <v>400</v>
      </c>
      <c r="K624" s="169">
        <v>196.10882887533703</v>
      </c>
      <c r="L624" s="169">
        <v>200</v>
      </c>
      <c r="M624" s="169">
        <v>205.63299999999995</v>
      </c>
      <c r="N624" s="169">
        <v>489.94833333333327</v>
      </c>
      <c r="O624" s="169">
        <v>266.66666666666669</v>
      </c>
      <c r="P624" s="169">
        <v>262.16666666666669</v>
      </c>
      <c r="Q624" s="169">
        <v>194</v>
      </c>
      <c r="R624" s="162"/>
      <c r="S624" s="163"/>
      <c r="T624" s="163"/>
      <c r="U624" s="163"/>
      <c r="V624" s="163"/>
      <c r="W624" s="163"/>
      <c r="X624" s="163"/>
      <c r="Y624" s="163"/>
      <c r="Z624" s="163"/>
      <c r="AA624" s="163"/>
      <c r="AB624" s="163"/>
      <c r="AC624" s="163"/>
      <c r="AD624" s="163"/>
      <c r="AE624" s="163"/>
      <c r="AF624" s="163"/>
      <c r="AG624" s="163"/>
      <c r="AH624" s="163"/>
      <c r="AI624" s="163"/>
      <c r="AJ624" s="163"/>
      <c r="AK624" s="163"/>
      <c r="AL624" s="163"/>
      <c r="AM624" s="163"/>
      <c r="AN624" s="163"/>
      <c r="AO624" s="163"/>
      <c r="AP624" s="163"/>
      <c r="AQ624" s="163"/>
      <c r="AR624" s="163"/>
      <c r="AS624" s="163"/>
      <c r="AT624" s="163"/>
      <c r="AU624" s="163"/>
      <c r="AV624" s="163"/>
      <c r="AW624" s="163"/>
      <c r="AX624" s="163"/>
      <c r="AY624" s="163"/>
      <c r="AZ624" s="163"/>
      <c r="BA624" s="163"/>
      <c r="BB624" s="163"/>
      <c r="BC624" s="163"/>
      <c r="BD624" s="163"/>
      <c r="BE624" s="163"/>
      <c r="BF624" s="163"/>
      <c r="BG624" s="163"/>
      <c r="BH624" s="163"/>
      <c r="BI624" s="163"/>
      <c r="BJ624" s="163"/>
      <c r="BK624" s="163"/>
      <c r="BL624" s="163"/>
      <c r="BM624" s="168"/>
    </row>
    <row r="625" spans="1:65">
      <c r="A625" s="28"/>
      <c r="B625" s="3" t="s">
        <v>210</v>
      </c>
      <c r="C625" s="27"/>
      <c r="D625" s="165">
        <v>139</v>
      </c>
      <c r="E625" s="165">
        <v>200</v>
      </c>
      <c r="F625" s="165">
        <v>200</v>
      </c>
      <c r="G625" s="165">
        <v>200</v>
      </c>
      <c r="H625" s="165">
        <v>180</v>
      </c>
      <c r="I625" s="165">
        <v>193</v>
      </c>
      <c r="J625" s="165">
        <v>400</v>
      </c>
      <c r="K625" s="165">
        <v>195.25670992820818</v>
      </c>
      <c r="L625" s="165">
        <v>200</v>
      </c>
      <c r="M625" s="165">
        <v>208.447</v>
      </c>
      <c r="N625" s="165">
        <v>495.16099999999994</v>
      </c>
      <c r="O625" s="165">
        <v>300</v>
      </c>
      <c r="P625" s="165">
        <v>263.5</v>
      </c>
      <c r="Q625" s="165">
        <v>193</v>
      </c>
      <c r="R625" s="162"/>
      <c r="S625" s="163"/>
      <c r="T625" s="163"/>
      <c r="U625" s="163"/>
      <c r="V625" s="163"/>
      <c r="W625" s="163"/>
      <c r="X625" s="163"/>
      <c r="Y625" s="163"/>
      <c r="Z625" s="163"/>
      <c r="AA625" s="163"/>
      <c r="AB625" s="163"/>
      <c r="AC625" s="163"/>
      <c r="AD625" s="163"/>
      <c r="AE625" s="163"/>
      <c r="AF625" s="163"/>
      <c r="AG625" s="163"/>
      <c r="AH625" s="163"/>
      <c r="AI625" s="163"/>
      <c r="AJ625" s="163"/>
      <c r="AK625" s="163"/>
      <c r="AL625" s="163"/>
      <c r="AM625" s="163"/>
      <c r="AN625" s="163"/>
      <c r="AO625" s="163"/>
      <c r="AP625" s="163"/>
      <c r="AQ625" s="163"/>
      <c r="AR625" s="163"/>
      <c r="AS625" s="163"/>
      <c r="AT625" s="163"/>
      <c r="AU625" s="163"/>
      <c r="AV625" s="163"/>
      <c r="AW625" s="163"/>
      <c r="AX625" s="163"/>
      <c r="AY625" s="163"/>
      <c r="AZ625" s="163"/>
      <c r="BA625" s="163"/>
      <c r="BB625" s="163"/>
      <c r="BC625" s="163"/>
      <c r="BD625" s="163"/>
      <c r="BE625" s="163"/>
      <c r="BF625" s="163"/>
      <c r="BG625" s="163"/>
      <c r="BH625" s="163"/>
      <c r="BI625" s="163"/>
      <c r="BJ625" s="163"/>
      <c r="BK625" s="163"/>
      <c r="BL625" s="163"/>
      <c r="BM625" s="168"/>
    </row>
    <row r="626" spans="1:65">
      <c r="A626" s="28"/>
      <c r="B626" s="3" t="s">
        <v>211</v>
      </c>
      <c r="C626" s="27"/>
      <c r="D626" s="165">
        <v>1.3291601358251259</v>
      </c>
      <c r="E626" s="165">
        <v>40.824829046386256</v>
      </c>
      <c r="F626" s="165">
        <v>0</v>
      </c>
      <c r="G626" s="165">
        <v>40.824829046386327</v>
      </c>
      <c r="H626" s="165">
        <v>10.327955589886445</v>
      </c>
      <c r="I626" s="165">
        <v>3.3266599866332398</v>
      </c>
      <c r="J626" s="165">
        <v>0</v>
      </c>
      <c r="K626" s="165">
        <v>5.3540332240485924</v>
      </c>
      <c r="L626" s="165">
        <v>0</v>
      </c>
      <c r="M626" s="165">
        <v>8.2382091500519685</v>
      </c>
      <c r="N626" s="165">
        <v>102.45743248328438</v>
      </c>
      <c r="O626" s="165">
        <v>51.639777949432187</v>
      </c>
      <c r="P626" s="165">
        <v>35.874317647401504</v>
      </c>
      <c r="Q626" s="165">
        <v>5.4037024344425184</v>
      </c>
      <c r="R626" s="162"/>
      <c r="S626" s="163"/>
      <c r="T626" s="163"/>
      <c r="U626" s="163"/>
      <c r="V626" s="163"/>
      <c r="W626" s="163"/>
      <c r="X626" s="163"/>
      <c r="Y626" s="163"/>
      <c r="Z626" s="163"/>
      <c r="AA626" s="163"/>
      <c r="AB626" s="163"/>
      <c r="AC626" s="163"/>
      <c r="AD626" s="163"/>
      <c r="AE626" s="163"/>
      <c r="AF626" s="163"/>
      <c r="AG626" s="163"/>
      <c r="AH626" s="163"/>
      <c r="AI626" s="163"/>
      <c r="AJ626" s="163"/>
      <c r="AK626" s="163"/>
      <c r="AL626" s="163"/>
      <c r="AM626" s="163"/>
      <c r="AN626" s="163"/>
      <c r="AO626" s="163"/>
      <c r="AP626" s="163"/>
      <c r="AQ626" s="163"/>
      <c r="AR626" s="163"/>
      <c r="AS626" s="163"/>
      <c r="AT626" s="163"/>
      <c r="AU626" s="163"/>
      <c r="AV626" s="163"/>
      <c r="AW626" s="163"/>
      <c r="AX626" s="163"/>
      <c r="AY626" s="163"/>
      <c r="AZ626" s="163"/>
      <c r="BA626" s="163"/>
      <c r="BB626" s="163"/>
      <c r="BC626" s="163"/>
      <c r="BD626" s="163"/>
      <c r="BE626" s="163"/>
      <c r="BF626" s="163"/>
      <c r="BG626" s="163"/>
      <c r="BH626" s="163"/>
      <c r="BI626" s="163"/>
      <c r="BJ626" s="163"/>
      <c r="BK626" s="163"/>
      <c r="BL626" s="163"/>
      <c r="BM626" s="168"/>
    </row>
    <row r="627" spans="1:65">
      <c r="A627" s="28"/>
      <c r="B627" s="3" t="s">
        <v>86</v>
      </c>
      <c r="C627" s="27"/>
      <c r="D627" s="13">
        <v>9.5737824909372816E-3</v>
      </c>
      <c r="E627" s="13">
        <v>0.18842228790639812</v>
      </c>
      <c r="F627" s="13">
        <v>0</v>
      </c>
      <c r="G627" s="13">
        <v>0.22268088570756178</v>
      </c>
      <c r="H627" s="13">
        <v>5.5328333517248814E-2</v>
      </c>
      <c r="I627" s="13">
        <v>1.7177246058347195E-2</v>
      </c>
      <c r="J627" s="13">
        <v>0</v>
      </c>
      <c r="K627" s="13">
        <v>2.730133699106458E-2</v>
      </c>
      <c r="L627" s="13">
        <v>0</v>
      </c>
      <c r="M627" s="13">
        <v>4.0062680357977415E-2</v>
      </c>
      <c r="N627" s="13">
        <v>0.20911885093316179</v>
      </c>
      <c r="O627" s="13">
        <v>0.19364916731037068</v>
      </c>
      <c r="P627" s="13">
        <v>0.13683782955143611</v>
      </c>
      <c r="Q627" s="13">
        <v>2.7854136260012981E-2</v>
      </c>
      <c r="R627" s="95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212</v>
      </c>
      <c r="C628" s="27"/>
      <c r="D628" s="13">
        <v>-0.29648247631245417</v>
      </c>
      <c r="E628" s="13">
        <v>9.7926507555593734E-2</v>
      </c>
      <c r="F628" s="13">
        <v>1.3470622359009532E-2</v>
      </c>
      <c r="G628" s="13">
        <v>-7.0985262837574559E-2</v>
      </c>
      <c r="H628" s="13">
        <v>-5.4094085798257807E-2</v>
      </c>
      <c r="I628" s="13">
        <v>-1.8622614015692429E-2</v>
      </c>
      <c r="J628" s="13">
        <v>1.0269412447180191</v>
      </c>
      <c r="K628" s="13">
        <v>-6.2473157480783525E-3</v>
      </c>
      <c r="L628" s="13">
        <v>1.3470622359009532E-2</v>
      </c>
      <c r="M628" s="13">
        <v>4.2015022437750904E-2</v>
      </c>
      <c r="N628" s="13">
        <v>1.4827412115354637</v>
      </c>
      <c r="O628" s="13">
        <v>0.35129416314534612</v>
      </c>
      <c r="P628" s="13">
        <v>0.32849107414226841</v>
      </c>
      <c r="Q628" s="13">
        <v>-1.6933496311760665E-2</v>
      </c>
      <c r="R628" s="95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213</v>
      </c>
      <c r="C629" s="45"/>
      <c r="D629" s="43">
        <v>4.21</v>
      </c>
      <c r="E629" s="43">
        <v>1.32</v>
      </c>
      <c r="F629" s="43">
        <v>0.14000000000000001</v>
      </c>
      <c r="G629" s="43">
        <v>1.05</v>
      </c>
      <c r="H629" s="43">
        <v>0.81</v>
      </c>
      <c r="I629" s="43">
        <v>0.31</v>
      </c>
      <c r="J629" s="43" t="s">
        <v>215</v>
      </c>
      <c r="K629" s="43">
        <v>0.14000000000000001</v>
      </c>
      <c r="L629" s="43">
        <v>0.14000000000000001</v>
      </c>
      <c r="M629" s="43">
        <v>0.54</v>
      </c>
      <c r="N629" s="43" t="s">
        <v>215</v>
      </c>
      <c r="O629" s="43">
        <v>4.88</v>
      </c>
      <c r="P629" s="43">
        <v>4.5599999999999996</v>
      </c>
      <c r="Q629" s="43">
        <v>0.28999999999999998</v>
      </c>
      <c r="R629" s="95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BM630" s="52"/>
    </row>
    <row r="631" spans="1:65" ht="15">
      <c r="B631" s="8" t="s">
        <v>520</v>
      </c>
      <c r="BM631" s="26" t="s">
        <v>225</v>
      </c>
    </row>
    <row r="632" spans="1:65" ht="15">
      <c r="A632" s="24" t="s">
        <v>40</v>
      </c>
      <c r="B632" s="18" t="s">
        <v>115</v>
      </c>
      <c r="C632" s="15" t="s">
        <v>116</v>
      </c>
      <c r="D632" s="16" t="s">
        <v>185</v>
      </c>
      <c r="E632" s="9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186</v>
      </c>
      <c r="C633" s="9" t="s">
        <v>186</v>
      </c>
      <c r="D633" s="93" t="s">
        <v>200</v>
      </c>
      <c r="E633" s="9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255</v>
      </c>
      <c r="E634" s="9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9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21">
        <v>6.9649999999999999</v>
      </c>
      <c r="E636" s="9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>
        <v>7.1639999999999997</v>
      </c>
      <c r="E637" s="9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5</v>
      </c>
    </row>
    <row r="638" spans="1:65">
      <c r="A638" s="28"/>
      <c r="B638" s="19">
        <v>1</v>
      </c>
      <c r="C638" s="9">
        <v>3</v>
      </c>
      <c r="D638" s="11">
        <v>6.8079999999999998</v>
      </c>
      <c r="E638" s="9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>
        <v>6.85</v>
      </c>
      <c r="E639" s="9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6.9386666666666699</v>
      </c>
    </row>
    <row r="640" spans="1:65">
      <c r="A640" s="28"/>
      <c r="B640" s="19">
        <v>1</v>
      </c>
      <c r="C640" s="9">
        <v>5</v>
      </c>
      <c r="D640" s="11">
        <v>6.8730000000000002</v>
      </c>
      <c r="E640" s="9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51</v>
      </c>
    </row>
    <row r="641" spans="1:65">
      <c r="A641" s="28"/>
      <c r="B641" s="19">
        <v>1</v>
      </c>
      <c r="C641" s="9">
        <v>6</v>
      </c>
      <c r="D641" s="11">
        <v>6.9720000000000004</v>
      </c>
      <c r="E641" s="9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209</v>
      </c>
      <c r="C642" s="12"/>
      <c r="D642" s="22">
        <v>6.9386666666666663</v>
      </c>
      <c r="E642" s="9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210</v>
      </c>
      <c r="C643" s="27"/>
      <c r="D643" s="11">
        <v>6.9190000000000005</v>
      </c>
      <c r="E643" s="9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211</v>
      </c>
      <c r="C644" s="27"/>
      <c r="D644" s="23">
        <v>0.12792758368181059</v>
      </c>
      <c r="E644" s="9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86</v>
      </c>
      <c r="C645" s="27"/>
      <c r="D645" s="13">
        <v>1.8436911560599144E-2</v>
      </c>
      <c r="E645" s="9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212</v>
      </c>
      <c r="C646" s="27"/>
      <c r="D646" s="13">
        <v>-5.5511151231257827E-16</v>
      </c>
      <c r="E646" s="9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213</v>
      </c>
      <c r="C647" s="45"/>
      <c r="D647" s="43" t="s">
        <v>215</v>
      </c>
      <c r="E647" s="9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BM648" s="52"/>
    </row>
    <row r="649" spans="1:65" ht="15">
      <c r="B649" s="8" t="s">
        <v>521</v>
      </c>
      <c r="BM649" s="26" t="s">
        <v>225</v>
      </c>
    </row>
    <row r="650" spans="1:65" ht="15">
      <c r="A650" s="24" t="s">
        <v>43</v>
      </c>
      <c r="B650" s="18" t="s">
        <v>115</v>
      </c>
      <c r="C650" s="15" t="s">
        <v>116</v>
      </c>
      <c r="D650" s="16" t="s">
        <v>185</v>
      </c>
      <c r="E650" s="9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186</v>
      </c>
      <c r="C651" s="9" t="s">
        <v>186</v>
      </c>
      <c r="D651" s="93" t="s">
        <v>200</v>
      </c>
      <c r="E651" s="9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255</v>
      </c>
      <c r="E652" s="9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9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60">
        <v>106.37</v>
      </c>
      <c r="E654" s="162"/>
      <c r="F654" s="163"/>
      <c r="G654" s="163"/>
      <c r="H654" s="163"/>
      <c r="I654" s="163"/>
      <c r="J654" s="163"/>
      <c r="K654" s="163"/>
      <c r="L654" s="163"/>
      <c r="M654" s="163"/>
      <c r="N654" s="163"/>
      <c r="O654" s="163"/>
      <c r="P654" s="163"/>
      <c r="Q654" s="163"/>
      <c r="R654" s="163"/>
      <c r="S654" s="163"/>
      <c r="T654" s="163"/>
      <c r="U654" s="163"/>
      <c r="V654" s="163"/>
      <c r="W654" s="163"/>
      <c r="X654" s="163"/>
      <c r="Y654" s="163"/>
      <c r="Z654" s="163"/>
      <c r="AA654" s="163"/>
      <c r="AB654" s="163"/>
      <c r="AC654" s="163"/>
      <c r="AD654" s="163"/>
      <c r="AE654" s="163"/>
      <c r="AF654" s="163"/>
      <c r="AG654" s="163"/>
      <c r="AH654" s="163"/>
      <c r="AI654" s="163"/>
      <c r="AJ654" s="163"/>
      <c r="AK654" s="163"/>
      <c r="AL654" s="163"/>
      <c r="AM654" s="163"/>
      <c r="AN654" s="163"/>
      <c r="AO654" s="163"/>
      <c r="AP654" s="163"/>
      <c r="AQ654" s="163"/>
      <c r="AR654" s="163"/>
      <c r="AS654" s="163"/>
      <c r="AT654" s="163"/>
      <c r="AU654" s="163"/>
      <c r="AV654" s="163"/>
      <c r="AW654" s="163"/>
      <c r="AX654" s="163"/>
      <c r="AY654" s="163"/>
      <c r="AZ654" s="163"/>
      <c r="BA654" s="163"/>
      <c r="BB654" s="163"/>
      <c r="BC654" s="163"/>
      <c r="BD654" s="163"/>
      <c r="BE654" s="163"/>
      <c r="BF654" s="163"/>
      <c r="BG654" s="163"/>
      <c r="BH654" s="163"/>
      <c r="BI654" s="163"/>
      <c r="BJ654" s="163"/>
      <c r="BK654" s="163"/>
      <c r="BL654" s="163"/>
      <c r="BM654" s="164">
        <v>1</v>
      </c>
    </row>
    <row r="655" spans="1:65">
      <c r="A655" s="28"/>
      <c r="B655" s="19">
        <v>1</v>
      </c>
      <c r="C655" s="9">
        <v>2</v>
      </c>
      <c r="D655" s="165">
        <v>104.93</v>
      </c>
      <c r="E655" s="162"/>
      <c r="F655" s="163"/>
      <c r="G655" s="163"/>
      <c r="H655" s="163"/>
      <c r="I655" s="163"/>
      <c r="J655" s="163"/>
      <c r="K655" s="163"/>
      <c r="L655" s="163"/>
      <c r="M655" s="163"/>
      <c r="N655" s="163"/>
      <c r="O655" s="163"/>
      <c r="P655" s="163"/>
      <c r="Q655" s="163"/>
      <c r="R655" s="163"/>
      <c r="S655" s="163"/>
      <c r="T655" s="163"/>
      <c r="U655" s="163"/>
      <c r="V655" s="163"/>
      <c r="W655" s="163"/>
      <c r="X655" s="163"/>
      <c r="Y655" s="163"/>
      <c r="Z655" s="163"/>
      <c r="AA655" s="163"/>
      <c r="AB655" s="163"/>
      <c r="AC655" s="163"/>
      <c r="AD655" s="163"/>
      <c r="AE655" s="163"/>
      <c r="AF655" s="163"/>
      <c r="AG655" s="163"/>
      <c r="AH655" s="163"/>
      <c r="AI655" s="163"/>
      <c r="AJ655" s="163"/>
      <c r="AK655" s="163"/>
      <c r="AL655" s="163"/>
      <c r="AM655" s="163"/>
      <c r="AN655" s="163"/>
      <c r="AO655" s="163"/>
      <c r="AP655" s="163"/>
      <c r="AQ655" s="163"/>
      <c r="AR655" s="163"/>
      <c r="AS655" s="163"/>
      <c r="AT655" s="163"/>
      <c r="AU655" s="163"/>
      <c r="AV655" s="163"/>
      <c r="AW655" s="163"/>
      <c r="AX655" s="163"/>
      <c r="AY655" s="163"/>
      <c r="AZ655" s="163"/>
      <c r="BA655" s="163"/>
      <c r="BB655" s="163"/>
      <c r="BC655" s="163"/>
      <c r="BD655" s="163"/>
      <c r="BE655" s="163"/>
      <c r="BF655" s="163"/>
      <c r="BG655" s="163"/>
      <c r="BH655" s="163"/>
      <c r="BI655" s="163"/>
      <c r="BJ655" s="163"/>
      <c r="BK655" s="163"/>
      <c r="BL655" s="163"/>
      <c r="BM655" s="164">
        <v>6</v>
      </c>
    </row>
    <row r="656" spans="1:65">
      <c r="A656" s="28"/>
      <c r="B656" s="19">
        <v>1</v>
      </c>
      <c r="C656" s="9">
        <v>3</v>
      </c>
      <c r="D656" s="165">
        <v>100.05</v>
      </c>
      <c r="E656" s="162"/>
      <c r="F656" s="163"/>
      <c r="G656" s="163"/>
      <c r="H656" s="163"/>
      <c r="I656" s="163"/>
      <c r="J656" s="163"/>
      <c r="K656" s="163"/>
      <c r="L656" s="163"/>
      <c r="M656" s="163"/>
      <c r="N656" s="163"/>
      <c r="O656" s="163"/>
      <c r="P656" s="163"/>
      <c r="Q656" s="163"/>
      <c r="R656" s="163"/>
      <c r="S656" s="163"/>
      <c r="T656" s="163"/>
      <c r="U656" s="163"/>
      <c r="V656" s="163"/>
      <c r="W656" s="163"/>
      <c r="X656" s="163"/>
      <c r="Y656" s="163"/>
      <c r="Z656" s="163"/>
      <c r="AA656" s="163"/>
      <c r="AB656" s="163"/>
      <c r="AC656" s="163"/>
      <c r="AD656" s="163"/>
      <c r="AE656" s="163"/>
      <c r="AF656" s="163"/>
      <c r="AG656" s="163"/>
      <c r="AH656" s="163"/>
      <c r="AI656" s="163"/>
      <c r="AJ656" s="163"/>
      <c r="AK656" s="163"/>
      <c r="AL656" s="163"/>
      <c r="AM656" s="163"/>
      <c r="AN656" s="163"/>
      <c r="AO656" s="163"/>
      <c r="AP656" s="163"/>
      <c r="AQ656" s="163"/>
      <c r="AR656" s="163"/>
      <c r="AS656" s="163"/>
      <c r="AT656" s="163"/>
      <c r="AU656" s="163"/>
      <c r="AV656" s="163"/>
      <c r="AW656" s="163"/>
      <c r="AX656" s="163"/>
      <c r="AY656" s="163"/>
      <c r="AZ656" s="163"/>
      <c r="BA656" s="163"/>
      <c r="BB656" s="163"/>
      <c r="BC656" s="163"/>
      <c r="BD656" s="163"/>
      <c r="BE656" s="163"/>
      <c r="BF656" s="163"/>
      <c r="BG656" s="163"/>
      <c r="BH656" s="163"/>
      <c r="BI656" s="163"/>
      <c r="BJ656" s="163"/>
      <c r="BK656" s="163"/>
      <c r="BL656" s="163"/>
      <c r="BM656" s="164">
        <v>16</v>
      </c>
    </row>
    <row r="657" spans="1:65">
      <c r="A657" s="28"/>
      <c r="B657" s="19">
        <v>1</v>
      </c>
      <c r="C657" s="9">
        <v>4</v>
      </c>
      <c r="D657" s="165">
        <v>102.32</v>
      </c>
      <c r="E657" s="162"/>
      <c r="F657" s="163"/>
      <c r="G657" s="163"/>
      <c r="H657" s="163"/>
      <c r="I657" s="163"/>
      <c r="J657" s="163"/>
      <c r="K657" s="163"/>
      <c r="L657" s="163"/>
      <c r="M657" s="163"/>
      <c r="N657" s="163"/>
      <c r="O657" s="163"/>
      <c r="P657" s="163"/>
      <c r="Q657" s="163"/>
      <c r="R657" s="163"/>
      <c r="S657" s="163"/>
      <c r="T657" s="163"/>
      <c r="U657" s="163"/>
      <c r="V657" s="163"/>
      <c r="W657" s="163"/>
      <c r="X657" s="163"/>
      <c r="Y657" s="163"/>
      <c r="Z657" s="163"/>
      <c r="AA657" s="163"/>
      <c r="AB657" s="163"/>
      <c r="AC657" s="163"/>
      <c r="AD657" s="163"/>
      <c r="AE657" s="163"/>
      <c r="AF657" s="163"/>
      <c r="AG657" s="163"/>
      <c r="AH657" s="163"/>
      <c r="AI657" s="163"/>
      <c r="AJ657" s="163"/>
      <c r="AK657" s="163"/>
      <c r="AL657" s="163"/>
      <c r="AM657" s="163"/>
      <c r="AN657" s="163"/>
      <c r="AO657" s="163"/>
      <c r="AP657" s="163"/>
      <c r="AQ657" s="163"/>
      <c r="AR657" s="163"/>
      <c r="AS657" s="163"/>
      <c r="AT657" s="163"/>
      <c r="AU657" s="163"/>
      <c r="AV657" s="163"/>
      <c r="AW657" s="163"/>
      <c r="AX657" s="163"/>
      <c r="AY657" s="163"/>
      <c r="AZ657" s="163"/>
      <c r="BA657" s="163"/>
      <c r="BB657" s="163"/>
      <c r="BC657" s="163"/>
      <c r="BD657" s="163"/>
      <c r="BE657" s="163"/>
      <c r="BF657" s="163"/>
      <c r="BG657" s="163"/>
      <c r="BH657" s="163"/>
      <c r="BI657" s="163"/>
      <c r="BJ657" s="163"/>
      <c r="BK657" s="163"/>
      <c r="BL657" s="163"/>
      <c r="BM657" s="164">
        <v>103.49833333333299</v>
      </c>
    </row>
    <row r="658" spans="1:65">
      <c r="A658" s="28"/>
      <c r="B658" s="19">
        <v>1</v>
      </c>
      <c r="C658" s="9">
        <v>5</v>
      </c>
      <c r="D658" s="165">
        <v>103.8</v>
      </c>
      <c r="E658" s="162"/>
      <c r="F658" s="163"/>
      <c r="G658" s="163"/>
      <c r="H658" s="163"/>
      <c r="I658" s="163"/>
      <c r="J658" s="163"/>
      <c r="K658" s="163"/>
      <c r="L658" s="163"/>
      <c r="M658" s="163"/>
      <c r="N658" s="163"/>
      <c r="O658" s="163"/>
      <c r="P658" s="163"/>
      <c r="Q658" s="163"/>
      <c r="R658" s="163"/>
      <c r="S658" s="163"/>
      <c r="T658" s="163"/>
      <c r="U658" s="163"/>
      <c r="V658" s="163"/>
      <c r="W658" s="163"/>
      <c r="X658" s="163"/>
      <c r="Y658" s="163"/>
      <c r="Z658" s="163"/>
      <c r="AA658" s="163"/>
      <c r="AB658" s="163"/>
      <c r="AC658" s="163"/>
      <c r="AD658" s="163"/>
      <c r="AE658" s="163"/>
      <c r="AF658" s="163"/>
      <c r="AG658" s="163"/>
      <c r="AH658" s="163"/>
      <c r="AI658" s="163"/>
      <c r="AJ658" s="163"/>
      <c r="AK658" s="163"/>
      <c r="AL658" s="163"/>
      <c r="AM658" s="163"/>
      <c r="AN658" s="163"/>
      <c r="AO658" s="163"/>
      <c r="AP658" s="163"/>
      <c r="AQ658" s="163"/>
      <c r="AR658" s="163"/>
      <c r="AS658" s="163"/>
      <c r="AT658" s="163"/>
      <c r="AU658" s="163"/>
      <c r="AV658" s="163"/>
      <c r="AW658" s="163"/>
      <c r="AX658" s="163"/>
      <c r="AY658" s="163"/>
      <c r="AZ658" s="163"/>
      <c r="BA658" s="163"/>
      <c r="BB658" s="163"/>
      <c r="BC658" s="163"/>
      <c r="BD658" s="163"/>
      <c r="BE658" s="163"/>
      <c r="BF658" s="163"/>
      <c r="BG658" s="163"/>
      <c r="BH658" s="163"/>
      <c r="BI658" s="163"/>
      <c r="BJ658" s="163"/>
      <c r="BK658" s="163"/>
      <c r="BL658" s="163"/>
      <c r="BM658" s="164">
        <v>52</v>
      </c>
    </row>
    <row r="659" spans="1:65">
      <c r="A659" s="28"/>
      <c r="B659" s="19">
        <v>1</v>
      </c>
      <c r="C659" s="9">
        <v>6</v>
      </c>
      <c r="D659" s="165">
        <v>103.52</v>
      </c>
      <c r="E659" s="162"/>
      <c r="F659" s="163"/>
      <c r="G659" s="163"/>
      <c r="H659" s="163"/>
      <c r="I659" s="163"/>
      <c r="J659" s="163"/>
      <c r="K659" s="163"/>
      <c r="L659" s="163"/>
      <c r="M659" s="163"/>
      <c r="N659" s="163"/>
      <c r="O659" s="163"/>
      <c r="P659" s="163"/>
      <c r="Q659" s="163"/>
      <c r="R659" s="163"/>
      <c r="S659" s="163"/>
      <c r="T659" s="163"/>
      <c r="U659" s="163"/>
      <c r="V659" s="163"/>
      <c r="W659" s="163"/>
      <c r="X659" s="163"/>
      <c r="Y659" s="163"/>
      <c r="Z659" s="163"/>
      <c r="AA659" s="163"/>
      <c r="AB659" s="163"/>
      <c r="AC659" s="163"/>
      <c r="AD659" s="163"/>
      <c r="AE659" s="163"/>
      <c r="AF659" s="163"/>
      <c r="AG659" s="163"/>
      <c r="AH659" s="163"/>
      <c r="AI659" s="163"/>
      <c r="AJ659" s="163"/>
      <c r="AK659" s="163"/>
      <c r="AL659" s="163"/>
      <c r="AM659" s="163"/>
      <c r="AN659" s="163"/>
      <c r="AO659" s="163"/>
      <c r="AP659" s="163"/>
      <c r="AQ659" s="163"/>
      <c r="AR659" s="163"/>
      <c r="AS659" s="163"/>
      <c r="AT659" s="163"/>
      <c r="AU659" s="163"/>
      <c r="AV659" s="163"/>
      <c r="AW659" s="163"/>
      <c r="AX659" s="163"/>
      <c r="AY659" s="163"/>
      <c r="AZ659" s="163"/>
      <c r="BA659" s="163"/>
      <c r="BB659" s="163"/>
      <c r="BC659" s="163"/>
      <c r="BD659" s="163"/>
      <c r="BE659" s="163"/>
      <c r="BF659" s="163"/>
      <c r="BG659" s="163"/>
      <c r="BH659" s="163"/>
      <c r="BI659" s="163"/>
      <c r="BJ659" s="163"/>
      <c r="BK659" s="163"/>
      <c r="BL659" s="163"/>
      <c r="BM659" s="168"/>
    </row>
    <row r="660" spans="1:65">
      <c r="A660" s="28"/>
      <c r="B660" s="20" t="s">
        <v>209</v>
      </c>
      <c r="C660" s="12"/>
      <c r="D660" s="169">
        <v>103.49833333333333</v>
      </c>
      <c r="E660" s="162"/>
      <c r="F660" s="163"/>
      <c r="G660" s="163"/>
      <c r="H660" s="163"/>
      <c r="I660" s="163"/>
      <c r="J660" s="163"/>
      <c r="K660" s="163"/>
      <c r="L660" s="163"/>
      <c r="M660" s="163"/>
      <c r="N660" s="163"/>
      <c r="O660" s="163"/>
      <c r="P660" s="163"/>
      <c r="Q660" s="163"/>
      <c r="R660" s="163"/>
      <c r="S660" s="163"/>
      <c r="T660" s="163"/>
      <c r="U660" s="163"/>
      <c r="V660" s="163"/>
      <c r="W660" s="163"/>
      <c r="X660" s="163"/>
      <c r="Y660" s="163"/>
      <c r="Z660" s="163"/>
      <c r="AA660" s="163"/>
      <c r="AB660" s="163"/>
      <c r="AC660" s="163"/>
      <c r="AD660" s="163"/>
      <c r="AE660" s="163"/>
      <c r="AF660" s="163"/>
      <c r="AG660" s="163"/>
      <c r="AH660" s="163"/>
      <c r="AI660" s="163"/>
      <c r="AJ660" s="163"/>
      <c r="AK660" s="163"/>
      <c r="AL660" s="163"/>
      <c r="AM660" s="163"/>
      <c r="AN660" s="163"/>
      <c r="AO660" s="163"/>
      <c r="AP660" s="163"/>
      <c r="AQ660" s="163"/>
      <c r="AR660" s="163"/>
      <c r="AS660" s="163"/>
      <c r="AT660" s="163"/>
      <c r="AU660" s="163"/>
      <c r="AV660" s="163"/>
      <c r="AW660" s="163"/>
      <c r="AX660" s="163"/>
      <c r="AY660" s="163"/>
      <c r="AZ660" s="163"/>
      <c r="BA660" s="163"/>
      <c r="BB660" s="163"/>
      <c r="BC660" s="163"/>
      <c r="BD660" s="163"/>
      <c r="BE660" s="163"/>
      <c r="BF660" s="163"/>
      <c r="BG660" s="163"/>
      <c r="BH660" s="163"/>
      <c r="BI660" s="163"/>
      <c r="BJ660" s="163"/>
      <c r="BK660" s="163"/>
      <c r="BL660" s="163"/>
      <c r="BM660" s="168"/>
    </row>
    <row r="661" spans="1:65">
      <c r="A661" s="28"/>
      <c r="B661" s="3" t="s">
        <v>210</v>
      </c>
      <c r="C661" s="27"/>
      <c r="D661" s="165">
        <v>103.66</v>
      </c>
      <c r="E661" s="162"/>
      <c r="F661" s="163"/>
      <c r="G661" s="163"/>
      <c r="H661" s="163"/>
      <c r="I661" s="163"/>
      <c r="J661" s="163"/>
      <c r="K661" s="163"/>
      <c r="L661" s="163"/>
      <c r="M661" s="163"/>
      <c r="N661" s="163"/>
      <c r="O661" s="163"/>
      <c r="P661" s="163"/>
      <c r="Q661" s="163"/>
      <c r="R661" s="163"/>
      <c r="S661" s="163"/>
      <c r="T661" s="163"/>
      <c r="U661" s="163"/>
      <c r="V661" s="163"/>
      <c r="W661" s="163"/>
      <c r="X661" s="163"/>
      <c r="Y661" s="163"/>
      <c r="Z661" s="163"/>
      <c r="AA661" s="163"/>
      <c r="AB661" s="163"/>
      <c r="AC661" s="163"/>
      <c r="AD661" s="163"/>
      <c r="AE661" s="163"/>
      <c r="AF661" s="163"/>
      <c r="AG661" s="163"/>
      <c r="AH661" s="163"/>
      <c r="AI661" s="163"/>
      <c r="AJ661" s="163"/>
      <c r="AK661" s="163"/>
      <c r="AL661" s="163"/>
      <c r="AM661" s="163"/>
      <c r="AN661" s="163"/>
      <c r="AO661" s="163"/>
      <c r="AP661" s="163"/>
      <c r="AQ661" s="163"/>
      <c r="AR661" s="163"/>
      <c r="AS661" s="163"/>
      <c r="AT661" s="163"/>
      <c r="AU661" s="163"/>
      <c r="AV661" s="163"/>
      <c r="AW661" s="163"/>
      <c r="AX661" s="163"/>
      <c r="AY661" s="163"/>
      <c r="AZ661" s="163"/>
      <c r="BA661" s="163"/>
      <c r="BB661" s="163"/>
      <c r="BC661" s="163"/>
      <c r="BD661" s="163"/>
      <c r="BE661" s="163"/>
      <c r="BF661" s="163"/>
      <c r="BG661" s="163"/>
      <c r="BH661" s="163"/>
      <c r="BI661" s="163"/>
      <c r="BJ661" s="163"/>
      <c r="BK661" s="163"/>
      <c r="BL661" s="163"/>
      <c r="BM661" s="168"/>
    </row>
    <row r="662" spans="1:65">
      <c r="A662" s="28"/>
      <c r="B662" s="3" t="s">
        <v>211</v>
      </c>
      <c r="C662" s="27"/>
      <c r="D662" s="165">
        <v>2.175641667799797</v>
      </c>
      <c r="E662" s="162"/>
      <c r="F662" s="163"/>
      <c r="G662" s="163"/>
      <c r="H662" s="163"/>
      <c r="I662" s="163"/>
      <c r="J662" s="163"/>
      <c r="K662" s="163"/>
      <c r="L662" s="163"/>
      <c r="M662" s="163"/>
      <c r="N662" s="163"/>
      <c r="O662" s="163"/>
      <c r="P662" s="163"/>
      <c r="Q662" s="163"/>
      <c r="R662" s="163"/>
      <c r="S662" s="163"/>
      <c r="T662" s="163"/>
      <c r="U662" s="163"/>
      <c r="V662" s="163"/>
      <c r="W662" s="163"/>
      <c r="X662" s="163"/>
      <c r="Y662" s="163"/>
      <c r="Z662" s="163"/>
      <c r="AA662" s="163"/>
      <c r="AB662" s="163"/>
      <c r="AC662" s="163"/>
      <c r="AD662" s="163"/>
      <c r="AE662" s="163"/>
      <c r="AF662" s="163"/>
      <c r="AG662" s="163"/>
      <c r="AH662" s="163"/>
      <c r="AI662" s="163"/>
      <c r="AJ662" s="163"/>
      <c r="AK662" s="163"/>
      <c r="AL662" s="163"/>
      <c r="AM662" s="163"/>
      <c r="AN662" s="163"/>
      <c r="AO662" s="163"/>
      <c r="AP662" s="163"/>
      <c r="AQ662" s="163"/>
      <c r="AR662" s="163"/>
      <c r="AS662" s="163"/>
      <c r="AT662" s="163"/>
      <c r="AU662" s="163"/>
      <c r="AV662" s="163"/>
      <c r="AW662" s="163"/>
      <c r="AX662" s="163"/>
      <c r="AY662" s="163"/>
      <c r="AZ662" s="163"/>
      <c r="BA662" s="163"/>
      <c r="BB662" s="163"/>
      <c r="BC662" s="163"/>
      <c r="BD662" s="163"/>
      <c r="BE662" s="163"/>
      <c r="BF662" s="163"/>
      <c r="BG662" s="163"/>
      <c r="BH662" s="163"/>
      <c r="BI662" s="163"/>
      <c r="BJ662" s="163"/>
      <c r="BK662" s="163"/>
      <c r="BL662" s="163"/>
      <c r="BM662" s="168"/>
    </row>
    <row r="663" spans="1:65">
      <c r="A663" s="28"/>
      <c r="B663" s="3" t="s">
        <v>86</v>
      </c>
      <c r="C663" s="27"/>
      <c r="D663" s="13">
        <v>2.1021030945423892E-2</v>
      </c>
      <c r="E663" s="9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212</v>
      </c>
      <c r="C664" s="27"/>
      <c r="D664" s="13">
        <v>3.3306690738754696E-15</v>
      </c>
      <c r="E664" s="9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213</v>
      </c>
      <c r="C665" s="45"/>
      <c r="D665" s="43" t="s">
        <v>215</v>
      </c>
      <c r="E665" s="9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BM666" s="52"/>
    </row>
    <row r="667" spans="1:65" ht="15">
      <c r="B667" s="8" t="s">
        <v>522</v>
      </c>
      <c r="BM667" s="26" t="s">
        <v>67</v>
      </c>
    </row>
    <row r="668" spans="1:65" ht="15">
      <c r="A668" s="24" t="s">
        <v>60</v>
      </c>
      <c r="B668" s="18" t="s">
        <v>115</v>
      </c>
      <c r="C668" s="15" t="s">
        <v>116</v>
      </c>
      <c r="D668" s="16" t="s">
        <v>185</v>
      </c>
      <c r="E668" s="17" t="s">
        <v>185</v>
      </c>
      <c r="F668" s="17" t="s">
        <v>185</v>
      </c>
      <c r="G668" s="17" t="s">
        <v>185</v>
      </c>
      <c r="H668" s="17" t="s">
        <v>185</v>
      </c>
      <c r="I668" s="17" t="s">
        <v>185</v>
      </c>
      <c r="J668" s="17" t="s">
        <v>185</v>
      </c>
      <c r="K668" s="17" t="s">
        <v>185</v>
      </c>
      <c r="L668" s="17" t="s">
        <v>185</v>
      </c>
      <c r="M668" s="17" t="s">
        <v>185</v>
      </c>
      <c r="N668" s="17" t="s">
        <v>185</v>
      </c>
      <c r="O668" s="9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186</v>
      </c>
      <c r="C669" s="9" t="s">
        <v>186</v>
      </c>
      <c r="D669" s="93" t="s">
        <v>190</v>
      </c>
      <c r="E669" s="94" t="s">
        <v>191</v>
      </c>
      <c r="F669" s="94" t="s">
        <v>192</v>
      </c>
      <c r="G669" s="94" t="s">
        <v>194</v>
      </c>
      <c r="H669" s="94" t="s">
        <v>195</v>
      </c>
      <c r="I669" s="94" t="s">
        <v>197</v>
      </c>
      <c r="J669" s="94" t="s">
        <v>198</v>
      </c>
      <c r="K669" s="94" t="s">
        <v>199</v>
      </c>
      <c r="L669" s="94" t="s">
        <v>201</v>
      </c>
      <c r="M669" s="94" t="s">
        <v>202</v>
      </c>
      <c r="N669" s="94" t="s">
        <v>226</v>
      </c>
      <c r="O669" s="9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1</v>
      </c>
    </row>
    <row r="670" spans="1:65">
      <c r="A670" s="28"/>
      <c r="B670" s="19"/>
      <c r="C670" s="9"/>
      <c r="D670" s="10" t="s">
        <v>103</v>
      </c>
      <c r="E670" s="11" t="s">
        <v>103</v>
      </c>
      <c r="F670" s="11" t="s">
        <v>103</v>
      </c>
      <c r="G670" s="11" t="s">
        <v>103</v>
      </c>
      <c r="H670" s="11" t="s">
        <v>103</v>
      </c>
      <c r="I670" s="11" t="s">
        <v>103</v>
      </c>
      <c r="J670" s="11" t="s">
        <v>103</v>
      </c>
      <c r="K670" s="11" t="s">
        <v>256</v>
      </c>
      <c r="L670" s="11" t="s">
        <v>255</v>
      </c>
      <c r="M670" s="11" t="s">
        <v>103</v>
      </c>
      <c r="N670" s="11" t="s">
        <v>103</v>
      </c>
      <c r="O670" s="9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9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8">
        <v>1</v>
      </c>
      <c r="C672" s="14">
        <v>1</v>
      </c>
      <c r="D672" s="21">
        <v>9.85</v>
      </c>
      <c r="E672" s="21">
        <v>9.84</v>
      </c>
      <c r="F672" s="21">
        <v>9.7799999999999994</v>
      </c>
      <c r="G672" s="21">
        <v>9.8000000000000007</v>
      </c>
      <c r="H672" s="21">
        <v>9.4600000000000009</v>
      </c>
      <c r="I672" s="21">
        <v>10.06</v>
      </c>
      <c r="J672" s="21">
        <v>9.3330000000000002</v>
      </c>
      <c r="K672" s="21">
        <v>10.038</v>
      </c>
      <c r="L672" s="89">
        <v>10.443619999999999</v>
      </c>
      <c r="M672" s="21">
        <v>9.9700000000000006</v>
      </c>
      <c r="N672" s="21">
        <v>9.23</v>
      </c>
      <c r="O672" s="9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9.52</v>
      </c>
      <c r="E673" s="11">
        <v>9.5299999999999994</v>
      </c>
      <c r="F673" s="11">
        <v>9.3800000000000008</v>
      </c>
      <c r="G673" s="11">
        <v>10</v>
      </c>
      <c r="H673" s="11">
        <v>9.58</v>
      </c>
      <c r="I673" s="11">
        <v>9.51</v>
      </c>
      <c r="J673" s="11">
        <v>9.39</v>
      </c>
      <c r="K673" s="11">
        <v>10.1633</v>
      </c>
      <c r="L673" s="91">
        <v>11.9603</v>
      </c>
      <c r="M673" s="11">
        <v>10</v>
      </c>
      <c r="N673" s="11">
        <v>9.81</v>
      </c>
      <c r="O673" s="9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e">
        <v>#N/A</v>
      </c>
    </row>
    <row r="674" spans="1:65">
      <c r="A674" s="28"/>
      <c r="B674" s="19">
        <v>1</v>
      </c>
      <c r="C674" s="9">
        <v>3</v>
      </c>
      <c r="D674" s="11">
        <v>9.1300000000000008</v>
      </c>
      <c r="E674" s="11">
        <v>9.52</v>
      </c>
      <c r="F674" s="11">
        <v>10.050000000000001</v>
      </c>
      <c r="G674" s="11">
        <v>9.6999999999999993</v>
      </c>
      <c r="H674" s="11">
        <v>9.77</v>
      </c>
      <c r="I674" s="11">
        <v>9.9600000000000009</v>
      </c>
      <c r="J674" s="11">
        <v>9.4420000000000002</v>
      </c>
      <c r="K674" s="11">
        <v>10.450699999999999</v>
      </c>
      <c r="L674" s="91">
        <v>11.40438</v>
      </c>
      <c r="M674" s="11">
        <v>9.93</v>
      </c>
      <c r="N674" s="11">
        <v>9.26</v>
      </c>
      <c r="O674" s="9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9.7200000000000006</v>
      </c>
      <c r="E675" s="11">
        <v>9.25</v>
      </c>
      <c r="F675" s="11">
        <v>10.6</v>
      </c>
      <c r="G675" s="11">
        <v>9.8000000000000007</v>
      </c>
      <c r="H675" s="11">
        <v>10.17</v>
      </c>
      <c r="I675" s="11">
        <v>10.130000000000001</v>
      </c>
      <c r="J675" s="11">
        <v>9.6809999999999992</v>
      </c>
      <c r="K675" s="11">
        <v>9.7247699999999995</v>
      </c>
      <c r="L675" s="91">
        <v>13.335159999999998</v>
      </c>
      <c r="M675" s="11">
        <v>9.86</v>
      </c>
      <c r="N675" s="11">
        <v>9.39</v>
      </c>
      <c r="O675" s="9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9.7596845000000005</v>
      </c>
    </row>
    <row r="676" spans="1:65">
      <c r="A676" s="28"/>
      <c r="B676" s="19">
        <v>1</v>
      </c>
      <c r="C676" s="9">
        <v>5</v>
      </c>
      <c r="D676" s="11">
        <v>9.4</v>
      </c>
      <c r="E676" s="11">
        <v>9.94</v>
      </c>
      <c r="F676" s="11">
        <v>10.3</v>
      </c>
      <c r="G676" s="11">
        <v>10.199999999999999</v>
      </c>
      <c r="H676" s="11">
        <v>9.2200000000000006</v>
      </c>
      <c r="I676" s="11">
        <v>10.02</v>
      </c>
      <c r="J676" s="11">
        <v>9.4659999999999993</v>
      </c>
      <c r="K676" s="11">
        <v>9.8661999999999992</v>
      </c>
      <c r="L676" s="91">
        <v>12.131740000000001</v>
      </c>
      <c r="M676" s="11">
        <v>10.199999999999999</v>
      </c>
      <c r="N676" s="11">
        <v>9.5500000000000007</v>
      </c>
      <c r="O676" s="9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83</v>
      </c>
    </row>
    <row r="677" spans="1:65">
      <c r="A677" s="28"/>
      <c r="B677" s="19">
        <v>1</v>
      </c>
      <c r="C677" s="9">
        <v>6</v>
      </c>
      <c r="D677" s="11">
        <v>9.66</v>
      </c>
      <c r="E677" s="11">
        <v>9.26</v>
      </c>
      <c r="F677" s="11">
        <v>10.1</v>
      </c>
      <c r="G677" s="11">
        <v>10</v>
      </c>
      <c r="H677" s="11">
        <v>9.83</v>
      </c>
      <c r="I677" s="11">
        <v>9.57</v>
      </c>
      <c r="J677" s="11">
        <v>9.3719999999999999</v>
      </c>
      <c r="K677" s="11">
        <v>10.3141</v>
      </c>
      <c r="L677" s="91">
        <v>11.283740000000002</v>
      </c>
      <c r="M677" s="11">
        <v>9.74</v>
      </c>
      <c r="N677" s="11">
        <v>9.7899999999999991</v>
      </c>
      <c r="O677" s="9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209</v>
      </c>
      <c r="C678" s="12"/>
      <c r="D678" s="22">
        <v>9.5466666666666669</v>
      </c>
      <c r="E678" s="22">
        <v>9.5566666666666666</v>
      </c>
      <c r="F678" s="22">
        <v>10.035</v>
      </c>
      <c r="G678" s="22">
        <v>9.9166666666666661</v>
      </c>
      <c r="H678" s="22">
        <v>9.6716666666666651</v>
      </c>
      <c r="I678" s="22">
        <v>9.8750000000000018</v>
      </c>
      <c r="J678" s="22">
        <v>9.4473333333333329</v>
      </c>
      <c r="K678" s="22">
        <v>10.092844999999999</v>
      </c>
      <c r="L678" s="22">
        <v>11.759823333333335</v>
      </c>
      <c r="M678" s="22">
        <v>9.9499999999999993</v>
      </c>
      <c r="N678" s="22">
        <v>9.504999999999999</v>
      </c>
      <c r="O678" s="9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210</v>
      </c>
      <c r="C679" s="27"/>
      <c r="D679" s="11">
        <v>9.59</v>
      </c>
      <c r="E679" s="11">
        <v>9.5249999999999986</v>
      </c>
      <c r="F679" s="11">
        <v>10.074999999999999</v>
      </c>
      <c r="G679" s="11">
        <v>9.9</v>
      </c>
      <c r="H679" s="11">
        <v>9.6750000000000007</v>
      </c>
      <c r="I679" s="11">
        <v>9.99</v>
      </c>
      <c r="J679" s="11">
        <v>9.4160000000000004</v>
      </c>
      <c r="K679" s="11">
        <v>10.10065</v>
      </c>
      <c r="L679" s="11">
        <v>11.68234</v>
      </c>
      <c r="M679" s="11">
        <v>9.9499999999999993</v>
      </c>
      <c r="N679" s="11">
        <v>9.4700000000000006</v>
      </c>
      <c r="O679" s="9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211</v>
      </c>
      <c r="C680" s="27"/>
      <c r="D680" s="23">
        <v>0.25718994277900237</v>
      </c>
      <c r="E680" s="23">
        <v>0.28682166352398597</v>
      </c>
      <c r="F680" s="23">
        <v>0.4214142854721466</v>
      </c>
      <c r="G680" s="23">
        <v>0.18348478592697157</v>
      </c>
      <c r="H680" s="23">
        <v>0.32871973878467725</v>
      </c>
      <c r="I680" s="23">
        <v>0.26598872156540793</v>
      </c>
      <c r="J680" s="23">
        <v>0.12410586878414155</v>
      </c>
      <c r="K680" s="23">
        <v>0.27270240877190655</v>
      </c>
      <c r="L680" s="23">
        <v>0.97422636305258437</v>
      </c>
      <c r="M680" s="23">
        <v>0.15362291495737196</v>
      </c>
      <c r="N680" s="23">
        <v>0.25500980373311127</v>
      </c>
      <c r="O680" s="154"/>
      <c r="P680" s="155"/>
      <c r="Q680" s="155"/>
      <c r="R680" s="155"/>
      <c r="S680" s="155"/>
      <c r="T680" s="155"/>
      <c r="U680" s="155"/>
      <c r="V680" s="155"/>
      <c r="W680" s="155"/>
      <c r="X680" s="155"/>
      <c r="Y680" s="155"/>
      <c r="Z680" s="155"/>
      <c r="AA680" s="155"/>
      <c r="AB680" s="155"/>
      <c r="AC680" s="155"/>
      <c r="AD680" s="155"/>
      <c r="AE680" s="155"/>
      <c r="AF680" s="155"/>
      <c r="AG680" s="155"/>
      <c r="AH680" s="155"/>
      <c r="AI680" s="155"/>
      <c r="AJ680" s="155"/>
      <c r="AK680" s="155"/>
      <c r="AL680" s="155"/>
      <c r="AM680" s="155"/>
      <c r="AN680" s="155"/>
      <c r="AO680" s="155"/>
      <c r="AP680" s="155"/>
      <c r="AQ680" s="155"/>
      <c r="AR680" s="155"/>
      <c r="AS680" s="155"/>
      <c r="AT680" s="155"/>
      <c r="AU680" s="155"/>
      <c r="AV680" s="155"/>
      <c r="AW680" s="155"/>
      <c r="AX680" s="155"/>
      <c r="AY680" s="155"/>
      <c r="AZ680" s="155"/>
      <c r="BA680" s="155"/>
      <c r="BB680" s="155"/>
      <c r="BC680" s="155"/>
      <c r="BD680" s="155"/>
      <c r="BE680" s="155"/>
      <c r="BF680" s="155"/>
      <c r="BG680" s="155"/>
      <c r="BH680" s="155"/>
      <c r="BI680" s="155"/>
      <c r="BJ680" s="155"/>
      <c r="BK680" s="155"/>
      <c r="BL680" s="155"/>
      <c r="BM680" s="53"/>
    </row>
    <row r="681" spans="1:65">
      <c r="A681" s="28"/>
      <c r="B681" s="3" t="s">
        <v>86</v>
      </c>
      <c r="C681" s="27"/>
      <c r="D681" s="13">
        <v>2.69402873022698E-2</v>
      </c>
      <c r="E681" s="13">
        <v>3.0012730748934704E-2</v>
      </c>
      <c r="F681" s="13">
        <v>4.1994447979287156E-2</v>
      </c>
      <c r="G681" s="13">
        <v>1.850266748843411E-2</v>
      </c>
      <c r="H681" s="13">
        <v>3.3987910265518936E-2</v>
      </c>
      <c r="I681" s="13">
        <v>2.6935566740800797E-2</v>
      </c>
      <c r="J681" s="13">
        <v>1.3136603145593983E-2</v>
      </c>
      <c r="K681" s="13">
        <v>2.7019379448699209E-2</v>
      </c>
      <c r="L681" s="13">
        <v>8.2843622343469231E-2</v>
      </c>
      <c r="M681" s="13">
        <v>1.5439488940439394E-2</v>
      </c>
      <c r="N681" s="13">
        <v>2.6829016699959105E-2</v>
      </c>
      <c r="O681" s="9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212</v>
      </c>
      <c r="C682" s="27"/>
      <c r="D682" s="13">
        <v>-2.1826303230737976E-2</v>
      </c>
      <c r="E682" s="13">
        <v>-2.0801679945016027E-2</v>
      </c>
      <c r="F682" s="13">
        <v>2.8209467222019224E-2</v>
      </c>
      <c r="G682" s="13">
        <v>1.6084758340975558E-2</v>
      </c>
      <c r="H682" s="13">
        <v>-9.0185121592132322E-3</v>
      </c>
      <c r="I682" s="13">
        <v>1.1815494650467606E-2</v>
      </c>
      <c r="J682" s="13">
        <v>-3.2004227868909885E-2</v>
      </c>
      <c r="K682" s="13">
        <v>3.4136400618278051E-2</v>
      </c>
      <c r="L682" s="13">
        <v>0.20493888233101543</v>
      </c>
      <c r="M682" s="13">
        <v>1.9500169293382275E-2</v>
      </c>
      <c r="N682" s="13">
        <v>-2.6095566921246482E-2</v>
      </c>
      <c r="O682" s="9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213</v>
      </c>
      <c r="C683" s="45"/>
      <c r="D683" s="43">
        <v>1.02</v>
      </c>
      <c r="E683" s="43">
        <v>0.99</v>
      </c>
      <c r="F683" s="43">
        <v>0.5</v>
      </c>
      <c r="G683" s="43">
        <v>0.13</v>
      </c>
      <c r="H683" s="43">
        <v>0.63</v>
      </c>
      <c r="I683" s="43">
        <v>0</v>
      </c>
      <c r="J683" s="43">
        <v>1.32</v>
      </c>
      <c r="K683" s="43">
        <v>0.67</v>
      </c>
      <c r="L683" s="43">
        <v>5.83</v>
      </c>
      <c r="M683" s="43">
        <v>0.23</v>
      </c>
      <c r="N683" s="43">
        <v>1.1499999999999999</v>
      </c>
      <c r="O683" s="9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BM684" s="52"/>
    </row>
    <row r="685" spans="1:65" ht="15">
      <c r="B685" s="8" t="s">
        <v>523</v>
      </c>
      <c r="BM685" s="26" t="s">
        <v>67</v>
      </c>
    </row>
    <row r="686" spans="1:65" ht="15">
      <c r="A686" s="24" t="s">
        <v>6</v>
      </c>
      <c r="B686" s="18" t="s">
        <v>115</v>
      </c>
      <c r="C686" s="15" t="s">
        <v>116</v>
      </c>
      <c r="D686" s="16" t="s">
        <v>185</v>
      </c>
      <c r="E686" s="17" t="s">
        <v>185</v>
      </c>
      <c r="F686" s="17" t="s">
        <v>185</v>
      </c>
      <c r="G686" s="17" t="s">
        <v>185</v>
      </c>
      <c r="H686" s="17" t="s">
        <v>185</v>
      </c>
      <c r="I686" s="17" t="s">
        <v>185</v>
      </c>
      <c r="J686" s="17" t="s">
        <v>185</v>
      </c>
      <c r="K686" s="17" t="s">
        <v>185</v>
      </c>
      <c r="L686" s="17" t="s">
        <v>185</v>
      </c>
      <c r="M686" s="17" t="s">
        <v>185</v>
      </c>
      <c r="N686" s="17" t="s">
        <v>185</v>
      </c>
      <c r="O686" s="9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186</v>
      </c>
      <c r="C687" s="9" t="s">
        <v>186</v>
      </c>
      <c r="D687" s="93" t="s">
        <v>188</v>
      </c>
      <c r="E687" s="94" t="s">
        <v>190</v>
      </c>
      <c r="F687" s="94" t="s">
        <v>191</v>
      </c>
      <c r="G687" s="94" t="s">
        <v>194</v>
      </c>
      <c r="H687" s="94" t="s">
        <v>195</v>
      </c>
      <c r="I687" s="94" t="s">
        <v>198</v>
      </c>
      <c r="J687" s="94" t="s">
        <v>200</v>
      </c>
      <c r="K687" s="94" t="s">
        <v>202</v>
      </c>
      <c r="L687" s="94" t="s">
        <v>203</v>
      </c>
      <c r="M687" s="94" t="s">
        <v>226</v>
      </c>
      <c r="N687" s="94" t="s">
        <v>204</v>
      </c>
      <c r="O687" s="9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255</v>
      </c>
      <c r="E688" s="11" t="s">
        <v>102</v>
      </c>
      <c r="F688" s="11" t="s">
        <v>102</v>
      </c>
      <c r="G688" s="11" t="s">
        <v>102</v>
      </c>
      <c r="H688" s="11" t="s">
        <v>102</v>
      </c>
      <c r="I688" s="11" t="s">
        <v>102</v>
      </c>
      <c r="J688" s="11" t="s">
        <v>255</v>
      </c>
      <c r="K688" s="11" t="s">
        <v>102</v>
      </c>
      <c r="L688" s="11" t="s">
        <v>102</v>
      </c>
      <c r="M688" s="11" t="s">
        <v>103</v>
      </c>
      <c r="N688" s="11" t="s">
        <v>255</v>
      </c>
      <c r="O688" s="9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89">
        <v>0.8</v>
      </c>
      <c r="E690" s="89">
        <v>5</v>
      </c>
      <c r="F690" s="21">
        <v>3</v>
      </c>
      <c r="G690" s="21">
        <v>4</v>
      </c>
      <c r="H690" s="21">
        <v>2.9</v>
      </c>
      <c r="I690" s="21">
        <v>2.2428821804367187</v>
      </c>
      <c r="J690" s="21">
        <v>2.65</v>
      </c>
      <c r="K690" s="21">
        <v>2</v>
      </c>
      <c r="L690" s="21">
        <v>1.4924999999999999</v>
      </c>
      <c r="M690" s="89" t="s">
        <v>96</v>
      </c>
      <c r="N690" s="21">
        <v>1.8</v>
      </c>
      <c r="O690" s="9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91">
        <v>0.8</v>
      </c>
      <c r="E691" s="91">
        <v>6</v>
      </c>
      <c r="F691" s="91" t="s">
        <v>107</v>
      </c>
      <c r="G691" s="11">
        <v>2</v>
      </c>
      <c r="H691" s="11">
        <v>2.7</v>
      </c>
      <c r="I691" s="11">
        <v>2.614016785500759</v>
      </c>
      <c r="J691" s="11">
        <v>2.6179999999999999</v>
      </c>
      <c r="K691" s="11">
        <v>2</v>
      </c>
      <c r="L691" s="11">
        <v>1.9115625000000001</v>
      </c>
      <c r="M691" s="91" t="s">
        <v>96</v>
      </c>
      <c r="N691" s="11">
        <v>1.7</v>
      </c>
      <c r="O691" s="9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e">
        <v>#N/A</v>
      </c>
    </row>
    <row r="692" spans="1:65">
      <c r="A692" s="28"/>
      <c r="B692" s="19">
        <v>1</v>
      </c>
      <c r="C692" s="9">
        <v>3</v>
      </c>
      <c r="D692" s="91">
        <v>0.7</v>
      </c>
      <c r="E692" s="90">
        <v>9</v>
      </c>
      <c r="F692" s="11">
        <v>3</v>
      </c>
      <c r="G692" s="11">
        <v>2</v>
      </c>
      <c r="H692" s="11">
        <v>2.6</v>
      </c>
      <c r="I692" s="11">
        <v>2.0640109209249391</v>
      </c>
      <c r="J692" s="11">
        <v>2.46</v>
      </c>
      <c r="K692" s="11">
        <v>2</v>
      </c>
      <c r="L692" s="11">
        <v>1.9453124999999998</v>
      </c>
      <c r="M692" s="91" t="s">
        <v>96</v>
      </c>
      <c r="N692" s="11">
        <v>1.9</v>
      </c>
      <c r="O692" s="9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91">
        <v>0.8</v>
      </c>
      <c r="E693" s="91">
        <v>6</v>
      </c>
      <c r="F693" s="11">
        <v>3</v>
      </c>
      <c r="G693" s="11">
        <v>4</v>
      </c>
      <c r="H693" s="11">
        <v>3.1</v>
      </c>
      <c r="I693" s="11">
        <v>2.187180393747219</v>
      </c>
      <c r="J693" s="90">
        <v>2.2789999999999999</v>
      </c>
      <c r="K693" s="11">
        <v>2</v>
      </c>
      <c r="L693" s="11">
        <v>2.3128125000000002</v>
      </c>
      <c r="M693" s="91" t="s">
        <v>96</v>
      </c>
      <c r="N693" s="11">
        <v>2</v>
      </c>
      <c r="O693" s="9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 t="s">
        <v>176</v>
      </c>
    </row>
    <row r="694" spans="1:65">
      <c r="A694" s="28"/>
      <c r="B694" s="19">
        <v>1</v>
      </c>
      <c r="C694" s="9">
        <v>5</v>
      </c>
      <c r="D694" s="91">
        <v>0.7</v>
      </c>
      <c r="E694" s="91">
        <v>5</v>
      </c>
      <c r="F694" s="11">
        <v>2</v>
      </c>
      <c r="G694" s="11">
        <v>2</v>
      </c>
      <c r="H694" s="11">
        <v>2.7</v>
      </c>
      <c r="I694" s="11">
        <v>2.3965313597017688</v>
      </c>
      <c r="J694" s="11">
        <v>2.6179999999999999</v>
      </c>
      <c r="K694" s="11">
        <v>3</v>
      </c>
      <c r="L694" s="11">
        <v>2.05125</v>
      </c>
      <c r="M694" s="91" t="s">
        <v>96</v>
      </c>
      <c r="N694" s="11">
        <v>2</v>
      </c>
      <c r="O694" s="9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84</v>
      </c>
    </row>
    <row r="695" spans="1:65">
      <c r="A695" s="28"/>
      <c r="B695" s="19">
        <v>1</v>
      </c>
      <c r="C695" s="9">
        <v>6</v>
      </c>
      <c r="D695" s="91">
        <v>0.8</v>
      </c>
      <c r="E695" s="91">
        <v>5</v>
      </c>
      <c r="F695" s="11">
        <v>2</v>
      </c>
      <c r="G695" s="11">
        <v>4</v>
      </c>
      <c r="H695" s="11">
        <v>2.5</v>
      </c>
      <c r="I695" s="11">
        <v>2.2962801160646991</v>
      </c>
      <c r="J695" s="11">
        <v>2.548</v>
      </c>
      <c r="K695" s="11">
        <v>3</v>
      </c>
      <c r="L695" s="11">
        <v>1.8412500000000001</v>
      </c>
      <c r="M695" s="91" t="s">
        <v>96</v>
      </c>
      <c r="N695" s="11">
        <v>2</v>
      </c>
      <c r="O695" s="9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2"/>
    </row>
    <row r="696" spans="1:65">
      <c r="A696" s="28"/>
      <c r="B696" s="20" t="s">
        <v>209</v>
      </c>
      <c r="C696" s="12"/>
      <c r="D696" s="22">
        <v>0.76666666666666661</v>
      </c>
      <c r="E696" s="22">
        <v>6</v>
      </c>
      <c r="F696" s="22">
        <v>2.6</v>
      </c>
      <c r="G696" s="22">
        <v>3</v>
      </c>
      <c r="H696" s="22">
        <v>2.75</v>
      </c>
      <c r="I696" s="22">
        <v>2.3001502927293505</v>
      </c>
      <c r="J696" s="22">
        <v>2.5288333333333335</v>
      </c>
      <c r="K696" s="22">
        <v>2.3333333333333335</v>
      </c>
      <c r="L696" s="22">
        <v>1.92578125</v>
      </c>
      <c r="M696" s="22" t="s">
        <v>543</v>
      </c>
      <c r="N696" s="22">
        <v>1.9000000000000001</v>
      </c>
      <c r="O696" s="9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2"/>
    </row>
    <row r="697" spans="1:65">
      <c r="A697" s="28"/>
      <c r="B697" s="3" t="s">
        <v>210</v>
      </c>
      <c r="C697" s="27"/>
      <c r="D697" s="11">
        <v>0.8</v>
      </c>
      <c r="E697" s="11">
        <v>5.5</v>
      </c>
      <c r="F697" s="11">
        <v>3</v>
      </c>
      <c r="G697" s="11">
        <v>3</v>
      </c>
      <c r="H697" s="11">
        <v>2.7</v>
      </c>
      <c r="I697" s="11">
        <v>2.2695811482507091</v>
      </c>
      <c r="J697" s="11">
        <v>2.5830000000000002</v>
      </c>
      <c r="K697" s="11">
        <v>2</v>
      </c>
      <c r="L697" s="11">
        <v>1.9284374999999998</v>
      </c>
      <c r="M697" s="11" t="s">
        <v>543</v>
      </c>
      <c r="N697" s="11">
        <v>1.95</v>
      </c>
      <c r="O697" s="9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211</v>
      </c>
      <c r="C698" s="27"/>
      <c r="D698" s="23">
        <v>5.1639777949432274E-2</v>
      </c>
      <c r="E698" s="23">
        <v>1.5491933384829668</v>
      </c>
      <c r="F698" s="23">
        <v>0.54772255750516674</v>
      </c>
      <c r="G698" s="23">
        <v>1.0954451150103321</v>
      </c>
      <c r="H698" s="23">
        <v>0.21679483388678797</v>
      </c>
      <c r="I698" s="23">
        <v>0.18953632965769837</v>
      </c>
      <c r="J698" s="23">
        <v>0.14007486093752392</v>
      </c>
      <c r="K698" s="23">
        <v>0.51639777949432275</v>
      </c>
      <c r="L698" s="23">
        <v>0.26869961373599832</v>
      </c>
      <c r="M698" s="23" t="s">
        <v>543</v>
      </c>
      <c r="N698" s="23">
        <v>0.12649110640673519</v>
      </c>
      <c r="O698" s="9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3" t="s">
        <v>86</v>
      </c>
      <c r="C699" s="27"/>
      <c r="D699" s="13">
        <v>6.7356232107955147E-2</v>
      </c>
      <c r="E699" s="13">
        <v>0.25819888974716115</v>
      </c>
      <c r="F699" s="13">
        <v>0.21066252211737183</v>
      </c>
      <c r="G699" s="13">
        <v>0.36514837167011072</v>
      </c>
      <c r="H699" s="13">
        <v>7.8834485049741082E-2</v>
      </c>
      <c r="I699" s="13">
        <v>8.2401715338694337E-2</v>
      </c>
      <c r="J699" s="13">
        <v>5.53911003509618E-2</v>
      </c>
      <c r="K699" s="13">
        <v>0.22131333406899545</v>
      </c>
      <c r="L699" s="13">
        <v>0.13952758847143118</v>
      </c>
      <c r="M699" s="13" t="s">
        <v>543</v>
      </c>
      <c r="N699" s="13">
        <v>6.6574266529860621E-2</v>
      </c>
      <c r="O699" s="9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212</v>
      </c>
      <c r="C700" s="27"/>
      <c r="D700" s="13" t="s">
        <v>543</v>
      </c>
      <c r="E700" s="13" t="s">
        <v>543</v>
      </c>
      <c r="F700" s="13" t="s">
        <v>543</v>
      </c>
      <c r="G700" s="13" t="s">
        <v>543</v>
      </c>
      <c r="H700" s="13" t="s">
        <v>543</v>
      </c>
      <c r="I700" s="13" t="s">
        <v>543</v>
      </c>
      <c r="J700" s="13" t="s">
        <v>543</v>
      </c>
      <c r="K700" s="13" t="s">
        <v>543</v>
      </c>
      <c r="L700" s="13" t="s">
        <v>543</v>
      </c>
      <c r="M700" s="13" t="s">
        <v>543</v>
      </c>
      <c r="N700" s="13" t="s">
        <v>543</v>
      </c>
      <c r="O700" s="9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213</v>
      </c>
      <c r="C701" s="45"/>
      <c r="D701" s="43">
        <v>2.54</v>
      </c>
      <c r="E701" s="43">
        <v>5.93</v>
      </c>
      <c r="F701" s="43">
        <v>0</v>
      </c>
      <c r="G701" s="43">
        <v>1.08</v>
      </c>
      <c r="H701" s="43">
        <v>0.67</v>
      </c>
      <c r="I701" s="43">
        <v>0.05</v>
      </c>
      <c r="J701" s="43">
        <v>0.32</v>
      </c>
      <c r="K701" s="43">
        <v>0</v>
      </c>
      <c r="L701" s="43">
        <v>0.66</v>
      </c>
      <c r="M701" s="43">
        <v>77.14</v>
      </c>
      <c r="N701" s="43">
        <v>0.7</v>
      </c>
      <c r="O701" s="9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2"/>
    </row>
    <row r="703" spans="1:65" ht="15">
      <c r="B703" s="8" t="s">
        <v>524</v>
      </c>
      <c r="BM703" s="26" t="s">
        <v>225</v>
      </c>
    </row>
    <row r="704" spans="1:65" ht="15">
      <c r="A704" s="24" t="s">
        <v>9</v>
      </c>
      <c r="B704" s="18" t="s">
        <v>115</v>
      </c>
      <c r="C704" s="15" t="s">
        <v>116</v>
      </c>
      <c r="D704" s="16" t="s">
        <v>185</v>
      </c>
      <c r="E704" s="17" t="s">
        <v>185</v>
      </c>
      <c r="F704" s="17" t="s">
        <v>185</v>
      </c>
      <c r="G704" s="95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186</v>
      </c>
      <c r="C705" s="9" t="s">
        <v>186</v>
      </c>
      <c r="D705" s="93" t="s">
        <v>198</v>
      </c>
      <c r="E705" s="94" t="s">
        <v>200</v>
      </c>
      <c r="F705" s="94" t="s">
        <v>226</v>
      </c>
      <c r="G705" s="9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255</v>
      </c>
      <c r="E706" s="11" t="s">
        <v>255</v>
      </c>
      <c r="F706" s="11" t="s">
        <v>103</v>
      </c>
      <c r="G706" s="9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25"/>
      <c r="G707" s="9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89" t="s">
        <v>107</v>
      </c>
      <c r="E708" s="21">
        <v>8.7929999999999993</v>
      </c>
      <c r="F708" s="89" t="s">
        <v>224</v>
      </c>
      <c r="G708" s="95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91" t="s">
        <v>107</v>
      </c>
      <c r="E709" s="11">
        <v>8.8149999999999995</v>
      </c>
      <c r="F709" s="91" t="s">
        <v>224</v>
      </c>
      <c r="G709" s="95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8</v>
      </c>
    </row>
    <row r="710" spans="1:65">
      <c r="A710" s="28"/>
      <c r="B710" s="19">
        <v>1</v>
      </c>
      <c r="C710" s="9">
        <v>3</v>
      </c>
      <c r="D710" s="91" t="s">
        <v>107</v>
      </c>
      <c r="E710" s="11">
        <v>8.2319999999999993</v>
      </c>
      <c r="F710" s="91" t="s">
        <v>224</v>
      </c>
      <c r="G710" s="95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91" t="s">
        <v>107</v>
      </c>
      <c r="E711" s="11">
        <v>8.1769999999999996</v>
      </c>
      <c r="F711" s="91" t="s">
        <v>224</v>
      </c>
      <c r="G711" s="95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8.5198333333333292</v>
      </c>
    </row>
    <row r="712" spans="1:65">
      <c r="A712" s="28"/>
      <c r="B712" s="19">
        <v>1</v>
      </c>
      <c r="C712" s="9">
        <v>5</v>
      </c>
      <c r="D712" s="91" t="s">
        <v>107</v>
      </c>
      <c r="E712" s="11">
        <v>8.6470000000000002</v>
      </c>
      <c r="F712" s="91" t="s">
        <v>224</v>
      </c>
      <c r="G712" s="95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53</v>
      </c>
    </row>
    <row r="713" spans="1:65">
      <c r="A713" s="28"/>
      <c r="B713" s="19">
        <v>1</v>
      </c>
      <c r="C713" s="9">
        <v>6</v>
      </c>
      <c r="D713" s="91" t="s">
        <v>107</v>
      </c>
      <c r="E713" s="11">
        <v>8.4550000000000001</v>
      </c>
      <c r="F713" s="91" t="s">
        <v>224</v>
      </c>
      <c r="G713" s="95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209</v>
      </c>
      <c r="C714" s="12"/>
      <c r="D714" s="22" t="s">
        <v>543</v>
      </c>
      <c r="E714" s="22">
        <v>8.5198333333333327</v>
      </c>
      <c r="F714" s="22" t="s">
        <v>543</v>
      </c>
      <c r="G714" s="95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210</v>
      </c>
      <c r="C715" s="27"/>
      <c r="D715" s="11" t="s">
        <v>543</v>
      </c>
      <c r="E715" s="11">
        <v>8.5510000000000002</v>
      </c>
      <c r="F715" s="11" t="s">
        <v>543</v>
      </c>
      <c r="G715" s="95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211</v>
      </c>
      <c r="C716" s="27"/>
      <c r="D716" s="23" t="s">
        <v>543</v>
      </c>
      <c r="E716" s="23">
        <v>0.27658663501092506</v>
      </c>
      <c r="F716" s="23" t="s">
        <v>543</v>
      </c>
      <c r="G716" s="95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86</v>
      </c>
      <c r="C717" s="27"/>
      <c r="D717" s="13" t="s">
        <v>543</v>
      </c>
      <c r="E717" s="13">
        <v>3.2463855123643859E-2</v>
      </c>
      <c r="F717" s="13" t="s">
        <v>543</v>
      </c>
      <c r="G717" s="9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212</v>
      </c>
      <c r="C718" s="27"/>
      <c r="D718" s="13" t="s">
        <v>543</v>
      </c>
      <c r="E718" s="13">
        <v>4.4408920985006262E-16</v>
      </c>
      <c r="F718" s="13" t="s">
        <v>543</v>
      </c>
      <c r="G718" s="9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213</v>
      </c>
      <c r="C719" s="45"/>
      <c r="D719" s="43">
        <v>3.43</v>
      </c>
      <c r="E719" s="43">
        <v>0</v>
      </c>
      <c r="F719" s="43">
        <v>0.67</v>
      </c>
      <c r="G719" s="9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BM720" s="52"/>
    </row>
    <row r="721" spans="1:65" ht="15">
      <c r="B721" s="8" t="s">
        <v>525</v>
      </c>
      <c r="BM721" s="26" t="s">
        <v>67</v>
      </c>
    </row>
    <row r="722" spans="1:65" ht="15">
      <c r="A722" s="24" t="s">
        <v>61</v>
      </c>
      <c r="B722" s="18" t="s">
        <v>115</v>
      </c>
      <c r="C722" s="15" t="s">
        <v>116</v>
      </c>
      <c r="D722" s="16" t="s">
        <v>185</v>
      </c>
      <c r="E722" s="17" t="s">
        <v>185</v>
      </c>
      <c r="F722" s="17" t="s">
        <v>185</v>
      </c>
      <c r="G722" s="17" t="s">
        <v>185</v>
      </c>
      <c r="H722" s="17" t="s">
        <v>185</v>
      </c>
      <c r="I722" s="17" t="s">
        <v>185</v>
      </c>
      <c r="J722" s="95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186</v>
      </c>
      <c r="C723" s="9" t="s">
        <v>186</v>
      </c>
      <c r="D723" s="93" t="s">
        <v>190</v>
      </c>
      <c r="E723" s="94" t="s">
        <v>191</v>
      </c>
      <c r="F723" s="94" t="s">
        <v>194</v>
      </c>
      <c r="G723" s="94" t="s">
        <v>195</v>
      </c>
      <c r="H723" s="94" t="s">
        <v>198</v>
      </c>
      <c r="I723" s="94" t="s">
        <v>202</v>
      </c>
      <c r="J723" s="95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102</v>
      </c>
      <c r="E724" s="11" t="s">
        <v>102</v>
      </c>
      <c r="F724" s="11" t="s">
        <v>102</v>
      </c>
      <c r="G724" s="11" t="s">
        <v>102</v>
      </c>
      <c r="H724" s="11" t="s">
        <v>102</v>
      </c>
      <c r="I724" s="11" t="s">
        <v>102</v>
      </c>
      <c r="J724" s="95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95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1</v>
      </c>
    </row>
    <row r="726" spans="1:65">
      <c r="A726" s="28"/>
      <c r="B726" s="18">
        <v>1</v>
      </c>
      <c r="C726" s="14">
        <v>1</v>
      </c>
      <c r="D726" s="160">
        <v>76.2</v>
      </c>
      <c r="E726" s="160">
        <v>83</v>
      </c>
      <c r="F726" s="160">
        <v>80</v>
      </c>
      <c r="G726" s="161">
        <v>75</v>
      </c>
      <c r="H726" s="160">
        <v>77</v>
      </c>
      <c r="I726" s="160">
        <v>81.099999999999994</v>
      </c>
      <c r="J726" s="162"/>
      <c r="K726" s="163"/>
      <c r="L726" s="163"/>
      <c r="M726" s="163"/>
      <c r="N726" s="163"/>
      <c r="O726" s="163"/>
      <c r="P726" s="163"/>
      <c r="Q726" s="163"/>
      <c r="R726" s="163"/>
      <c r="S726" s="163"/>
      <c r="T726" s="163"/>
      <c r="U726" s="163"/>
      <c r="V726" s="163"/>
      <c r="W726" s="163"/>
      <c r="X726" s="163"/>
      <c r="Y726" s="163"/>
      <c r="Z726" s="163"/>
      <c r="AA726" s="163"/>
      <c r="AB726" s="163"/>
      <c r="AC726" s="163"/>
      <c r="AD726" s="163"/>
      <c r="AE726" s="163"/>
      <c r="AF726" s="163"/>
      <c r="AG726" s="163"/>
      <c r="AH726" s="163"/>
      <c r="AI726" s="163"/>
      <c r="AJ726" s="163"/>
      <c r="AK726" s="163"/>
      <c r="AL726" s="163"/>
      <c r="AM726" s="163"/>
      <c r="AN726" s="163"/>
      <c r="AO726" s="163"/>
      <c r="AP726" s="163"/>
      <c r="AQ726" s="163"/>
      <c r="AR726" s="163"/>
      <c r="AS726" s="163"/>
      <c r="AT726" s="163"/>
      <c r="AU726" s="163"/>
      <c r="AV726" s="163"/>
      <c r="AW726" s="163"/>
      <c r="AX726" s="163"/>
      <c r="AY726" s="163"/>
      <c r="AZ726" s="163"/>
      <c r="BA726" s="163"/>
      <c r="BB726" s="163"/>
      <c r="BC726" s="163"/>
      <c r="BD726" s="163"/>
      <c r="BE726" s="163"/>
      <c r="BF726" s="163"/>
      <c r="BG726" s="163"/>
      <c r="BH726" s="163"/>
      <c r="BI726" s="163"/>
      <c r="BJ726" s="163"/>
      <c r="BK726" s="163"/>
      <c r="BL726" s="163"/>
      <c r="BM726" s="164">
        <v>1</v>
      </c>
    </row>
    <row r="727" spans="1:65">
      <c r="A727" s="28"/>
      <c r="B727" s="19">
        <v>1</v>
      </c>
      <c r="C727" s="9">
        <v>2</v>
      </c>
      <c r="D727" s="165">
        <v>75.7</v>
      </c>
      <c r="E727" s="167">
        <v>67.5</v>
      </c>
      <c r="F727" s="165">
        <v>80</v>
      </c>
      <c r="G727" s="166">
        <v>66</v>
      </c>
      <c r="H727" s="165">
        <v>71.887049674087777</v>
      </c>
      <c r="I727" s="165">
        <v>79.8</v>
      </c>
      <c r="J727" s="162"/>
      <c r="K727" s="163"/>
      <c r="L727" s="163"/>
      <c r="M727" s="163"/>
      <c r="N727" s="163"/>
      <c r="O727" s="163"/>
      <c r="P727" s="163"/>
      <c r="Q727" s="163"/>
      <c r="R727" s="163"/>
      <c r="S727" s="163"/>
      <c r="T727" s="163"/>
      <c r="U727" s="163"/>
      <c r="V727" s="163"/>
      <c r="W727" s="163"/>
      <c r="X727" s="163"/>
      <c r="Y727" s="163"/>
      <c r="Z727" s="163"/>
      <c r="AA727" s="163"/>
      <c r="AB727" s="163"/>
      <c r="AC727" s="163"/>
      <c r="AD727" s="163"/>
      <c r="AE727" s="163"/>
      <c r="AF727" s="163"/>
      <c r="AG727" s="163"/>
      <c r="AH727" s="163"/>
      <c r="AI727" s="163"/>
      <c r="AJ727" s="163"/>
      <c r="AK727" s="163"/>
      <c r="AL727" s="163"/>
      <c r="AM727" s="163"/>
      <c r="AN727" s="163"/>
      <c r="AO727" s="163"/>
      <c r="AP727" s="163"/>
      <c r="AQ727" s="163"/>
      <c r="AR727" s="163"/>
      <c r="AS727" s="163"/>
      <c r="AT727" s="163"/>
      <c r="AU727" s="163"/>
      <c r="AV727" s="163"/>
      <c r="AW727" s="163"/>
      <c r="AX727" s="163"/>
      <c r="AY727" s="163"/>
      <c r="AZ727" s="163"/>
      <c r="BA727" s="163"/>
      <c r="BB727" s="163"/>
      <c r="BC727" s="163"/>
      <c r="BD727" s="163"/>
      <c r="BE727" s="163"/>
      <c r="BF727" s="163"/>
      <c r="BG727" s="163"/>
      <c r="BH727" s="163"/>
      <c r="BI727" s="163"/>
      <c r="BJ727" s="163"/>
      <c r="BK727" s="163"/>
      <c r="BL727" s="163"/>
      <c r="BM727" s="164" t="e">
        <v>#N/A</v>
      </c>
    </row>
    <row r="728" spans="1:65">
      <c r="A728" s="28"/>
      <c r="B728" s="19">
        <v>1</v>
      </c>
      <c r="C728" s="9">
        <v>3</v>
      </c>
      <c r="D728" s="165">
        <v>71.099999999999994</v>
      </c>
      <c r="E728" s="165">
        <v>77.5</v>
      </c>
      <c r="F728" s="165">
        <v>80</v>
      </c>
      <c r="G728" s="166">
        <v>64</v>
      </c>
      <c r="H728" s="165">
        <v>75</v>
      </c>
      <c r="I728" s="165">
        <v>82.8</v>
      </c>
      <c r="J728" s="162"/>
      <c r="K728" s="163"/>
      <c r="L728" s="163"/>
      <c r="M728" s="163"/>
      <c r="N728" s="163"/>
      <c r="O728" s="163"/>
      <c r="P728" s="163"/>
      <c r="Q728" s="163"/>
      <c r="R728" s="163"/>
      <c r="S728" s="163"/>
      <c r="T728" s="163"/>
      <c r="U728" s="163"/>
      <c r="V728" s="163"/>
      <c r="W728" s="163"/>
      <c r="X728" s="163"/>
      <c r="Y728" s="163"/>
      <c r="Z728" s="163"/>
      <c r="AA728" s="163"/>
      <c r="AB728" s="163"/>
      <c r="AC728" s="163"/>
      <c r="AD728" s="163"/>
      <c r="AE728" s="163"/>
      <c r="AF728" s="163"/>
      <c r="AG728" s="163"/>
      <c r="AH728" s="163"/>
      <c r="AI728" s="163"/>
      <c r="AJ728" s="163"/>
      <c r="AK728" s="163"/>
      <c r="AL728" s="163"/>
      <c r="AM728" s="163"/>
      <c r="AN728" s="163"/>
      <c r="AO728" s="163"/>
      <c r="AP728" s="163"/>
      <c r="AQ728" s="163"/>
      <c r="AR728" s="163"/>
      <c r="AS728" s="163"/>
      <c r="AT728" s="163"/>
      <c r="AU728" s="163"/>
      <c r="AV728" s="163"/>
      <c r="AW728" s="163"/>
      <c r="AX728" s="163"/>
      <c r="AY728" s="163"/>
      <c r="AZ728" s="163"/>
      <c r="BA728" s="163"/>
      <c r="BB728" s="163"/>
      <c r="BC728" s="163"/>
      <c r="BD728" s="163"/>
      <c r="BE728" s="163"/>
      <c r="BF728" s="163"/>
      <c r="BG728" s="163"/>
      <c r="BH728" s="163"/>
      <c r="BI728" s="163"/>
      <c r="BJ728" s="163"/>
      <c r="BK728" s="163"/>
      <c r="BL728" s="163"/>
      <c r="BM728" s="164">
        <v>16</v>
      </c>
    </row>
    <row r="729" spans="1:65">
      <c r="A729" s="28"/>
      <c r="B729" s="19">
        <v>1</v>
      </c>
      <c r="C729" s="9">
        <v>4</v>
      </c>
      <c r="D729" s="165">
        <v>77</v>
      </c>
      <c r="E729" s="165">
        <v>86.5</v>
      </c>
      <c r="F729" s="165">
        <v>80</v>
      </c>
      <c r="G729" s="166">
        <v>68</v>
      </c>
      <c r="H729" s="165">
        <v>78.429071426842782</v>
      </c>
      <c r="I729" s="165">
        <v>80.400000000000006</v>
      </c>
      <c r="J729" s="162"/>
      <c r="K729" s="163"/>
      <c r="L729" s="163"/>
      <c r="M729" s="163"/>
      <c r="N729" s="163"/>
      <c r="O729" s="163"/>
      <c r="P729" s="163"/>
      <c r="Q729" s="163"/>
      <c r="R729" s="163"/>
      <c r="S729" s="163"/>
      <c r="T729" s="163"/>
      <c r="U729" s="163"/>
      <c r="V729" s="163"/>
      <c r="W729" s="163"/>
      <c r="X729" s="163"/>
      <c r="Y729" s="163"/>
      <c r="Z729" s="163"/>
      <c r="AA729" s="163"/>
      <c r="AB729" s="163"/>
      <c r="AC729" s="163"/>
      <c r="AD729" s="163"/>
      <c r="AE729" s="163"/>
      <c r="AF729" s="163"/>
      <c r="AG729" s="163"/>
      <c r="AH729" s="163"/>
      <c r="AI729" s="163"/>
      <c r="AJ729" s="163"/>
      <c r="AK729" s="163"/>
      <c r="AL729" s="163"/>
      <c r="AM729" s="163"/>
      <c r="AN729" s="163"/>
      <c r="AO729" s="163"/>
      <c r="AP729" s="163"/>
      <c r="AQ729" s="163"/>
      <c r="AR729" s="163"/>
      <c r="AS729" s="163"/>
      <c r="AT729" s="163"/>
      <c r="AU729" s="163"/>
      <c r="AV729" s="163"/>
      <c r="AW729" s="163"/>
      <c r="AX729" s="163"/>
      <c r="AY729" s="163"/>
      <c r="AZ729" s="163"/>
      <c r="BA729" s="163"/>
      <c r="BB729" s="163"/>
      <c r="BC729" s="163"/>
      <c r="BD729" s="163"/>
      <c r="BE729" s="163"/>
      <c r="BF729" s="163"/>
      <c r="BG729" s="163"/>
      <c r="BH729" s="163"/>
      <c r="BI729" s="163"/>
      <c r="BJ729" s="163"/>
      <c r="BK729" s="163"/>
      <c r="BL729" s="163"/>
      <c r="BM729" s="164">
        <v>79.176537370031014</v>
      </c>
    </row>
    <row r="730" spans="1:65">
      <c r="A730" s="28"/>
      <c r="B730" s="19">
        <v>1</v>
      </c>
      <c r="C730" s="9">
        <v>5</v>
      </c>
      <c r="D730" s="165">
        <v>73.8</v>
      </c>
      <c r="E730" s="165">
        <v>84.7</v>
      </c>
      <c r="F730" s="165">
        <v>80</v>
      </c>
      <c r="G730" s="166">
        <v>63</v>
      </c>
      <c r="H730" s="165">
        <v>78</v>
      </c>
      <c r="I730" s="165">
        <v>82.4</v>
      </c>
      <c r="J730" s="162"/>
      <c r="K730" s="163"/>
      <c r="L730" s="163"/>
      <c r="M730" s="163"/>
      <c r="N730" s="163"/>
      <c r="O730" s="163"/>
      <c r="P730" s="163"/>
      <c r="Q730" s="163"/>
      <c r="R730" s="163"/>
      <c r="S730" s="163"/>
      <c r="T730" s="163"/>
      <c r="U730" s="163"/>
      <c r="V730" s="163"/>
      <c r="W730" s="163"/>
      <c r="X730" s="163"/>
      <c r="Y730" s="163"/>
      <c r="Z730" s="163"/>
      <c r="AA730" s="163"/>
      <c r="AB730" s="163"/>
      <c r="AC730" s="163"/>
      <c r="AD730" s="163"/>
      <c r="AE730" s="163"/>
      <c r="AF730" s="163"/>
      <c r="AG730" s="163"/>
      <c r="AH730" s="163"/>
      <c r="AI730" s="163"/>
      <c r="AJ730" s="163"/>
      <c r="AK730" s="163"/>
      <c r="AL730" s="163"/>
      <c r="AM730" s="163"/>
      <c r="AN730" s="163"/>
      <c r="AO730" s="163"/>
      <c r="AP730" s="163"/>
      <c r="AQ730" s="163"/>
      <c r="AR730" s="163"/>
      <c r="AS730" s="163"/>
      <c r="AT730" s="163"/>
      <c r="AU730" s="163"/>
      <c r="AV730" s="163"/>
      <c r="AW730" s="163"/>
      <c r="AX730" s="163"/>
      <c r="AY730" s="163"/>
      <c r="AZ730" s="163"/>
      <c r="BA730" s="163"/>
      <c r="BB730" s="163"/>
      <c r="BC730" s="163"/>
      <c r="BD730" s="163"/>
      <c r="BE730" s="163"/>
      <c r="BF730" s="163"/>
      <c r="BG730" s="163"/>
      <c r="BH730" s="163"/>
      <c r="BI730" s="163"/>
      <c r="BJ730" s="163"/>
      <c r="BK730" s="163"/>
      <c r="BL730" s="163"/>
      <c r="BM730" s="164">
        <v>85</v>
      </c>
    </row>
    <row r="731" spans="1:65">
      <c r="A731" s="28"/>
      <c r="B731" s="19">
        <v>1</v>
      </c>
      <c r="C731" s="9">
        <v>6</v>
      </c>
      <c r="D731" s="165">
        <v>80.7</v>
      </c>
      <c r="E731" s="165">
        <v>85.2</v>
      </c>
      <c r="F731" s="165">
        <v>80</v>
      </c>
      <c r="G731" s="166">
        <v>71</v>
      </c>
      <c r="H731" s="165">
        <v>75</v>
      </c>
      <c r="I731" s="165">
        <v>78.7</v>
      </c>
      <c r="J731" s="162"/>
      <c r="K731" s="163"/>
      <c r="L731" s="163"/>
      <c r="M731" s="163"/>
      <c r="N731" s="163"/>
      <c r="O731" s="163"/>
      <c r="P731" s="163"/>
      <c r="Q731" s="163"/>
      <c r="R731" s="163"/>
      <c r="S731" s="163"/>
      <c r="T731" s="163"/>
      <c r="U731" s="163"/>
      <c r="V731" s="163"/>
      <c r="W731" s="163"/>
      <c r="X731" s="163"/>
      <c r="Y731" s="163"/>
      <c r="Z731" s="163"/>
      <c r="AA731" s="163"/>
      <c r="AB731" s="163"/>
      <c r="AC731" s="163"/>
      <c r="AD731" s="163"/>
      <c r="AE731" s="163"/>
      <c r="AF731" s="163"/>
      <c r="AG731" s="163"/>
      <c r="AH731" s="163"/>
      <c r="AI731" s="163"/>
      <c r="AJ731" s="163"/>
      <c r="AK731" s="163"/>
      <c r="AL731" s="163"/>
      <c r="AM731" s="163"/>
      <c r="AN731" s="163"/>
      <c r="AO731" s="163"/>
      <c r="AP731" s="163"/>
      <c r="AQ731" s="163"/>
      <c r="AR731" s="163"/>
      <c r="AS731" s="163"/>
      <c r="AT731" s="163"/>
      <c r="AU731" s="163"/>
      <c r="AV731" s="163"/>
      <c r="AW731" s="163"/>
      <c r="AX731" s="163"/>
      <c r="AY731" s="163"/>
      <c r="AZ731" s="163"/>
      <c r="BA731" s="163"/>
      <c r="BB731" s="163"/>
      <c r="BC731" s="163"/>
      <c r="BD731" s="163"/>
      <c r="BE731" s="163"/>
      <c r="BF731" s="163"/>
      <c r="BG731" s="163"/>
      <c r="BH731" s="163"/>
      <c r="BI731" s="163"/>
      <c r="BJ731" s="163"/>
      <c r="BK731" s="163"/>
      <c r="BL731" s="163"/>
      <c r="BM731" s="168"/>
    </row>
    <row r="732" spans="1:65">
      <c r="A732" s="28"/>
      <c r="B732" s="20" t="s">
        <v>209</v>
      </c>
      <c r="C732" s="12"/>
      <c r="D732" s="169">
        <v>75.75</v>
      </c>
      <c r="E732" s="169">
        <v>80.733333333333334</v>
      </c>
      <c r="F732" s="169">
        <v>80</v>
      </c>
      <c r="G732" s="169">
        <v>67.833333333333329</v>
      </c>
      <c r="H732" s="169">
        <v>75.886020183488426</v>
      </c>
      <c r="I732" s="169">
        <v>80.86666666666666</v>
      </c>
      <c r="J732" s="162"/>
      <c r="K732" s="163"/>
      <c r="L732" s="163"/>
      <c r="M732" s="163"/>
      <c r="N732" s="163"/>
      <c r="O732" s="163"/>
      <c r="P732" s="163"/>
      <c r="Q732" s="163"/>
      <c r="R732" s="163"/>
      <c r="S732" s="163"/>
      <c r="T732" s="163"/>
      <c r="U732" s="163"/>
      <c r="V732" s="163"/>
      <c r="W732" s="163"/>
      <c r="X732" s="163"/>
      <c r="Y732" s="163"/>
      <c r="Z732" s="163"/>
      <c r="AA732" s="163"/>
      <c r="AB732" s="163"/>
      <c r="AC732" s="163"/>
      <c r="AD732" s="163"/>
      <c r="AE732" s="163"/>
      <c r="AF732" s="163"/>
      <c r="AG732" s="163"/>
      <c r="AH732" s="163"/>
      <c r="AI732" s="163"/>
      <c r="AJ732" s="163"/>
      <c r="AK732" s="163"/>
      <c r="AL732" s="163"/>
      <c r="AM732" s="163"/>
      <c r="AN732" s="163"/>
      <c r="AO732" s="163"/>
      <c r="AP732" s="163"/>
      <c r="AQ732" s="163"/>
      <c r="AR732" s="163"/>
      <c r="AS732" s="163"/>
      <c r="AT732" s="163"/>
      <c r="AU732" s="163"/>
      <c r="AV732" s="163"/>
      <c r="AW732" s="163"/>
      <c r="AX732" s="163"/>
      <c r="AY732" s="163"/>
      <c r="AZ732" s="163"/>
      <c r="BA732" s="163"/>
      <c r="BB732" s="163"/>
      <c r="BC732" s="163"/>
      <c r="BD732" s="163"/>
      <c r="BE732" s="163"/>
      <c r="BF732" s="163"/>
      <c r="BG732" s="163"/>
      <c r="BH732" s="163"/>
      <c r="BI732" s="163"/>
      <c r="BJ732" s="163"/>
      <c r="BK732" s="163"/>
      <c r="BL732" s="163"/>
      <c r="BM732" s="168"/>
    </row>
    <row r="733" spans="1:65">
      <c r="A733" s="28"/>
      <c r="B733" s="3" t="s">
        <v>210</v>
      </c>
      <c r="C733" s="27"/>
      <c r="D733" s="165">
        <v>75.95</v>
      </c>
      <c r="E733" s="165">
        <v>83.85</v>
      </c>
      <c r="F733" s="165">
        <v>80</v>
      </c>
      <c r="G733" s="165">
        <v>67</v>
      </c>
      <c r="H733" s="165">
        <v>76</v>
      </c>
      <c r="I733" s="165">
        <v>80.75</v>
      </c>
      <c r="J733" s="162"/>
      <c r="K733" s="163"/>
      <c r="L733" s="163"/>
      <c r="M733" s="163"/>
      <c r="N733" s="163"/>
      <c r="O733" s="163"/>
      <c r="P733" s="163"/>
      <c r="Q733" s="163"/>
      <c r="R733" s="163"/>
      <c r="S733" s="163"/>
      <c r="T733" s="163"/>
      <c r="U733" s="163"/>
      <c r="V733" s="163"/>
      <c r="W733" s="163"/>
      <c r="X733" s="163"/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/>
      <c r="AJ733" s="163"/>
      <c r="AK733" s="163"/>
      <c r="AL733" s="163"/>
      <c r="AM733" s="163"/>
      <c r="AN733" s="163"/>
      <c r="AO733" s="163"/>
      <c r="AP733" s="163"/>
      <c r="AQ733" s="163"/>
      <c r="AR733" s="163"/>
      <c r="AS733" s="163"/>
      <c r="AT733" s="163"/>
      <c r="AU733" s="163"/>
      <c r="AV733" s="163"/>
      <c r="AW733" s="163"/>
      <c r="AX733" s="163"/>
      <c r="AY733" s="163"/>
      <c r="AZ733" s="163"/>
      <c r="BA733" s="163"/>
      <c r="BB733" s="163"/>
      <c r="BC733" s="163"/>
      <c r="BD733" s="163"/>
      <c r="BE733" s="163"/>
      <c r="BF733" s="163"/>
      <c r="BG733" s="163"/>
      <c r="BH733" s="163"/>
      <c r="BI733" s="163"/>
      <c r="BJ733" s="163"/>
      <c r="BK733" s="163"/>
      <c r="BL733" s="163"/>
      <c r="BM733" s="168"/>
    </row>
    <row r="734" spans="1:65">
      <c r="A734" s="28"/>
      <c r="B734" s="3" t="s">
        <v>211</v>
      </c>
      <c r="C734" s="27"/>
      <c r="D734" s="149">
        <v>3.2154315417996413</v>
      </c>
      <c r="E734" s="149">
        <v>7.2062935456909241</v>
      </c>
      <c r="F734" s="149">
        <v>0</v>
      </c>
      <c r="G734" s="149">
        <v>4.5350486950711639</v>
      </c>
      <c r="H734" s="149">
        <v>2.4388029846091883</v>
      </c>
      <c r="I734" s="149">
        <v>1.5616230872610284</v>
      </c>
      <c r="J734" s="146"/>
      <c r="K734" s="147"/>
      <c r="L734" s="147"/>
      <c r="M734" s="147"/>
      <c r="N734" s="147"/>
      <c r="O734" s="147"/>
      <c r="P734" s="147"/>
      <c r="Q734" s="147"/>
      <c r="R734" s="147"/>
      <c r="S734" s="147"/>
      <c r="T734" s="147"/>
      <c r="U734" s="147"/>
      <c r="V734" s="147"/>
      <c r="W734" s="147"/>
      <c r="X734" s="147"/>
      <c r="Y734" s="147"/>
      <c r="Z734" s="147"/>
      <c r="AA734" s="147"/>
      <c r="AB734" s="147"/>
      <c r="AC734" s="147"/>
      <c r="AD734" s="147"/>
      <c r="AE734" s="147"/>
      <c r="AF734" s="147"/>
      <c r="AG734" s="147"/>
      <c r="AH734" s="147"/>
      <c r="AI734" s="147"/>
      <c r="AJ734" s="147"/>
      <c r="AK734" s="147"/>
      <c r="AL734" s="147"/>
      <c r="AM734" s="147"/>
      <c r="AN734" s="147"/>
      <c r="AO734" s="147"/>
      <c r="AP734" s="147"/>
      <c r="AQ734" s="147"/>
      <c r="AR734" s="147"/>
      <c r="AS734" s="147"/>
      <c r="AT734" s="147"/>
      <c r="AU734" s="147"/>
      <c r="AV734" s="147"/>
      <c r="AW734" s="147"/>
      <c r="AX734" s="147"/>
      <c r="AY734" s="147"/>
      <c r="AZ734" s="147"/>
      <c r="BA734" s="147"/>
      <c r="BB734" s="147"/>
      <c r="BC734" s="147"/>
      <c r="BD734" s="147"/>
      <c r="BE734" s="147"/>
      <c r="BF734" s="147"/>
      <c r="BG734" s="147"/>
      <c r="BH734" s="147"/>
      <c r="BI734" s="147"/>
      <c r="BJ734" s="147"/>
      <c r="BK734" s="147"/>
      <c r="BL734" s="147"/>
      <c r="BM734" s="152"/>
    </row>
    <row r="735" spans="1:65">
      <c r="A735" s="28"/>
      <c r="B735" s="3" t="s">
        <v>86</v>
      </c>
      <c r="C735" s="27"/>
      <c r="D735" s="13">
        <v>4.2447941145869854E-2</v>
      </c>
      <c r="E735" s="13">
        <v>8.9260448542827303E-2</v>
      </c>
      <c r="F735" s="13">
        <v>0</v>
      </c>
      <c r="G735" s="13">
        <v>6.6855754718493823E-2</v>
      </c>
      <c r="H735" s="13">
        <v>3.2137710986981399E-2</v>
      </c>
      <c r="I735" s="13">
        <v>1.9311085168108349E-2</v>
      </c>
      <c r="J735" s="95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212</v>
      </c>
      <c r="C736" s="27"/>
      <c r="D736" s="13">
        <v>-4.3277181395507514E-2</v>
      </c>
      <c r="E736" s="13">
        <v>1.9662339564392006E-2</v>
      </c>
      <c r="F736" s="13">
        <v>1.0400336479992056E-2</v>
      </c>
      <c r="G736" s="13">
        <v>-0.14326471469300683</v>
      </c>
      <c r="H736" s="13">
        <v>-4.1559245905947839E-2</v>
      </c>
      <c r="I736" s="13">
        <v>2.1346340125191876E-2</v>
      </c>
      <c r="J736" s="95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213</v>
      </c>
      <c r="C737" s="45"/>
      <c r="D737" s="43">
        <v>0.59</v>
      </c>
      <c r="E737" s="43">
        <v>0.76</v>
      </c>
      <c r="F737" s="43">
        <v>0.56000000000000005</v>
      </c>
      <c r="G737" s="43">
        <v>2.74</v>
      </c>
      <c r="H737" s="43">
        <v>0.56000000000000005</v>
      </c>
      <c r="I737" s="43">
        <v>0.79</v>
      </c>
      <c r="J737" s="95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BM738" s="52"/>
    </row>
    <row r="739" spans="1:65" ht="15">
      <c r="B739" s="8" t="s">
        <v>526</v>
      </c>
      <c r="BM739" s="26" t="s">
        <v>67</v>
      </c>
    </row>
    <row r="740" spans="1:65" ht="15">
      <c r="A740" s="24" t="s">
        <v>62</v>
      </c>
      <c r="B740" s="18" t="s">
        <v>115</v>
      </c>
      <c r="C740" s="15" t="s">
        <v>116</v>
      </c>
      <c r="D740" s="16" t="s">
        <v>185</v>
      </c>
      <c r="E740" s="17" t="s">
        <v>185</v>
      </c>
      <c r="F740" s="17" t="s">
        <v>185</v>
      </c>
      <c r="G740" s="17" t="s">
        <v>185</v>
      </c>
      <c r="H740" s="17" t="s">
        <v>185</v>
      </c>
      <c r="I740" s="95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186</v>
      </c>
      <c r="C741" s="9" t="s">
        <v>186</v>
      </c>
      <c r="D741" s="93" t="s">
        <v>190</v>
      </c>
      <c r="E741" s="94" t="s">
        <v>191</v>
      </c>
      <c r="F741" s="94" t="s">
        <v>192</v>
      </c>
      <c r="G741" s="94" t="s">
        <v>202</v>
      </c>
      <c r="H741" s="94" t="s">
        <v>226</v>
      </c>
      <c r="I741" s="95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1</v>
      </c>
    </row>
    <row r="742" spans="1:65">
      <c r="A742" s="28"/>
      <c r="B742" s="19"/>
      <c r="C742" s="9"/>
      <c r="D742" s="10" t="s">
        <v>103</v>
      </c>
      <c r="E742" s="11" t="s">
        <v>103</v>
      </c>
      <c r="F742" s="11" t="s">
        <v>103</v>
      </c>
      <c r="G742" s="11" t="s">
        <v>103</v>
      </c>
      <c r="H742" s="11" t="s">
        <v>103</v>
      </c>
      <c r="I742" s="95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95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3</v>
      </c>
    </row>
    <row r="744" spans="1:65">
      <c r="A744" s="28"/>
      <c r="B744" s="18">
        <v>1</v>
      </c>
      <c r="C744" s="14">
        <v>1</v>
      </c>
      <c r="D744" s="21">
        <v>20.399999999999999</v>
      </c>
      <c r="E744" s="21">
        <v>20.399999999999999</v>
      </c>
      <c r="F744" s="21">
        <v>19.600000000000001</v>
      </c>
      <c r="G744" s="21">
        <v>19.899999999999999</v>
      </c>
      <c r="H744" s="21">
        <v>20.399999999999999</v>
      </c>
      <c r="I744" s="95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20.100000000000001</v>
      </c>
      <c r="E745" s="11">
        <v>21.1</v>
      </c>
      <c r="F745" s="11">
        <v>20.3</v>
      </c>
      <c r="G745" s="11">
        <v>20</v>
      </c>
      <c r="H745" s="11">
        <v>19.899999999999999</v>
      </c>
      <c r="I745" s="95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18</v>
      </c>
    </row>
    <row r="746" spans="1:65">
      <c r="A746" s="28"/>
      <c r="B746" s="19">
        <v>1</v>
      </c>
      <c r="C746" s="9">
        <v>3</v>
      </c>
      <c r="D746" s="11">
        <v>20.8</v>
      </c>
      <c r="E746" s="11">
        <v>20.8</v>
      </c>
      <c r="F746" s="11">
        <v>20.5</v>
      </c>
      <c r="G746" s="11">
        <v>20.100000000000001</v>
      </c>
      <c r="H746" s="11">
        <v>20.8</v>
      </c>
      <c r="I746" s="95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20</v>
      </c>
      <c r="E747" s="11">
        <v>19.5</v>
      </c>
      <c r="F747" s="11">
        <v>20</v>
      </c>
      <c r="G747" s="90">
        <v>21.1</v>
      </c>
      <c r="H747" s="11">
        <v>20.100000000000001</v>
      </c>
      <c r="I747" s="95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20.187333333333335</v>
      </c>
    </row>
    <row r="748" spans="1:65">
      <c r="A748" s="28"/>
      <c r="B748" s="19">
        <v>1</v>
      </c>
      <c r="C748" s="9">
        <v>5</v>
      </c>
      <c r="D748" s="11">
        <v>19.899999999999999</v>
      </c>
      <c r="E748" s="11">
        <v>20.3</v>
      </c>
      <c r="F748" s="11">
        <v>20.2</v>
      </c>
      <c r="G748" s="11">
        <v>20.100000000000001</v>
      </c>
      <c r="H748" s="11">
        <v>19.899999999999999</v>
      </c>
      <c r="I748" s="95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86</v>
      </c>
    </row>
    <row r="749" spans="1:65">
      <c r="A749" s="28"/>
      <c r="B749" s="19">
        <v>1</v>
      </c>
      <c r="C749" s="9">
        <v>6</v>
      </c>
      <c r="D749" s="11">
        <v>19.899999999999999</v>
      </c>
      <c r="E749" s="11">
        <v>20.5</v>
      </c>
      <c r="F749" s="11">
        <v>20.399999999999999</v>
      </c>
      <c r="G749" s="11">
        <v>20</v>
      </c>
      <c r="H749" s="11">
        <v>19.7</v>
      </c>
      <c r="I749" s="95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209</v>
      </c>
      <c r="C750" s="12"/>
      <c r="D750" s="22">
        <v>20.183333333333334</v>
      </c>
      <c r="E750" s="22">
        <v>20.433333333333334</v>
      </c>
      <c r="F750" s="22">
        <v>20.166666666666668</v>
      </c>
      <c r="G750" s="22">
        <v>20.2</v>
      </c>
      <c r="H750" s="22">
        <v>20.133333333333333</v>
      </c>
      <c r="I750" s="95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210</v>
      </c>
      <c r="C751" s="27"/>
      <c r="D751" s="11">
        <v>20.05</v>
      </c>
      <c r="E751" s="11">
        <v>20.45</v>
      </c>
      <c r="F751" s="11">
        <v>20.25</v>
      </c>
      <c r="G751" s="11">
        <v>20.05</v>
      </c>
      <c r="H751" s="11">
        <v>20</v>
      </c>
      <c r="I751" s="95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211</v>
      </c>
      <c r="C752" s="27"/>
      <c r="D752" s="23">
        <v>0.35449494589721159</v>
      </c>
      <c r="E752" s="23">
        <v>0.54283207962192803</v>
      </c>
      <c r="F752" s="23">
        <v>0.32659863237108977</v>
      </c>
      <c r="G752" s="23">
        <v>0.44721359549995859</v>
      </c>
      <c r="H752" s="23">
        <v>0.40331955899344513</v>
      </c>
      <c r="I752" s="154"/>
      <c r="J752" s="155"/>
      <c r="K752" s="155"/>
      <c r="L752" s="155"/>
      <c r="M752" s="155"/>
      <c r="N752" s="155"/>
      <c r="O752" s="155"/>
      <c r="P752" s="155"/>
      <c r="Q752" s="155"/>
      <c r="R752" s="155"/>
      <c r="S752" s="155"/>
      <c r="T752" s="155"/>
      <c r="U752" s="155"/>
      <c r="V752" s="155"/>
      <c r="W752" s="155"/>
      <c r="X752" s="155"/>
      <c r="Y752" s="155"/>
      <c r="Z752" s="155"/>
      <c r="AA752" s="155"/>
      <c r="AB752" s="155"/>
      <c r="AC752" s="155"/>
      <c r="AD752" s="155"/>
      <c r="AE752" s="155"/>
      <c r="AF752" s="155"/>
      <c r="AG752" s="155"/>
      <c r="AH752" s="155"/>
      <c r="AI752" s="155"/>
      <c r="AJ752" s="155"/>
      <c r="AK752" s="155"/>
      <c r="AL752" s="155"/>
      <c r="AM752" s="155"/>
      <c r="AN752" s="155"/>
      <c r="AO752" s="155"/>
      <c r="AP752" s="155"/>
      <c r="AQ752" s="155"/>
      <c r="AR752" s="155"/>
      <c r="AS752" s="155"/>
      <c r="AT752" s="155"/>
      <c r="AU752" s="155"/>
      <c r="AV752" s="155"/>
      <c r="AW752" s="155"/>
      <c r="AX752" s="155"/>
      <c r="AY752" s="155"/>
      <c r="AZ752" s="155"/>
      <c r="BA752" s="155"/>
      <c r="BB752" s="155"/>
      <c r="BC752" s="155"/>
      <c r="BD752" s="155"/>
      <c r="BE752" s="155"/>
      <c r="BF752" s="155"/>
      <c r="BG752" s="155"/>
      <c r="BH752" s="155"/>
      <c r="BI752" s="155"/>
      <c r="BJ752" s="155"/>
      <c r="BK752" s="155"/>
      <c r="BL752" s="155"/>
      <c r="BM752" s="53"/>
    </row>
    <row r="753" spans="1:65">
      <c r="A753" s="28"/>
      <c r="B753" s="3" t="s">
        <v>86</v>
      </c>
      <c r="C753" s="27"/>
      <c r="D753" s="13">
        <v>1.756374628722766E-2</v>
      </c>
      <c r="E753" s="13">
        <v>2.6566007159311324E-2</v>
      </c>
      <c r="F753" s="13">
        <v>1.6194973506004452E-2</v>
      </c>
      <c r="G753" s="13">
        <v>2.2139286905938544E-2</v>
      </c>
      <c r="H753" s="13">
        <v>2.0032428426826746E-2</v>
      </c>
      <c r="I753" s="95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212</v>
      </c>
      <c r="C754" s="27"/>
      <c r="D754" s="13">
        <v>-1.9814405072493546E-4</v>
      </c>
      <c r="E754" s="13">
        <v>1.2185859119579812E-2</v>
      </c>
      <c r="F754" s="13">
        <v>-1.0237442620785187E-3</v>
      </c>
      <c r="G754" s="13">
        <v>6.2745616062875875E-4</v>
      </c>
      <c r="H754" s="13">
        <v>-2.6749446847859071E-3</v>
      </c>
      <c r="I754" s="95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213</v>
      </c>
      <c r="C755" s="45"/>
      <c r="D755" s="43">
        <v>0</v>
      </c>
      <c r="E755" s="43">
        <v>10.11</v>
      </c>
      <c r="F755" s="43">
        <v>0.67</v>
      </c>
      <c r="G755" s="43">
        <v>0.67</v>
      </c>
      <c r="H755" s="43">
        <v>2.02</v>
      </c>
      <c r="I755" s="95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BM756" s="52"/>
    </row>
    <row r="757" spans="1:65" ht="15">
      <c r="B757" s="8" t="s">
        <v>527</v>
      </c>
      <c r="BM757" s="26" t="s">
        <v>225</v>
      </c>
    </row>
    <row r="758" spans="1:65" ht="15">
      <c r="A758" s="24" t="s">
        <v>12</v>
      </c>
      <c r="B758" s="18" t="s">
        <v>115</v>
      </c>
      <c r="C758" s="15" t="s">
        <v>116</v>
      </c>
      <c r="D758" s="16" t="s">
        <v>185</v>
      </c>
      <c r="E758" s="9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186</v>
      </c>
      <c r="C759" s="9" t="s">
        <v>186</v>
      </c>
      <c r="D759" s="93" t="s">
        <v>200</v>
      </c>
      <c r="E759" s="9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255</v>
      </c>
      <c r="E760" s="9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9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4.6509999999999998</v>
      </c>
      <c r="E762" s="9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4.8630000000000004</v>
      </c>
      <c r="E763" s="9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</v>
      </c>
    </row>
    <row r="764" spans="1:65">
      <c r="A764" s="28"/>
      <c r="B764" s="19">
        <v>1</v>
      </c>
      <c r="C764" s="9">
        <v>3</v>
      </c>
      <c r="D764" s="11">
        <v>4.6120000000000001</v>
      </c>
      <c r="E764" s="9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4.7539999999999996</v>
      </c>
      <c r="E765" s="9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4.7035</v>
      </c>
    </row>
    <row r="766" spans="1:65">
      <c r="A766" s="28"/>
      <c r="B766" s="19">
        <v>1</v>
      </c>
      <c r="C766" s="9">
        <v>5</v>
      </c>
      <c r="D766" s="11">
        <v>4.7439999999999998</v>
      </c>
      <c r="E766" s="9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38</v>
      </c>
    </row>
    <row r="767" spans="1:65">
      <c r="A767" s="28"/>
      <c r="B767" s="19">
        <v>1</v>
      </c>
      <c r="C767" s="9">
        <v>6</v>
      </c>
      <c r="D767" s="11">
        <v>4.5970000000000004</v>
      </c>
      <c r="E767" s="9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209</v>
      </c>
      <c r="C768" s="12"/>
      <c r="D768" s="22">
        <v>4.7035</v>
      </c>
      <c r="E768" s="9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210</v>
      </c>
      <c r="C769" s="27"/>
      <c r="D769" s="11">
        <v>4.6974999999999998</v>
      </c>
      <c r="E769" s="9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211</v>
      </c>
      <c r="C770" s="27"/>
      <c r="D770" s="23">
        <v>0.10207987068957325</v>
      </c>
      <c r="E770" s="9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86</v>
      </c>
      <c r="C771" s="27"/>
      <c r="D771" s="13">
        <v>2.1702959644854521E-2</v>
      </c>
      <c r="E771" s="9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212</v>
      </c>
      <c r="C772" s="27"/>
      <c r="D772" s="13">
        <v>0</v>
      </c>
      <c r="E772" s="9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213</v>
      </c>
      <c r="C773" s="45"/>
      <c r="D773" s="43" t="s">
        <v>215</v>
      </c>
      <c r="E773" s="9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BM774" s="52"/>
    </row>
    <row r="775" spans="1:65" ht="15">
      <c r="B775" s="8" t="s">
        <v>528</v>
      </c>
      <c r="BM775" s="26" t="s">
        <v>67</v>
      </c>
    </row>
    <row r="776" spans="1:65" ht="15">
      <c r="A776" s="24" t="s">
        <v>15</v>
      </c>
      <c r="B776" s="18" t="s">
        <v>115</v>
      </c>
      <c r="C776" s="15" t="s">
        <v>116</v>
      </c>
      <c r="D776" s="16" t="s">
        <v>185</v>
      </c>
      <c r="E776" s="17" t="s">
        <v>185</v>
      </c>
      <c r="F776" s="17" t="s">
        <v>185</v>
      </c>
      <c r="G776" s="17" t="s">
        <v>185</v>
      </c>
      <c r="H776" s="17" t="s">
        <v>185</v>
      </c>
      <c r="I776" s="17" t="s">
        <v>185</v>
      </c>
      <c r="J776" s="17" t="s">
        <v>185</v>
      </c>
      <c r="K776" s="17" t="s">
        <v>185</v>
      </c>
      <c r="L776" s="17" t="s">
        <v>185</v>
      </c>
      <c r="M776" s="17" t="s">
        <v>185</v>
      </c>
      <c r="N776" s="17" t="s">
        <v>185</v>
      </c>
      <c r="O776" s="9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186</v>
      </c>
      <c r="C777" s="9" t="s">
        <v>186</v>
      </c>
      <c r="D777" s="93" t="s">
        <v>188</v>
      </c>
      <c r="E777" s="94" t="s">
        <v>190</v>
      </c>
      <c r="F777" s="94" t="s">
        <v>191</v>
      </c>
      <c r="G777" s="94" t="s">
        <v>194</v>
      </c>
      <c r="H777" s="94" t="s">
        <v>195</v>
      </c>
      <c r="I777" s="94" t="s">
        <v>197</v>
      </c>
      <c r="J777" s="94" t="s">
        <v>198</v>
      </c>
      <c r="K777" s="94" t="s">
        <v>200</v>
      </c>
      <c r="L777" s="94" t="s">
        <v>202</v>
      </c>
      <c r="M777" s="94" t="s">
        <v>203</v>
      </c>
      <c r="N777" s="94" t="s">
        <v>204</v>
      </c>
      <c r="O777" s="9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255</v>
      </c>
      <c r="E778" s="11" t="s">
        <v>102</v>
      </c>
      <c r="F778" s="11" t="s">
        <v>103</v>
      </c>
      <c r="G778" s="11" t="s">
        <v>102</v>
      </c>
      <c r="H778" s="11" t="s">
        <v>102</v>
      </c>
      <c r="I778" s="11" t="s">
        <v>103</v>
      </c>
      <c r="J778" s="11" t="s">
        <v>102</v>
      </c>
      <c r="K778" s="11" t="s">
        <v>255</v>
      </c>
      <c r="L778" s="11" t="s">
        <v>102</v>
      </c>
      <c r="M778" s="11" t="s">
        <v>102</v>
      </c>
      <c r="N778" s="11" t="s">
        <v>255</v>
      </c>
      <c r="O778" s="9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9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8">
        <v>1</v>
      </c>
      <c r="C780" s="14">
        <v>1</v>
      </c>
      <c r="D780" s="160">
        <v>78</v>
      </c>
      <c r="E780" s="160">
        <v>93</v>
      </c>
      <c r="F780" s="161" t="s">
        <v>96</v>
      </c>
      <c r="G780" s="160">
        <v>90</v>
      </c>
      <c r="H780" s="160">
        <v>100</v>
      </c>
      <c r="I780" s="161" t="s">
        <v>105</v>
      </c>
      <c r="J780" s="161" t="s">
        <v>96</v>
      </c>
      <c r="K780" s="160">
        <v>94.147999999999996</v>
      </c>
      <c r="L780" s="160">
        <v>84</v>
      </c>
      <c r="M780" s="160">
        <v>79</v>
      </c>
      <c r="N780" s="160">
        <v>76</v>
      </c>
      <c r="O780" s="162"/>
      <c r="P780" s="163"/>
      <c r="Q780" s="163"/>
      <c r="R780" s="163"/>
      <c r="S780" s="163"/>
      <c r="T780" s="163"/>
      <c r="U780" s="163"/>
      <c r="V780" s="163"/>
      <c r="W780" s="163"/>
      <c r="X780" s="163"/>
      <c r="Y780" s="163"/>
      <c r="Z780" s="163"/>
      <c r="AA780" s="163"/>
      <c r="AB780" s="163"/>
      <c r="AC780" s="163"/>
      <c r="AD780" s="163"/>
      <c r="AE780" s="163"/>
      <c r="AF780" s="163"/>
      <c r="AG780" s="163"/>
      <c r="AH780" s="163"/>
      <c r="AI780" s="163"/>
      <c r="AJ780" s="163"/>
      <c r="AK780" s="163"/>
      <c r="AL780" s="163"/>
      <c r="AM780" s="163"/>
      <c r="AN780" s="163"/>
      <c r="AO780" s="163"/>
      <c r="AP780" s="163"/>
      <c r="AQ780" s="163"/>
      <c r="AR780" s="163"/>
      <c r="AS780" s="163"/>
      <c r="AT780" s="163"/>
      <c r="AU780" s="163"/>
      <c r="AV780" s="163"/>
      <c r="AW780" s="163"/>
      <c r="AX780" s="163"/>
      <c r="AY780" s="163"/>
      <c r="AZ780" s="163"/>
      <c r="BA780" s="163"/>
      <c r="BB780" s="163"/>
      <c r="BC780" s="163"/>
      <c r="BD780" s="163"/>
      <c r="BE780" s="163"/>
      <c r="BF780" s="163"/>
      <c r="BG780" s="163"/>
      <c r="BH780" s="163"/>
      <c r="BI780" s="163"/>
      <c r="BJ780" s="163"/>
      <c r="BK780" s="163"/>
      <c r="BL780" s="163"/>
      <c r="BM780" s="164">
        <v>1</v>
      </c>
    </row>
    <row r="781" spans="1:65">
      <c r="A781" s="28"/>
      <c r="B781" s="19">
        <v>1</v>
      </c>
      <c r="C781" s="9">
        <v>2</v>
      </c>
      <c r="D781" s="165">
        <v>78</v>
      </c>
      <c r="E781" s="165">
        <v>92</v>
      </c>
      <c r="F781" s="166" t="s">
        <v>96</v>
      </c>
      <c r="G781" s="165">
        <v>90</v>
      </c>
      <c r="H781" s="165">
        <v>100</v>
      </c>
      <c r="I781" s="167">
        <v>140.00000000000003</v>
      </c>
      <c r="J781" s="166" t="s">
        <v>96</v>
      </c>
      <c r="K781" s="165">
        <v>90.435000000000002</v>
      </c>
      <c r="L781" s="165">
        <v>87</v>
      </c>
      <c r="M781" s="165">
        <v>77</v>
      </c>
      <c r="N781" s="165">
        <v>73</v>
      </c>
      <c r="O781" s="162"/>
      <c r="P781" s="163"/>
      <c r="Q781" s="163"/>
      <c r="R781" s="163"/>
      <c r="S781" s="163"/>
      <c r="T781" s="163"/>
      <c r="U781" s="163"/>
      <c r="V781" s="163"/>
      <c r="W781" s="163"/>
      <c r="X781" s="163"/>
      <c r="Y781" s="163"/>
      <c r="Z781" s="163"/>
      <c r="AA781" s="163"/>
      <c r="AB781" s="163"/>
      <c r="AC781" s="163"/>
      <c r="AD781" s="163"/>
      <c r="AE781" s="163"/>
      <c r="AF781" s="163"/>
      <c r="AG781" s="163"/>
      <c r="AH781" s="163"/>
      <c r="AI781" s="163"/>
      <c r="AJ781" s="163"/>
      <c r="AK781" s="163"/>
      <c r="AL781" s="163"/>
      <c r="AM781" s="163"/>
      <c r="AN781" s="163"/>
      <c r="AO781" s="163"/>
      <c r="AP781" s="163"/>
      <c r="AQ781" s="163"/>
      <c r="AR781" s="163"/>
      <c r="AS781" s="163"/>
      <c r="AT781" s="163"/>
      <c r="AU781" s="163"/>
      <c r="AV781" s="163"/>
      <c r="AW781" s="163"/>
      <c r="AX781" s="163"/>
      <c r="AY781" s="163"/>
      <c r="AZ781" s="163"/>
      <c r="BA781" s="163"/>
      <c r="BB781" s="163"/>
      <c r="BC781" s="163"/>
      <c r="BD781" s="163"/>
      <c r="BE781" s="163"/>
      <c r="BF781" s="163"/>
      <c r="BG781" s="163"/>
      <c r="BH781" s="163"/>
      <c r="BI781" s="163"/>
      <c r="BJ781" s="163"/>
      <c r="BK781" s="163"/>
      <c r="BL781" s="163"/>
      <c r="BM781" s="164">
        <v>28</v>
      </c>
    </row>
    <row r="782" spans="1:65">
      <c r="A782" s="28"/>
      <c r="B782" s="19">
        <v>1</v>
      </c>
      <c r="C782" s="9">
        <v>3</v>
      </c>
      <c r="D782" s="165">
        <v>78</v>
      </c>
      <c r="E782" s="165">
        <v>86</v>
      </c>
      <c r="F782" s="166" t="s">
        <v>96</v>
      </c>
      <c r="G782" s="165">
        <v>90</v>
      </c>
      <c r="H782" s="165">
        <v>100</v>
      </c>
      <c r="I782" s="165">
        <v>60</v>
      </c>
      <c r="J782" s="166" t="s">
        <v>96</v>
      </c>
      <c r="K782" s="165">
        <v>89.308999999999997</v>
      </c>
      <c r="L782" s="165">
        <v>86</v>
      </c>
      <c r="M782" s="165">
        <v>81</v>
      </c>
      <c r="N782" s="165">
        <v>76</v>
      </c>
      <c r="O782" s="162"/>
      <c r="P782" s="163"/>
      <c r="Q782" s="163"/>
      <c r="R782" s="163"/>
      <c r="S782" s="163"/>
      <c r="T782" s="163"/>
      <c r="U782" s="163"/>
      <c r="V782" s="163"/>
      <c r="W782" s="163"/>
      <c r="X782" s="163"/>
      <c r="Y782" s="163"/>
      <c r="Z782" s="163"/>
      <c r="AA782" s="163"/>
      <c r="AB782" s="163"/>
      <c r="AC782" s="163"/>
      <c r="AD782" s="163"/>
      <c r="AE782" s="163"/>
      <c r="AF782" s="163"/>
      <c r="AG782" s="163"/>
      <c r="AH782" s="163"/>
      <c r="AI782" s="163"/>
      <c r="AJ782" s="163"/>
      <c r="AK782" s="163"/>
      <c r="AL782" s="163"/>
      <c r="AM782" s="163"/>
      <c r="AN782" s="163"/>
      <c r="AO782" s="163"/>
      <c r="AP782" s="163"/>
      <c r="AQ782" s="163"/>
      <c r="AR782" s="163"/>
      <c r="AS782" s="163"/>
      <c r="AT782" s="163"/>
      <c r="AU782" s="163"/>
      <c r="AV782" s="163"/>
      <c r="AW782" s="163"/>
      <c r="AX782" s="163"/>
      <c r="AY782" s="163"/>
      <c r="AZ782" s="163"/>
      <c r="BA782" s="163"/>
      <c r="BB782" s="163"/>
      <c r="BC782" s="163"/>
      <c r="BD782" s="163"/>
      <c r="BE782" s="163"/>
      <c r="BF782" s="163"/>
      <c r="BG782" s="163"/>
      <c r="BH782" s="163"/>
      <c r="BI782" s="163"/>
      <c r="BJ782" s="163"/>
      <c r="BK782" s="163"/>
      <c r="BL782" s="163"/>
      <c r="BM782" s="164">
        <v>16</v>
      </c>
    </row>
    <row r="783" spans="1:65">
      <c r="A783" s="28"/>
      <c r="B783" s="19">
        <v>1</v>
      </c>
      <c r="C783" s="9">
        <v>4</v>
      </c>
      <c r="D783" s="165">
        <v>79</v>
      </c>
      <c r="E783" s="165">
        <v>90</v>
      </c>
      <c r="F783" s="165">
        <v>100</v>
      </c>
      <c r="G783" s="165">
        <v>90</v>
      </c>
      <c r="H783" s="165">
        <v>100</v>
      </c>
      <c r="I783" s="165">
        <v>70.000000000000014</v>
      </c>
      <c r="J783" s="166" t="s">
        <v>96</v>
      </c>
      <c r="K783" s="165">
        <v>90.995000000000005</v>
      </c>
      <c r="L783" s="165">
        <v>81</v>
      </c>
      <c r="M783" s="165">
        <v>76</v>
      </c>
      <c r="N783" s="165">
        <v>80</v>
      </c>
      <c r="O783" s="162"/>
      <c r="P783" s="163"/>
      <c r="Q783" s="163"/>
      <c r="R783" s="163"/>
      <c r="S783" s="163"/>
      <c r="T783" s="163"/>
      <c r="U783" s="163"/>
      <c r="V783" s="163"/>
      <c r="W783" s="163"/>
      <c r="X783" s="163"/>
      <c r="Y783" s="163"/>
      <c r="Z783" s="163"/>
      <c r="AA783" s="163"/>
      <c r="AB783" s="163"/>
      <c r="AC783" s="163"/>
      <c r="AD783" s="163"/>
      <c r="AE783" s="163"/>
      <c r="AF783" s="163"/>
      <c r="AG783" s="163"/>
      <c r="AH783" s="163"/>
      <c r="AI783" s="163"/>
      <c r="AJ783" s="163"/>
      <c r="AK783" s="163"/>
      <c r="AL783" s="163"/>
      <c r="AM783" s="163"/>
      <c r="AN783" s="163"/>
      <c r="AO783" s="163"/>
      <c r="AP783" s="163"/>
      <c r="AQ783" s="163"/>
      <c r="AR783" s="163"/>
      <c r="AS783" s="163"/>
      <c r="AT783" s="163"/>
      <c r="AU783" s="163"/>
      <c r="AV783" s="163"/>
      <c r="AW783" s="163"/>
      <c r="AX783" s="163"/>
      <c r="AY783" s="163"/>
      <c r="AZ783" s="163"/>
      <c r="BA783" s="163"/>
      <c r="BB783" s="163"/>
      <c r="BC783" s="163"/>
      <c r="BD783" s="163"/>
      <c r="BE783" s="163"/>
      <c r="BF783" s="163"/>
      <c r="BG783" s="163"/>
      <c r="BH783" s="163"/>
      <c r="BI783" s="163"/>
      <c r="BJ783" s="163"/>
      <c r="BK783" s="163"/>
      <c r="BL783" s="163"/>
      <c r="BM783" s="164">
        <v>85.608150000000009</v>
      </c>
    </row>
    <row r="784" spans="1:65">
      <c r="A784" s="28"/>
      <c r="B784" s="19">
        <v>1</v>
      </c>
      <c r="C784" s="9">
        <v>5</v>
      </c>
      <c r="D784" s="165">
        <v>78</v>
      </c>
      <c r="E784" s="165">
        <v>89</v>
      </c>
      <c r="F784" s="165">
        <v>100</v>
      </c>
      <c r="G784" s="165">
        <v>90</v>
      </c>
      <c r="H784" s="165">
        <v>100</v>
      </c>
      <c r="I784" s="167">
        <v>140.00000000000003</v>
      </c>
      <c r="J784" s="166" t="s">
        <v>96</v>
      </c>
      <c r="K784" s="165">
        <v>89.712999999999994</v>
      </c>
      <c r="L784" s="165">
        <v>88</v>
      </c>
      <c r="M784" s="165">
        <v>81</v>
      </c>
      <c r="N784" s="165">
        <v>83</v>
      </c>
      <c r="O784" s="162"/>
      <c r="P784" s="163"/>
      <c r="Q784" s="163"/>
      <c r="R784" s="163"/>
      <c r="S784" s="163"/>
      <c r="T784" s="163"/>
      <c r="U784" s="163"/>
      <c r="V784" s="163"/>
      <c r="W784" s="163"/>
      <c r="X784" s="163"/>
      <c r="Y784" s="163"/>
      <c r="Z784" s="163"/>
      <c r="AA784" s="163"/>
      <c r="AB784" s="163"/>
      <c r="AC784" s="163"/>
      <c r="AD784" s="163"/>
      <c r="AE784" s="163"/>
      <c r="AF784" s="163"/>
      <c r="AG784" s="163"/>
      <c r="AH784" s="163"/>
      <c r="AI784" s="163"/>
      <c r="AJ784" s="163"/>
      <c r="AK784" s="163"/>
      <c r="AL784" s="163"/>
      <c r="AM784" s="163"/>
      <c r="AN784" s="163"/>
      <c r="AO784" s="163"/>
      <c r="AP784" s="163"/>
      <c r="AQ784" s="163"/>
      <c r="AR784" s="163"/>
      <c r="AS784" s="163"/>
      <c r="AT784" s="163"/>
      <c r="AU784" s="163"/>
      <c r="AV784" s="163"/>
      <c r="AW784" s="163"/>
      <c r="AX784" s="163"/>
      <c r="AY784" s="163"/>
      <c r="AZ784" s="163"/>
      <c r="BA784" s="163"/>
      <c r="BB784" s="163"/>
      <c r="BC784" s="163"/>
      <c r="BD784" s="163"/>
      <c r="BE784" s="163"/>
      <c r="BF784" s="163"/>
      <c r="BG784" s="163"/>
      <c r="BH784" s="163"/>
      <c r="BI784" s="163"/>
      <c r="BJ784" s="163"/>
      <c r="BK784" s="163"/>
      <c r="BL784" s="163"/>
      <c r="BM784" s="164">
        <v>87</v>
      </c>
    </row>
    <row r="785" spans="1:65">
      <c r="A785" s="28"/>
      <c r="B785" s="19">
        <v>1</v>
      </c>
      <c r="C785" s="9">
        <v>6</v>
      </c>
      <c r="D785" s="165">
        <v>77</v>
      </c>
      <c r="E785" s="165">
        <v>96</v>
      </c>
      <c r="F785" s="165">
        <v>100</v>
      </c>
      <c r="G785" s="165">
        <v>90</v>
      </c>
      <c r="H785" s="165">
        <v>100</v>
      </c>
      <c r="I785" s="165">
        <v>60</v>
      </c>
      <c r="J785" s="166" t="s">
        <v>96</v>
      </c>
      <c r="K785" s="165">
        <v>94.888999999999996</v>
      </c>
      <c r="L785" s="165">
        <v>81</v>
      </c>
      <c r="M785" s="165">
        <v>80</v>
      </c>
      <c r="N785" s="165">
        <v>84</v>
      </c>
      <c r="O785" s="162"/>
      <c r="P785" s="163"/>
      <c r="Q785" s="163"/>
      <c r="R785" s="163"/>
      <c r="S785" s="163"/>
      <c r="T785" s="163"/>
      <c r="U785" s="163"/>
      <c r="V785" s="163"/>
      <c r="W785" s="163"/>
      <c r="X785" s="163"/>
      <c r="Y785" s="163"/>
      <c r="Z785" s="163"/>
      <c r="AA785" s="163"/>
      <c r="AB785" s="163"/>
      <c r="AC785" s="163"/>
      <c r="AD785" s="163"/>
      <c r="AE785" s="163"/>
      <c r="AF785" s="163"/>
      <c r="AG785" s="163"/>
      <c r="AH785" s="163"/>
      <c r="AI785" s="163"/>
      <c r="AJ785" s="163"/>
      <c r="AK785" s="163"/>
      <c r="AL785" s="163"/>
      <c r="AM785" s="163"/>
      <c r="AN785" s="163"/>
      <c r="AO785" s="163"/>
      <c r="AP785" s="163"/>
      <c r="AQ785" s="163"/>
      <c r="AR785" s="163"/>
      <c r="AS785" s="163"/>
      <c r="AT785" s="163"/>
      <c r="AU785" s="163"/>
      <c r="AV785" s="163"/>
      <c r="AW785" s="163"/>
      <c r="AX785" s="163"/>
      <c r="AY785" s="163"/>
      <c r="AZ785" s="163"/>
      <c r="BA785" s="163"/>
      <c r="BB785" s="163"/>
      <c r="BC785" s="163"/>
      <c r="BD785" s="163"/>
      <c r="BE785" s="163"/>
      <c r="BF785" s="163"/>
      <c r="BG785" s="163"/>
      <c r="BH785" s="163"/>
      <c r="BI785" s="163"/>
      <c r="BJ785" s="163"/>
      <c r="BK785" s="163"/>
      <c r="BL785" s="163"/>
      <c r="BM785" s="168"/>
    </row>
    <row r="786" spans="1:65">
      <c r="A786" s="28"/>
      <c r="B786" s="20" t="s">
        <v>209</v>
      </c>
      <c r="C786" s="12"/>
      <c r="D786" s="169">
        <v>78</v>
      </c>
      <c r="E786" s="169">
        <v>91</v>
      </c>
      <c r="F786" s="169">
        <v>100</v>
      </c>
      <c r="G786" s="169">
        <v>90</v>
      </c>
      <c r="H786" s="169">
        <v>100</v>
      </c>
      <c r="I786" s="169">
        <v>94.000000000000028</v>
      </c>
      <c r="J786" s="169" t="s">
        <v>543</v>
      </c>
      <c r="K786" s="169">
        <v>91.581500000000005</v>
      </c>
      <c r="L786" s="169">
        <v>84.5</v>
      </c>
      <c r="M786" s="169">
        <v>79</v>
      </c>
      <c r="N786" s="169">
        <v>78.666666666666671</v>
      </c>
      <c r="O786" s="162"/>
      <c r="P786" s="163"/>
      <c r="Q786" s="163"/>
      <c r="R786" s="163"/>
      <c r="S786" s="163"/>
      <c r="T786" s="163"/>
      <c r="U786" s="163"/>
      <c r="V786" s="163"/>
      <c r="W786" s="163"/>
      <c r="X786" s="163"/>
      <c r="Y786" s="163"/>
      <c r="Z786" s="163"/>
      <c r="AA786" s="163"/>
      <c r="AB786" s="163"/>
      <c r="AC786" s="163"/>
      <c r="AD786" s="163"/>
      <c r="AE786" s="163"/>
      <c r="AF786" s="163"/>
      <c r="AG786" s="163"/>
      <c r="AH786" s="163"/>
      <c r="AI786" s="163"/>
      <c r="AJ786" s="163"/>
      <c r="AK786" s="163"/>
      <c r="AL786" s="163"/>
      <c r="AM786" s="163"/>
      <c r="AN786" s="163"/>
      <c r="AO786" s="163"/>
      <c r="AP786" s="163"/>
      <c r="AQ786" s="163"/>
      <c r="AR786" s="163"/>
      <c r="AS786" s="163"/>
      <c r="AT786" s="163"/>
      <c r="AU786" s="163"/>
      <c r="AV786" s="163"/>
      <c r="AW786" s="163"/>
      <c r="AX786" s="163"/>
      <c r="AY786" s="163"/>
      <c r="AZ786" s="163"/>
      <c r="BA786" s="163"/>
      <c r="BB786" s="163"/>
      <c r="BC786" s="163"/>
      <c r="BD786" s="163"/>
      <c r="BE786" s="163"/>
      <c r="BF786" s="163"/>
      <c r="BG786" s="163"/>
      <c r="BH786" s="163"/>
      <c r="BI786" s="163"/>
      <c r="BJ786" s="163"/>
      <c r="BK786" s="163"/>
      <c r="BL786" s="163"/>
      <c r="BM786" s="168"/>
    </row>
    <row r="787" spans="1:65">
      <c r="A787" s="28"/>
      <c r="B787" s="3" t="s">
        <v>210</v>
      </c>
      <c r="C787" s="27"/>
      <c r="D787" s="165">
        <v>78</v>
      </c>
      <c r="E787" s="165">
        <v>91</v>
      </c>
      <c r="F787" s="165">
        <v>100</v>
      </c>
      <c r="G787" s="165">
        <v>90</v>
      </c>
      <c r="H787" s="165">
        <v>100</v>
      </c>
      <c r="I787" s="165">
        <v>70.000000000000014</v>
      </c>
      <c r="J787" s="165" t="s">
        <v>543</v>
      </c>
      <c r="K787" s="165">
        <v>90.715000000000003</v>
      </c>
      <c r="L787" s="165">
        <v>85</v>
      </c>
      <c r="M787" s="165">
        <v>79.5</v>
      </c>
      <c r="N787" s="165">
        <v>78</v>
      </c>
      <c r="O787" s="162"/>
      <c r="P787" s="163"/>
      <c r="Q787" s="163"/>
      <c r="R787" s="163"/>
      <c r="S787" s="163"/>
      <c r="T787" s="163"/>
      <c r="U787" s="163"/>
      <c r="V787" s="163"/>
      <c r="W787" s="163"/>
      <c r="X787" s="163"/>
      <c r="Y787" s="163"/>
      <c r="Z787" s="163"/>
      <c r="AA787" s="163"/>
      <c r="AB787" s="163"/>
      <c r="AC787" s="163"/>
      <c r="AD787" s="163"/>
      <c r="AE787" s="163"/>
      <c r="AF787" s="163"/>
      <c r="AG787" s="163"/>
      <c r="AH787" s="163"/>
      <c r="AI787" s="163"/>
      <c r="AJ787" s="163"/>
      <c r="AK787" s="163"/>
      <c r="AL787" s="163"/>
      <c r="AM787" s="163"/>
      <c r="AN787" s="163"/>
      <c r="AO787" s="163"/>
      <c r="AP787" s="163"/>
      <c r="AQ787" s="163"/>
      <c r="AR787" s="163"/>
      <c r="AS787" s="163"/>
      <c r="AT787" s="163"/>
      <c r="AU787" s="163"/>
      <c r="AV787" s="163"/>
      <c r="AW787" s="163"/>
      <c r="AX787" s="163"/>
      <c r="AY787" s="163"/>
      <c r="AZ787" s="163"/>
      <c r="BA787" s="163"/>
      <c r="BB787" s="163"/>
      <c r="BC787" s="163"/>
      <c r="BD787" s="163"/>
      <c r="BE787" s="163"/>
      <c r="BF787" s="163"/>
      <c r="BG787" s="163"/>
      <c r="BH787" s="163"/>
      <c r="BI787" s="163"/>
      <c r="BJ787" s="163"/>
      <c r="BK787" s="163"/>
      <c r="BL787" s="163"/>
      <c r="BM787" s="168"/>
    </row>
    <row r="788" spans="1:65">
      <c r="A788" s="28"/>
      <c r="B788" s="3" t="s">
        <v>211</v>
      </c>
      <c r="C788" s="27"/>
      <c r="D788" s="165">
        <v>0.63245553203367588</v>
      </c>
      <c r="E788" s="165">
        <v>3.4641016151377544</v>
      </c>
      <c r="F788" s="165">
        <v>0</v>
      </c>
      <c r="G788" s="165">
        <v>0</v>
      </c>
      <c r="H788" s="165">
        <v>0</v>
      </c>
      <c r="I788" s="165">
        <v>42.190046219457955</v>
      </c>
      <c r="J788" s="165" t="s">
        <v>543</v>
      </c>
      <c r="K788" s="165">
        <v>2.3596809741996894</v>
      </c>
      <c r="L788" s="165">
        <v>3.0166206257996713</v>
      </c>
      <c r="M788" s="165">
        <v>2.0976176963403033</v>
      </c>
      <c r="N788" s="165">
        <v>4.3665394383500846</v>
      </c>
      <c r="O788" s="162"/>
      <c r="P788" s="163"/>
      <c r="Q788" s="163"/>
      <c r="R788" s="163"/>
      <c r="S788" s="163"/>
      <c r="T788" s="163"/>
      <c r="U788" s="163"/>
      <c r="V788" s="163"/>
      <c r="W788" s="163"/>
      <c r="X788" s="163"/>
      <c r="Y788" s="163"/>
      <c r="Z788" s="163"/>
      <c r="AA788" s="163"/>
      <c r="AB788" s="163"/>
      <c r="AC788" s="163"/>
      <c r="AD788" s="163"/>
      <c r="AE788" s="163"/>
      <c r="AF788" s="163"/>
      <c r="AG788" s="163"/>
      <c r="AH788" s="163"/>
      <c r="AI788" s="163"/>
      <c r="AJ788" s="163"/>
      <c r="AK788" s="163"/>
      <c r="AL788" s="163"/>
      <c r="AM788" s="163"/>
      <c r="AN788" s="163"/>
      <c r="AO788" s="163"/>
      <c r="AP788" s="163"/>
      <c r="AQ788" s="163"/>
      <c r="AR788" s="163"/>
      <c r="AS788" s="163"/>
      <c r="AT788" s="163"/>
      <c r="AU788" s="163"/>
      <c r="AV788" s="163"/>
      <c r="AW788" s="163"/>
      <c r="AX788" s="163"/>
      <c r="AY788" s="163"/>
      <c r="AZ788" s="163"/>
      <c r="BA788" s="163"/>
      <c r="BB788" s="163"/>
      <c r="BC788" s="163"/>
      <c r="BD788" s="163"/>
      <c r="BE788" s="163"/>
      <c r="BF788" s="163"/>
      <c r="BG788" s="163"/>
      <c r="BH788" s="163"/>
      <c r="BI788" s="163"/>
      <c r="BJ788" s="163"/>
      <c r="BK788" s="163"/>
      <c r="BL788" s="163"/>
      <c r="BM788" s="168"/>
    </row>
    <row r="789" spans="1:65">
      <c r="A789" s="28"/>
      <c r="B789" s="3" t="s">
        <v>86</v>
      </c>
      <c r="C789" s="27"/>
      <c r="D789" s="13">
        <v>8.1084042568419987E-3</v>
      </c>
      <c r="E789" s="13">
        <v>3.8067050715799501E-2</v>
      </c>
      <c r="F789" s="13">
        <v>0</v>
      </c>
      <c r="G789" s="13">
        <v>0</v>
      </c>
      <c r="H789" s="13">
        <v>0</v>
      </c>
      <c r="I789" s="13">
        <v>0.44883027893040361</v>
      </c>
      <c r="J789" s="13" t="s">
        <v>543</v>
      </c>
      <c r="K789" s="13">
        <v>2.5765913139659091E-2</v>
      </c>
      <c r="L789" s="13">
        <v>3.5699652376327468E-2</v>
      </c>
      <c r="M789" s="13">
        <v>2.6552122738484851E-2</v>
      </c>
      <c r="N789" s="13">
        <v>5.5506857267162091E-2</v>
      </c>
      <c r="O789" s="9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212</v>
      </c>
      <c r="C790" s="27"/>
      <c r="D790" s="13">
        <v>-8.887179550077895E-2</v>
      </c>
      <c r="E790" s="13">
        <v>6.2982905249091337E-2</v>
      </c>
      <c r="F790" s="13">
        <v>0.16811308269130909</v>
      </c>
      <c r="G790" s="13">
        <v>5.1301774422178203E-2</v>
      </c>
      <c r="H790" s="13">
        <v>0.16811308269130909</v>
      </c>
      <c r="I790" s="13">
        <v>9.8026297729830736E-2</v>
      </c>
      <c r="J790" s="13" t="s">
        <v>543</v>
      </c>
      <c r="K790" s="13">
        <v>6.9775482824941282E-2</v>
      </c>
      <c r="L790" s="13">
        <v>-1.2944445125843806E-2</v>
      </c>
      <c r="M790" s="13">
        <v>-7.7190664673865816E-2</v>
      </c>
      <c r="N790" s="13">
        <v>-8.108437494950349E-2</v>
      </c>
      <c r="O790" s="9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213</v>
      </c>
      <c r="C791" s="45"/>
      <c r="D791" s="43">
        <v>0.4</v>
      </c>
      <c r="E791" s="43">
        <v>0.76</v>
      </c>
      <c r="F791" s="43">
        <v>0.67</v>
      </c>
      <c r="G791" s="43">
        <v>0.67</v>
      </c>
      <c r="H791" s="43">
        <v>1.57</v>
      </c>
      <c r="I791" s="43">
        <v>0</v>
      </c>
      <c r="J791" s="43">
        <v>2.92</v>
      </c>
      <c r="K791" s="43">
        <v>0.82</v>
      </c>
      <c r="L791" s="43">
        <v>0.18</v>
      </c>
      <c r="M791" s="43">
        <v>0.31</v>
      </c>
      <c r="N791" s="43">
        <v>0.34</v>
      </c>
      <c r="O791" s="9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BM792" s="52"/>
    </row>
    <row r="793" spans="1:65" ht="15">
      <c r="B793" s="8" t="s">
        <v>529</v>
      </c>
      <c r="BM793" s="26" t="s">
        <v>225</v>
      </c>
    </row>
    <row r="794" spans="1:65" ht="15">
      <c r="A794" s="24" t="s">
        <v>18</v>
      </c>
      <c r="B794" s="18" t="s">
        <v>115</v>
      </c>
      <c r="C794" s="15" t="s">
        <v>116</v>
      </c>
      <c r="D794" s="16" t="s">
        <v>185</v>
      </c>
      <c r="E794" s="17" t="s">
        <v>185</v>
      </c>
      <c r="F794" s="9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186</v>
      </c>
      <c r="C795" s="9" t="s">
        <v>186</v>
      </c>
      <c r="D795" s="93" t="s">
        <v>200</v>
      </c>
      <c r="E795" s="94" t="s">
        <v>226</v>
      </c>
      <c r="F795" s="9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255</v>
      </c>
      <c r="E796" s="11" t="s">
        <v>103</v>
      </c>
      <c r="F796" s="9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9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8">
        <v>1</v>
      </c>
      <c r="C798" s="14">
        <v>1</v>
      </c>
      <c r="D798" s="144">
        <v>29.591999999999999</v>
      </c>
      <c r="E798" s="145" t="s">
        <v>261</v>
      </c>
      <c r="F798" s="146"/>
      <c r="G798" s="147"/>
      <c r="H798" s="147"/>
      <c r="I798" s="147"/>
      <c r="J798" s="147"/>
      <c r="K798" s="147"/>
      <c r="L798" s="147"/>
      <c r="M798" s="147"/>
      <c r="N798" s="147"/>
      <c r="O798" s="147"/>
      <c r="P798" s="147"/>
      <c r="Q798" s="147"/>
      <c r="R798" s="147"/>
      <c r="S798" s="147"/>
      <c r="T798" s="147"/>
      <c r="U798" s="147"/>
      <c r="V798" s="147"/>
      <c r="W798" s="147"/>
      <c r="X798" s="147"/>
      <c r="Y798" s="147"/>
      <c r="Z798" s="147"/>
      <c r="AA798" s="147"/>
      <c r="AB798" s="147"/>
      <c r="AC798" s="147"/>
      <c r="AD798" s="147"/>
      <c r="AE798" s="147"/>
      <c r="AF798" s="147"/>
      <c r="AG798" s="147"/>
      <c r="AH798" s="147"/>
      <c r="AI798" s="147"/>
      <c r="AJ798" s="147"/>
      <c r="AK798" s="147"/>
      <c r="AL798" s="147"/>
      <c r="AM798" s="147"/>
      <c r="AN798" s="147"/>
      <c r="AO798" s="147"/>
      <c r="AP798" s="147"/>
      <c r="AQ798" s="147"/>
      <c r="AR798" s="147"/>
      <c r="AS798" s="147"/>
      <c r="AT798" s="147"/>
      <c r="AU798" s="147"/>
      <c r="AV798" s="147"/>
      <c r="AW798" s="147"/>
      <c r="AX798" s="147"/>
      <c r="AY798" s="147"/>
      <c r="AZ798" s="147"/>
      <c r="BA798" s="147"/>
      <c r="BB798" s="147"/>
      <c r="BC798" s="147"/>
      <c r="BD798" s="147"/>
      <c r="BE798" s="147"/>
      <c r="BF798" s="147"/>
      <c r="BG798" s="147"/>
      <c r="BH798" s="147"/>
      <c r="BI798" s="147"/>
      <c r="BJ798" s="147"/>
      <c r="BK798" s="147"/>
      <c r="BL798" s="147"/>
      <c r="BM798" s="148">
        <v>1</v>
      </c>
    </row>
    <row r="799" spans="1:65">
      <c r="A799" s="28"/>
      <c r="B799" s="19">
        <v>1</v>
      </c>
      <c r="C799" s="9">
        <v>2</v>
      </c>
      <c r="D799" s="149">
        <v>30.193000000000001</v>
      </c>
      <c r="E799" s="151" t="s">
        <v>261</v>
      </c>
      <c r="F799" s="146"/>
      <c r="G799" s="147"/>
      <c r="H799" s="147"/>
      <c r="I799" s="147"/>
      <c r="J799" s="147"/>
      <c r="K799" s="147"/>
      <c r="L799" s="147"/>
      <c r="M799" s="147"/>
      <c r="N799" s="147"/>
      <c r="O799" s="147"/>
      <c r="P799" s="147"/>
      <c r="Q799" s="147"/>
      <c r="R799" s="147"/>
      <c r="S799" s="147"/>
      <c r="T799" s="147"/>
      <c r="U799" s="147"/>
      <c r="V799" s="147"/>
      <c r="W799" s="147"/>
      <c r="X799" s="147"/>
      <c r="Y799" s="147"/>
      <c r="Z799" s="147"/>
      <c r="AA799" s="147"/>
      <c r="AB799" s="147"/>
      <c r="AC799" s="147"/>
      <c r="AD799" s="147"/>
      <c r="AE799" s="147"/>
      <c r="AF799" s="147"/>
      <c r="AG799" s="147"/>
      <c r="AH799" s="147"/>
      <c r="AI799" s="147"/>
      <c r="AJ799" s="147"/>
      <c r="AK799" s="147"/>
      <c r="AL799" s="147"/>
      <c r="AM799" s="147"/>
      <c r="AN799" s="147"/>
      <c r="AO799" s="147"/>
      <c r="AP799" s="147"/>
      <c r="AQ799" s="147"/>
      <c r="AR799" s="147"/>
      <c r="AS799" s="147"/>
      <c r="AT799" s="147"/>
      <c r="AU799" s="147"/>
      <c r="AV799" s="147"/>
      <c r="AW799" s="147"/>
      <c r="AX799" s="147"/>
      <c r="AY799" s="147"/>
      <c r="AZ799" s="147"/>
      <c r="BA799" s="147"/>
      <c r="BB799" s="147"/>
      <c r="BC799" s="147"/>
      <c r="BD799" s="147"/>
      <c r="BE799" s="147"/>
      <c r="BF799" s="147"/>
      <c r="BG799" s="147"/>
      <c r="BH799" s="147"/>
      <c r="BI799" s="147"/>
      <c r="BJ799" s="147"/>
      <c r="BK799" s="147"/>
      <c r="BL799" s="147"/>
      <c r="BM799" s="148">
        <v>23</v>
      </c>
    </row>
    <row r="800" spans="1:65">
      <c r="A800" s="28"/>
      <c r="B800" s="19">
        <v>1</v>
      </c>
      <c r="C800" s="9">
        <v>3</v>
      </c>
      <c r="D800" s="149">
        <v>24.838000000000001</v>
      </c>
      <c r="E800" s="151" t="s">
        <v>261</v>
      </c>
      <c r="F800" s="146"/>
      <c r="G800" s="147"/>
      <c r="H800" s="147"/>
      <c r="I800" s="147"/>
      <c r="J800" s="147"/>
      <c r="K800" s="147"/>
      <c r="L800" s="147"/>
      <c r="M800" s="147"/>
      <c r="N800" s="147"/>
      <c r="O800" s="147"/>
      <c r="P800" s="147"/>
      <c r="Q800" s="147"/>
      <c r="R800" s="147"/>
      <c r="S800" s="147"/>
      <c r="T800" s="147"/>
      <c r="U800" s="147"/>
      <c r="V800" s="147"/>
      <c r="W800" s="147"/>
      <c r="X800" s="147"/>
      <c r="Y800" s="147"/>
      <c r="Z800" s="147"/>
      <c r="AA800" s="147"/>
      <c r="AB800" s="147"/>
      <c r="AC800" s="147"/>
      <c r="AD800" s="147"/>
      <c r="AE800" s="147"/>
      <c r="AF800" s="147"/>
      <c r="AG800" s="147"/>
      <c r="AH800" s="147"/>
      <c r="AI800" s="147"/>
      <c r="AJ800" s="147"/>
      <c r="AK800" s="147"/>
      <c r="AL800" s="147"/>
      <c r="AM800" s="147"/>
      <c r="AN800" s="147"/>
      <c r="AO800" s="147"/>
      <c r="AP800" s="147"/>
      <c r="AQ800" s="147"/>
      <c r="AR800" s="147"/>
      <c r="AS800" s="147"/>
      <c r="AT800" s="147"/>
      <c r="AU800" s="147"/>
      <c r="AV800" s="147"/>
      <c r="AW800" s="147"/>
      <c r="AX800" s="147"/>
      <c r="AY800" s="147"/>
      <c r="AZ800" s="147"/>
      <c r="BA800" s="147"/>
      <c r="BB800" s="147"/>
      <c r="BC800" s="147"/>
      <c r="BD800" s="147"/>
      <c r="BE800" s="147"/>
      <c r="BF800" s="147"/>
      <c r="BG800" s="147"/>
      <c r="BH800" s="147"/>
      <c r="BI800" s="147"/>
      <c r="BJ800" s="147"/>
      <c r="BK800" s="147"/>
      <c r="BL800" s="147"/>
      <c r="BM800" s="148">
        <v>16</v>
      </c>
    </row>
    <row r="801" spans="1:65">
      <c r="A801" s="28"/>
      <c r="B801" s="19">
        <v>1</v>
      </c>
      <c r="C801" s="9">
        <v>4</v>
      </c>
      <c r="D801" s="149">
        <v>25.315000000000001</v>
      </c>
      <c r="E801" s="151" t="s">
        <v>261</v>
      </c>
      <c r="F801" s="146"/>
      <c r="G801" s="147"/>
      <c r="H801" s="147"/>
      <c r="I801" s="147"/>
      <c r="J801" s="147"/>
      <c r="K801" s="147"/>
      <c r="L801" s="147"/>
      <c r="M801" s="147"/>
      <c r="N801" s="147"/>
      <c r="O801" s="147"/>
      <c r="P801" s="147"/>
      <c r="Q801" s="147"/>
      <c r="R801" s="147"/>
      <c r="S801" s="147"/>
      <c r="T801" s="147"/>
      <c r="U801" s="147"/>
      <c r="V801" s="147"/>
      <c r="W801" s="147"/>
      <c r="X801" s="147"/>
      <c r="Y801" s="147"/>
      <c r="Z801" s="147"/>
      <c r="AA801" s="147"/>
      <c r="AB801" s="147"/>
      <c r="AC801" s="147"/>
      <c r="AD801" s="147"/>
      <c r="AE801" s="147"/>
      <c r="AF801" s="147"/>
      <c r="AG801" s="147"/>
      <c r="AH801" s="147"/>
      <c r="AI801" s="147"/>
      <c r="AJ801" s="147"/>
      <c r="AK801" s="147"/>
      <c r="AL801" s="147"/>
      <c r="AM801" s="147"/>
      <c r="AN801" s="147"/>
      <c r="AO801" s="147"/>
      <c r="AP801" s="147"/>
      <c r="AQ801" s="147"/>
      <c r="AR801" s="147"/>
      <c r="AS801" s="147"/>
      <c r="AT801" s="147"/>
      <c r="AU801" s="147"/>
      <c r="AV801" s="147"/>
      <c r="AW801" s="147"/>
      <c r="AX801" s="147"/>
      <c r="AY801" s="147"/>
      <c r="AZ801" s="147"/>
      <c r="BA801" s="147"/>
      <c r="BB801" s="147"/>
      <c r="BC801" s="147"/>
      <c r="BD801" s="147"/>
      <c r="BE801" s="147"/>
      <c r="BF801" s="147"/>
      <c r="BG801" s="147"/>
      <c r="BH801" s="147"/>
      <c r="BI801" s="147"/>
      <c r="BJ801" s="147"/>
      <c r="BK801" s="147"/>
      <c r="BL801" s="147"/>
      <c r="BM801" s="148">
        <v>27.720833333333299</v>
      </c>
    </row>
    <row r="802" spans="1:65">
      <c r="A802" s="28"/>
      <c r="B802" s="19">
        <v>1</v>
      </c>
      <c r="C802" s="9">
        <v>5</v>
      </c>
      <c r="D802" s="149">
        <v>29.992999999999999</v>
      </c>
      <c r="E802" s="151" t="s">
        <v>261</v>
      </c>
      <c r="F802" s="146"/>
      <c r="G802" s="147"/>
      <c r="H802" s="147"/>
      <c r="I802" s="147"/>
      <c r="J802" s="147"/>
      <c r="K802" s="147"/>
      <c r="L802" s="147"/>
      <c r="M802" s="147"/>
      <c r="N802" s="147"/>
      <c r="O802" s="147"/>
      <c r="P802" s="147"/>
      <c r="Q802" s="147"/>
      <c r="R802" s="147"/>
      <c r="S802" s="147"/>
      <c r="T802" s="147"/>
      <c r="U802" s="147"/>
      <c r="V802" s="147"/>
      <c r="W802" s="147"/>
      <c r="X802" s="147"/>
      <c r="Y802" s="147"/>
      <c r="Z802" s="147"/>
      <c r="AA802" s="147"/>
      <c r="AB802" s="147"/>
      <c r="AC802" s="147"/>
      <c r="AD802" s="147"/>
      <c r="AE802" s="147"/>
      <c r="AF802" s="147"/>
      <c r="AG802" s="147"/>
      <c r="AH802" s="147"/>
      <c r="AI802" s="147"/>
      <c r="AJ802" s="147"/>
      <c r="AK802" s="147"/>
      <c r="AL802" s="147"/>
      <c r="AM802" s="147"/>
      <c r="AN802" s="147"/>
      <c r="AO802" s="147"/>
      <c r="AP802" s="147"/>
      <c r="AQ802" s="147"/>
      <c r="AR802" s="147"/>
      <c r="AS802" s="147"/>
      <c r="AT802" s="147"/>
      <c r="AU802" s="147"/>
      <c r="AV802" s="147"/>
      <c r="AW802" s="147"/>
      <c r="AX802" s="147"/>
      <c r="AY802" s="147"/>
      <c r="AZ802" s="147"/>
      <c r="BA802" s="147"/>
      <c r="BB802" s="147"/>
      <c r="BC802" s="147"/>
      <c r="BD802" s="147"/>
      <c r="BE802" s="147"/>
      <c r="BF802" s="147"/>
      <c r="BG802" s="147"/>
      <c r="BH802" s="147"/>
      <c r="BI802" s="147"/>
      <c r="BJ802" s="147"/>
      <c r="BK802" s="147"/>
      <c r="BL802" s="147"/>
      <c r="BM802" s="148">
        <v>39</v>
      </c>
    </row>
    <row r="803" spans="1:65">
      <c r="A803" s="28"/>
      <c r="B803" s="19">
        <v>1</v>
      </c>
      <c r="C803" s="9">
        <v>6</v>
      </c>
      <c r="D803" s="149">
        <v>26.393999999999998</v>
      </c>
      <c r="E803" s="151" t="s">
        <v>261</v>
      </c>
      <c r="F803" s="146"/>
      <c r="G803" s="147"/>
      <c r="H803" s="147"/>
      <c r="I803" s="147"/>
      <c r="J803" s="147"/>
      <c r="K803" s="147"/>
      <c r="L803" s="147"/>
      <c r="M803" s="147"/>
      <c r="N803" s="147"/>
      <c r="O803" s="147"/>
      <c r="P803" s="147"/>
      <c r="Q803" s="147"/>
      <c r="R803" s="147"/>
      <c r="S803" s="147"/>
      <c r="T803" s="147"/>
      <c r="U803" s="147"/>
      <c r="V803" s="147"/>
      <c r="W803" s="147"/>
      <c r="X803" s="147"/>
      <c r="Y803" s="147"/>
      <c r="Z803" s="147"/>
      <c r="AA803" s="147"/>
      <c r="AB803" s="147"/>
      <c r="AC803" s="147"/>
      <c r="AD803" s="147"/>
      <c r="AE803" s="147"/>
      <c r="AF803" s="147"/>
      <c r="AG803" s="147"/>
      <c r="AH803" s="147"/>
      <c r="AI803" s="147"/>
      <c r="AJ803" s="147"/>
      <c r="AK803" s="147"/>
      <c r="AL803" s="147"/>
      <c r="AM803" s="147"/>
      <c r="AN803" s="147"/>
      <c r="AO803" s="147"/>
      <c r="AP803" s="147"/>
      <c r="AQ803" s="147"/>
      <c r="AR803" s="147"/>
      <c r="AS803" s="147"/>
      <c r="AT803" s="147"/>
      <c r="AU803" s="147"/>
      <c r="AV803" s="147"/>
      <c r="AW803" s="147"/>
      <c r="AX803" s="147"/>
      <c r="AY803" s="147"/>
      <c r="AZ803" s="147"/>
      <c r="BA803" s="147"/>
      <c r="BB803" s="147"/>
      <c r="BC803" s="147"/>
      <c r="BD803" s="147"/>
      <c r="BE803" s="147"/>
      <c r="BF803" s="147"/>
      <c r="BG803" s="147"/>
      <c r="BH803" s="147"/>
      <c r="BI803" s="147"/>
      <c r="BJ803" s="147"/>
      <c r="BK803" s="147"/>
      <c r="BL803" s="147"/>
      <c r="BM803" s="152"/>
    </row>
    <row r="804" spans="1:65">
      <c r="A804" s="28"/>
      <c r="B804" s="20" t="s">
        <v>209</v>
      </c>
      <c r="C804" s="12"/>
      <c r="D804" s="153">
        <v>27.720833333333331</v>
      </c>
      <c r="E804" s="153" t="s">
        <v>543</v>
      </c>
      <c r="F804" s="146"/>
      <c r="G804" s="147"/>
      <c r="H804" s="147"/>
      <c r="I804" s="147"/>
      <c r="J804" s="147"/>
      <c r="K804" s="147"/>
      <c r="L804" s="147"/>
      <c r="M804" s="147"/>
      <c r="N804" s="147"/>
      <c r="O804" s="147"/>
      <c r="P804" s="147"/>
      <c r="Q804" s="147"/>
      <c r="R804" s="147"/>
      <c r="S804" s="147"/>
      <c r="T804" s="147"/>
      <c r="U804" s="147"/>
      <c r="V804" s="147"/>
      <c r="W804" s="147"/>
      <c r="X804" s="147"/>
      <c r="Y804" s="147"/>
      <c r="Z804" s="147"/>
      <c r="AA804" s="147"/>
      <c r="AB804" s="147"/>
      <c r="AC804" s="147"/>
      <c r="AD804" s="147"/>
      <c r="AE804" s="147"/>
      <c r="AF804" s="147"/>
      <c r="AG804" s="147"/>
      <c r="AH804" s="147"/>
      <c r="AI804" s="147"/>
      <c r="AJ804" s="147"/>
      <c r="AK804" s="147"/>
      <c r="AL804" s="147"/>
      <c r="AM804" s="147"/>
      <c r="AN804" s="147"/>
      <c r="AO804" s="147"/>
      <c r="AP804" s="147"/>
      <c r="AQ804" s="147"/>
      <c r="AR804" s="147"/>
      <c r="AS804" s="147"/>
      <c r="AT804" s="147"/>
      <c r="AU804" s="147"/>
      <c r="AV804" s="147"/>
      <c r="AW804" s="147"/>
      <c r="AX804" s="147"/>
      <c r="AY804" s="147"/>
      <c r="AZ804" s="147"/>
      <c r="BA804" s="147"/>
      <c r="BB804" s="147"/>
      <c r="BC804" s="147"/>
      <c r="BD804" s="147"/>
      <c r="BE804" s="147"/>
      <c r="BF804" s="147"/>
      <c r="BG804" s="147"/>
      <c r="BH804" s="147"/>
      <c r="BI804" s="147"/>
      <c r="BJ804" s="147"/>
      <c r="BK804" s="147"/>
      <c r="BL804" s="147"/>
      <c r="BM804" s="152"/>
    </row>
    <row r="805" spans="1:65">
      <c r="A805" s="28"/>
      <c r="B805" s="3" t="s">
        <v>210</v>
      </c>
      <c r="C805" s="27"/>
      <c r="D805" s="149">
        <v>27.992999999999999</v>
      </c>
      <c r="E805" s="149" t="s">
        <v>543</v>
      </c>
      <c r="F805" s="146"/>
      <c r="G805" s="147"/>
      <c r="H805" s="147"/>
      <c r="I805" s="147"/>
      <c r="J805" s="147"/>
      <c r="K805" s="147"/>
      <c r="L805" s="147"/>
      <c r="M805" s="147"/>
      <c r="N805" s="147"/>
      <c r="O805" s="147"/>
      <c r="P805" s="147"/>
      <c r="Q805" s="147"/>
      <c r="R805" s="147"/>
      <c r="S805" s="147"/>
      <c r="T805" s="147"/>
      <c r="U805" s="147"/>
      <c r="V805" s="147"/>
      <c r="W805" s="147"/>
      <c r="X805" s="147"/>
      <c r="Y805" s="147"/>
      <c r="Z805" s="147"/>
      <c r="AA805" s="147"/>
      <c r="AB805" s="147"/>
      <c r="AC805" s="147"/>
      <c r="AD805" s="147"/>
      <c r="AE805" s="147"/>
      <c r="AF805" s="147"/>
      <c r="AG805" s="147"/>
      <c r="AH805" s="147"/>
      <c r="AI805" s="147"/>
      <c r="AJ805" s="147"/>
      <c r="AK805" s="147"/>
      <c r="AL805" s="147"/>
      <c r="AM805" s="147"/>
      <c r="AN805" s="147"/>
      <c r="AO805" s="147"/>
      <c r="AP805" s="147"/>
      <c r="AQ805" s="147"/>
      <c r="AR805" s="147"/>
      <c r="AS805" s="147"/>
      <c r="AT805" s="147"/>
      <c r="AU805" s="147"/>
      <c r="AV805" s="147"/>
      <c r="AW805" s="147"/>
      <c r="AX805" s="147"/>
      <c r="AY805" s="147"/>
      <c r="AZ805" s="147"/>
      <c r="BA805" s="147"/>
      <c r="BB805" s="147"/>
      <c r="BC805" s="147"/>
      <c r="BD805" s="147"/>
      <c r="BE805" s="147"/>
      <c r="BF805" s="147"/>
      <c r="BG805" s="147"/>
      <c r="BH805" s="147"/>
      <c r="BI805" s="147"/>
      <c r="BJ805" s="147"/>
      <c r="BK805" s="147"/>
      <c r="BL805" s="147"/>
      <c r="BM805" s="152"/>
    </row>
    <row r="806" spans="1:65">
      <c r="A806" s="28"/>
      <c r="B806" s="3" t="s">
        <v>211</v>
      </c>
      <c r="C806" s="27"/>
      <c r="D806" s="149">
        <v>2.475272220719706</v>
      </c>
      <c r="E806" s="149" t="s">
        <v>543</v>
      </c>
      <c r="F806" s="146"/>
      <c r="G806" s="147"/>
      <c r="H806" s="147"/>
      <c r="I806" s="147"/>
      <c r="J806" s="147"/>
      <c r="K806" s="147"/>
      <c r="L806" s="147"/>
      <c r="M806" s="147"/>
      <c r="N806" s="147"/>
      <c r="O806" s="147"/>
      <c r="P806" s="147"/>
      <c r="Q806" s="147"/>
      <c r="R806" s="147"/>
      <c r="S806" s="147"/>
      <c r="T806" s="147"/>
      <c r="U806" s="147"/>
      <c r="V806" s="147"/>
      <c r="W806" s="147"/>
      <c r="X806" s="147"/>
      <c r="Y806" s="147"/>
      <c r="Z806" s="147"/>
      <c r="AA806" s="147"/>
      <c r="AB806" s="147"/>
      <c r="AC806" s="147"/>
      <c r="AD806" s="147"/>
      <c r="AE806" s="147"/>
      <c r="AF806" s="147"/>
      <c r="AG806" s="147"/>
      <c r="AH806" s="147"/>
      <c r="AI806" s="147"/>
      <c r="AJ806" s="147"/>
      <c r="AK806" s="147"/>
      <c r="AL806" s="147"/>
      <c r="AM806" s="147"/>
      <c r="AN806" s="147"/>
      <c r="AO806" s="147"/>
      <c r="AP806" s="147"/>
      <c r="AQ806" s="147"/>
      <c r="AR806" s="147"/>
      <c r="AS806" s="147"/>
      <c r="AT806" s="147"/>
      <c r="AU806" s="147"/>
      <c r="AV806" s="147"/>
      <c r="AW806" s="147"/>
      <c r="AX806" s="147"/>
      <c r="AY806" s="147"/>
      <c r="AZ806" s="147"/>
      <c r="BA806" s="147"/>
      <c r="BB806" s="147"/>
      <c r="BC806" s="147"/>
      <c r="BD806" s="147"/>
      <c r="BE806" s="147"/>
      <c r="BF806" s="147"/>
      <c r="BG806" s="147"/>
      <c r="BH806" s="147"/>
      <c r="BI806" s="147"/>
      <c r="BJ806" s="147"/>
      <c r="BK806" s="147"/>
      <c r="BL806" s="147"/>
      <c r="BM806" s="152"/>
    </row>
    <row r="807" spans="1:65">
      <c r="A807" s="28"/>
      <c r="B807" s="3" t="s">
        <v>86</v>
      </c>
      <c r="C807" s="27"/>
      <c r="D807" s="13">
        <v>8.9292850289001871E-2</v>
      </c>
      <c r="E807" s="13" t="s">
        <v>543</v>
      </c>
      <c r="F807" s="9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212</v>
      </c>
      <c r="C808" s="27"/>
      <c r="D808" s="13">
        <v>1.1102230246251565E-15</v>
      </c>
      <c r="E808" s="13" t="s">
        <v>543</v>
      </c>
      <c r="F808" s="9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213</v>
      </c>
      <c r="C809" s="45"/>
      <c r="D809" s="43">
        <v>0.67</v>
      </c>
      <c r="E809" s="43">
        <v>0.67</v>
      </c>
      <c r="F809" s="9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BM810" s="52"/>
    </row>
    <row r="811" spans="1:65" ht="15">
      <c r="B811" s="8" t="s">
        <v>530</v>
      </c>
      <c r="BM811" s="26" t="s">
        <v>225</v>
      </c>
    </row>
    <row r="812" spans="1:65" ht="15">
      <c r="A812" s="24" t="s">
        <v>21</v>
      </c>
      <c r="B812" s="18" t="s">
        <v>115</v>
      </c>
      <c r="C812" s="15" t="s">
        <v>116</v>
      </c>
      <c r="D812" s="16" t="s">
        <v>185</v>
      </c>
      <c r="E812" s="9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186</v>
      </c>
      <c r="C813" s="9" t="s">
        <v>186</v>
      </c>
      <c r="D813" s="93" t="s">
        <v>200</v>
      </c>
      <c r="E813" s="9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255</v>
      </c>
      <c r="E814" s="9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2</v>
      </c>
    </row>
    <row r="815" spans="1:65">
      <c r="A815" s="28"/>
      <c r="B815" s="19"/>
      <c r="C815" s="9"/>
      <c r="D815" s="25"/>
      <c r="E815" s="9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8">
        <v>1</v>
      </c>
      <c r="C816" s="14">
        <v>1</v>
      </c>
      <c r="D816" s="21">
        <v>0.79900000000000004</v>
      </c>
      <c r="E816" s="9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>
        <v>1</v>
      </c>
      <c r="C817" s="9">
        <v>2</v>
      </c>
      <c r="D817" s="11">
        <v>0.80300000000000005</v>
      </c>
      <c r="E817" s="9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19</v>
      </c>
    </row>
    <row r="818" spans="1:65">
      <c r="A818" s="28"/>
      <c r="B818" s="19">
        <v>1</v>
      </c>
      <c r="C818" s="9">
        <v>3</v>
      </c>
      <c r="D818" s="11">
        <v>0.77</v>
      </c>
      <c r="E818" s="9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16</v>
      </c>
    </row>
    <row r="819" spans="1:65">
      <c r="A819" s="28"/>
      <c r="B819" s="19">
        <v>1</v>
      </c>
      <c r="C819" s="9">
        <v>4</v>
      </c>
      <c r="D819" s="11">
        <v>0.75800000000000001</v>
      </c>
      <c r="E819" s="9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0.78816666666666702</v>
      </c>
    </row>
    <row r="820" spans="1:65">
      <c r="A820" s="28"/>
      <c r="B820" s="19">
        <v>1</v>
      </c>
      <c r="C820" s="9">
        <v>5</v>
      </c>
      <c r="D820" s="11">
        <v>0.80600000000000005</v>
      </c>
      <c r="E820" s="9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40</v>
      </c>
    </row>
    <row r="821" spans="1:65">
      <c r="A821" s="28"/>
      <c r="B821" s="19">
        <v>1</v>
      </c>
      <c r="C821" s="9">
        <v>6</v>
      </c>
      <c r="D821" s="11">
        <v>0.79300000000000004</v>
      </c>
      <c r="E821" s="9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2"/>
    </row>
    <row r="822" spans="1:65">
      <c r="A822" s="28"/>
      <c r="B822" s="20" t="s">
        <v>209</v>
      </c>
      <c r="C822" s="12"/>
      <c r="D822" s="22">
        <v>0.78816666666666668</v>
      </c>
      <c r="E822" s="9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2"/>
    </row>
    <row r="823" spans="1:65">
      <c r="A823" s="28"/>
      <c r="B823" s="3" t="s">
        <v>210</v>
      </c>
      <c r="C823" s="27"/>
      <c r="D823" s="11">
        <v>0.79600000000000004</v>
      </c>
      <c r="E823" s="9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2"/>
    </row>
    <row r="824" spans="1:65">
      <c r="A824" s="28"/>
      <c r="B824" s="3" t="s">
        <v>211</v>
      </c>
      <c r="C824" s="27"/>
      <c r="D824" s="23">
        <v>1.9589963416675064E-2</v>
      </c>
      <c r="E824" s="9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2"/>
    </row>
    <row r="825" spans="1:65">
      <c r="A825" s="28"/>
      <c r="B825" s="3" t="s">
        <v>86</v>
      </c>
      <c r="C825" s="27"/>
      <c r="D825" s="13">
        <v>2.4855102664421733E-2</v>
      </c>
      <c r="E825" s="9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212</v>
      </c>
      <c r="C826" s="27"/>
      <c r="D826" s="13">
        <v>-4.4408920985006262E-16</v>
      </c>
      <c r="E826" s="9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213</v>
      </c>
      <c r="C827" s="45"/>
      <c r="D827" s="43" t="s">
        <v>215</v>
      </c>
      <c r="E827" s="9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BM828" s="52"/>
    </row>
    <row r="829" spans="1:65" ht="15">
      <c r="B829" s="8" t="s">
        <v>531</v>
      </c>
      <c r="BM829" s="26" t="s">
        <v>225</v>
      </c>
    </row>
    <row r="830" spans="1:65" ht="15">
      <c r="A830" s="24" t="s">
        <v>24</v>
      </c>
      <c r="B830" s="18" t="s">
        <v>115</v>
      </c>
      <c r="C830" s="15" t="s">
        <v>116</v>
      </c>
      <c r="D830" s="16" t="s">
        <v>185</v>
      </c>
      <c r="E830" s="9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186</v>
      </c>
      <c r="C831" s="9" t="s">
        <v>186</v>
      </c>
      <c r="D831" s="93" t="s">
        <v>200</v>
      </c>
      <c r="E831" s="9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255</v>
      </c>
      <c r="E832" s="9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2</v>
      </c>
    </row>
    <row r="833" spans="1:65">
      <c r="A833" s="28"/>
      <c r="B833" s="19"/>
      <c r="C833" s="9"/>
      <c r="D833" s="25"/>
      <c r="E833" s="9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21">
        <v>0.60699999999999998</v>
      </c>
      <c r="E834" s="9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>
        <v>1</v>
      </c>
      <c r="C835" s="9">
        <v>2</v>
      </c>
      <c r="D835" s="11">
        <v>0.61699999999999999</v>
      </c>
      <c r="E835" s="9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3</v>
      </c>
    </row>
    <row r="836" spans="1:65">
      <c r="A836" s="28"/>
      <c r="B836" s="19">
        <v>1</v>
      </c>
      <c r="C836" s="9">
        <v>3</v>
      </c>
      <c r="D836" s="11">
        <v>0.61899999999999999</v>
      </c>
      <c r="E836" s="9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16</v>
      </c>
    </row>
    <row r="837" spans="1:65">
      <c r="A837" s="28"/>
      <c r="B837" s="19">
        <v>1</v>
      </c>
      <c r="C837" s="9">
        <v>4</v>
      </c>
      <c r="D837" s="11">
        <v>0.58899999999999997</v>
      </c>
      <c r="E837" s="9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0.61366666666666703</v>
      </c>
    </row>
    <row r="838" spans="1:65">
      <c r="A838" s="28"/>
      <c r="B838" s="19">
        <v>1</v>
      </c>
      <c r="C838" s="9">
        <v>5</v>
      </c>
      <c r="D838" s="11">
        <v>0.60799999999999998</v>
      </c>
      <c r="E838" s="9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41</v>
      </c>
    </row>
    <row r="839" spans="1:65">
      <c r="A839" s="28"/>
      <c r="B839" s="19">
        <v>1</v>
      </c>
      <c r="C839" s="9">
        <v>6</v>
      </c>
      <c r="D839" s="11">
        <v>0.64200000000000002</v>
      </c>
      <c r="E839" s="9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2"/>
    </row>
    <row r="840" spans="1:65">
      <c r="A840" s="28"/>
      <c r="B840" s="20" t="s">
        <v>209</v>
      </c>
      <c r="C840" s="12"/>
      <c r="D840" s="22">
        <v>0.61366666666666669</v>
      </c>
      <c r="E840" s="9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2"/>
    </row>
    <row r="841" spans="1:65">
      <c r="A841" s="28"/>
      <c r="B841" s="3" t="s">
        <v>210</v>
      </c>
      <c r="C841" s="27"/>
      <c r="D841" s="11">
        <v>0.61250000000000004</v>
      </c>
      <c r="E841" s="9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2"/>
    </row>
    <row r="842" spans="1:65">
      <c r="A842" s="28"/>
      <c r="B842" s="3" t="s">
        <v>211</v>
      </c>
      <c r="C842" s="27"/>
      <c r="D842" s="23">
        <v>1.7477604717657028E-2</v>
      </c>
      <c r="E842" s="9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86</v>
      </c>
      <c r="C843" s="27"/>
      <c r="D843" s="13">
        <v>2.848061605267305E-2</v>
      </c>
      <c r="E843" s="9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212</v>
      </c>
      <c r="C844" s="27"/>
      <c r="D844" s="13">
        <v>-5.5511151231257827E-16</v>
      </c>
      <c r="E844" s="9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213</v>
      </c>
      <c r="C845" s="45"/>
      <c r="D845" s="43" t="s">
        <v>215</v>
      </c>
      <c r="E845" s="9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BM846" s="52"/>
    </row>
    <row r="847" spans="1:65" ht="15">
      <c r="B847" s="8" t="s">
        <v>532</v>
      </c>
      <c r="BM847" s="26" t="s">
        <v>225</v>
      </c>
    </row>
    <row r="848" spans="1:65" ht="15">
      <c r="A848" s="24" t="s">
        <v>30</v>
      </c>
      <c r="B848" s="18" t="s">
        <v>115</v>
      </c>
      <c r="C848" s="15" t="s">
        <v>116</v>
      </c>
      <c r="D848" s="16" t="s">
        <v>185</v>
      </c>
      <c r="E848" s="9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186</v>
      </c>
      <c r="C849" s="9" t="s">
        <v>186</v>
      </c>
      <c r="D849" s="93" t="s">
        <v>200</v>
      </c>
      <c r="E849" s="9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255</v>
      </c>
      <c r="E850" s="9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/>
      <c r="C851" s="9"/>
      <c r="D851" s="25"/>
      <c r="E851" s="9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1</v>
      </c>
    </row>
    <row r="852" spans="1:65">
      <c r="A852" s="28"/>
      <c r="B852" s="18">
        <v>1</v>
      </c>
      <c r="C852" s="14">
        <v>1</v>
      </c>
      <c r="D852" s="144">
        <v>11.161</v>
      </c>
      <c r="E852" s="146"/>
      <c r="F852" s="147"/>
      <c r="G852" s="147"/>
      <c r="H852" s="147"/>
      <c r="I852" s="147"/>
      <c r="J852" s="147"/>
      <c r="K852" s="147"/>
      <c r="L852" s="147"/>
      <c r="M852" s="147"/>
      <c r="N852" s="147"/>
      <c r="O852" s="147"/>
      <c r="P852" s="147"/>
      <c r="Q852" s="147"/>
      <c r="R852" s="147"/>
      <c r="S852" s="147"/>
      <c r="T852" s="147"/>
      <c r="U852" s="147"/>
      <c r="V852" s="147"/>
      <c r="W852" s="147"/>
      <c r="X852" s="147"/>
      <c r="Y852" s="147"/>
      <c r="Z852" s="147"/>
      <c r="AA852" s="147"/>
      <c r="AB852" s="147"/>
      <c r="AC852" s="147"/>
      <c r="AD852" s="147"/>
      <c r="AE852" s="147"/>
      <c r="AF852" s="147"/>
      <c r="AG852" s="147"/>
      <c r="AH852" s="147"/>
      <c r="AI852" s="147"/>
      <c r="AJ852" s="147"/>
      <c r="AK852" s="147"/>
      <c r="AL852" s="147"/>
      <c r="AM852" s="147"/>
      <c r="AN852" s="147"/>
      <c r="AO852" s="147"/>
      <c r="AP852" s="147"/>
      <c r="AQ852" s="147"/>
      <c r="AR852" s="147"/>
      <c r="AS852" s="147"/>
      <c r="AT852" s="147"/>
      <c r="AU852" s="147"/>
      <c r="AV852" s="147"/>
      <c r="AW852" s="147"/>
      <c r="AX852" s="147"/>
      <c r="AY852" s="147"/>
      <c r="AZ852" s="147"/>
      <c r="BA852" s="147"/>
      <c r="BB852" s="147"/>
      <c r="BC852" s="147"/>
      <c r="BD852" s="147"/>
      <c r="BE852" s="147"/>
      <c r="BF852" s="147"/>
      <c r="BG852" s="147"/>
      <c r="BH852" s="147"/>
      <c r="BI852" s="147"/>
      <c r="BJ852" s="147"/>
      <c r="BK852" s="147"/>
      <c r="BL852" s="147"/>
      <c r="BM852" s="148">
        <v>1</v>
      </c>
    </row>
    <row r="853" spans="1:65">
      <c r="A853" s="28"/>
      <c r="B853" s="19">
        <v>1</v>
      </c>
      <c r="C853" s="9">
        <v>2</v>
      </c>
      <c r="D853" s="149">
        <v>11.151999999999999</v>
      </c>
      <c r="E853" s="146"/>
      <c r="F853" s="147"/>
      <c r="G853" s="147"/>
      <c r="H853" s="147"/>
      <c r="I853" s="147"/>
      <c r="J853" s="147"/>
      <c r="K853" s="147"/>
      <c r="L853" s="147"/>
      <c r="M853" s="147"/>
      <c r="N853" s="147"/>
      <c r="O853" s="147"/>
      <c r="P853" s="147"/>
      <c r="Q853" s="147"/>
      <c r="R853" s="147"/>
      <c r="S853" s="147"/>
      <c r="T853" s="147"/>
      <c r="U853" s="147"/>
      <c r="V853" s="147"/>
      <c r="W853" s="147"/>
      <c r="X853" s="147"/>
      <c r="Y853" s="147"/>
      <c r="Z853" s="147"/>
      <c r="AA853" s="147"/>
      <c r="AB853" s="147"/>
      <c r="AC853" s="147"/>
      <c r="AD853" s="147"/>
      <c r="AE853" s="147"/>
      <c r="AF853" s="147"/>
      <c r="AG853" s="147"/>
      <c r="AH853" s="147"/>
      <c r="AI853" s="147"/>
      <c r="AJ853" s="147"/>
      <c r="AK853" s="147"/>
      <c r="AL853" s="147"/>
      <c r="AM853" s="147"/>
      <c r="AN853" s="147"/>
      <c r="AO853" s="147"/>
      <c r="AP853" s="147"/>
      <c r="AQ853" s="147"/>
      <c r="AR853" s="147"/>
      <c r="AS853" s="147"/>
      <c r="AT853" s="147"/>
      <c r="AU853" s="147"/>
      <c r="AV853" s="147"/>
      <c r="AW853" s="147"/>
      <c r="AX853" s="147"/>
      <c r="AY853" s="147"/>
      <c r="AZ853" s="147"/>
      <c r="BA853" s="147"/>
      <c r="BB853" s="147"/>
      <c r="BC853" s="147"/>
      <c r="BD853" s="147"/>
      <c r="BE853" s="147"/>
      <c r="BF853" s="147"/>
      <c r="BG853" s="147"/>
      <c r="BH853" s="147"/>
      <c r="BI853" s="147"/>
      <c r="BJ853" s="147"/>
      <c r="BK853" s="147"/>
      <c r="BL853" s="147"/>
      <c r="BM853" s="148">
        <v>5</v>
      </c>
    </row>
    <row r="854" spans="1:65">
      <c r="A854" s="28"/>
      <c r="B854" s="19">
        <v>1</v>
      </c>
      <c r="C854" s="9">
        <v>3</v>
      </c>
      <c r="D854" s="149">
        <v>11.071999999999999</v>
      </c>
      <c r="E854" s="146"/>
      <c r="F854" s="147"/>
      <c r="G854" s="147"/>
      <c r="H854" s="147"/>
      <c r="I854" s="147"/>
      <c r="J854" s="147"/>
      <c r="K854" s="147"/>
      <c r="L854" s="147"/>
      <c r="M854" s="147"/>
      <c r="N854" s="147"/>
      <c r="O854" s="147"/>
      <c r="P854" s="147"/>
      <c r="Q854" s="147"/>
      <c r="R854" s="147"/>
      <c r="S854" s="147"/>
      <c r="T854" s="147"/>
      <c r="U854" s="147"/>
      <c r="V854" s="147"/>
      <c r="W854" s="147"/>
      <c r="X854" s="147"/>
      <c r="Y854" s="147"/>
      <c r="Z854" s="147"/>
      <c r="AA854" s="147"/>
      <c r="AB854" s="147"/>
      <c r="AC854" s="147"/>
      <c r="AD854" s="147"/>
      <c r="AE854" s="147"/>
      <c r="AF854" s="147"/>
      <c r="AG854" s="147"/>
      <c r="AH854" s="147"/>
      <c r="AI854" s="147"/>
      <c r="AJ854" s="147"/>
      <c r="AK854" s="147"/>
      <c r="AL854" s="147"/>
      <c r="AM854" s="147"/>
      <c r="AN854" s="147"/>
      <c r="AO854" s="147"/>
      <c r="AP854" s="147"/>
      <c r="AQ854" s="147"/>
      <c r="AR854" s="147"/>
      <c r="AS854" s="147"/>
      <c r="AT854" s="147"/>
      <c r="AU854" s="147"/>
      <c r="AV854" s="147"/>
      <c r="AW854" s="147"/>
      <c r="AX854" s="147"/>
      <c r="AY854" s="147"/>
      <c r="AZ854" s="147"/>
      <c r="BA854" s="147"/>
      <c r="BB854" s="147"/>
      <c r="BC854" s="147"/>
      <c r="BD854" s="147"/>
      <c r="BE854" s="147"/>
      <c r="BF854" s="147"/>
      <c r="BG854" s="147"/>
      <c r="BH854" s="147"/>
      <c r="BI854" s="147"/>
      <c r="BJ854" s="147"/>
      <c r="BK854" s="147"/>
      <c r="BL854" s="147"/>
      <c r="BM854" s="148">
        <v>16</v>
      </c>
    </row>
    <row r="855" spans="1:65">
      <c r="A855" s="28"/>
      <c r="B855" s="19">
        <v>1</v>
      </c>
      <c r="C855" s="9">
        <v>4</v>
      </c>
      <c r="D855" s="149">
        <v>10.635</v>
      </c>
      <c r="E855" s="146"/>
      <c r="F855" s="147"/>
      <c r="G855" s="147"/>
      <c r="H855" s="147"/>
      <c r="I855" s="147"/>
      <c r="J855" s="147"/>
      <c r="K855" s="147"/>
      <c r="L855" s="147"/>
      <c r="M855" s="147"/>
      <c r="N855" s="147"/>
      <c r="O855" s="147"/>
      <c r="P855" s="147"/>
      <c r="Q855" s="147"/>
      <c r="R855" s="147"/>
      <c r="S855" s="147"/>
      <c r="T855" s="147"/>
      <c r="U855" s="147"/>
      <c r="V855" s="147"/>
      <c r="W855" s="147"/>
      <c r="X855" s="147"/>
      <c r="Y855" s="147"/>
      <c r="Z855" s="147"/>
      <c r="AA855" s="147"/>
      <c r="AB855" s="147"/>
      <c r="AC855" s="147"/>
      <c r="AD855" s="147"/>
      <c r="AE855" s="147"/>
      <c r="AF855" s="147"/>
      <c r="AG855" s="147"/>
      <c r="AH855" s="147"/>
      <c r="AI855" s="147"/>
      <c r="AJ855" s="147"/>
      <c r="AK855" s="147"/>
      <c r="AL855" s="147"/>
      <c r="AM855" s="147"/>
      <c r="AN855" s="147"/>
      <c r="AO855" s="147"/>
      <c r="AP855" s="147"/>
      <c r="AQ855" s="147"/>
      <c r="AR855" s="147"/>
      <c r="AS855" s="147"/>
      <c r="AT855" s="147"/>
      <c r="AU855" s="147"/>
      <c r="AV855" s="147"/>
      <c r="AW855" s="147"/>
      <c r="AX855" s="147"/>
      <c r="AY855" s="147"/>
      <c r="AZ855" s="147"/>
      <c r="BA855" s="147"/>
      <c r="BB855" s="147"/>
      <c r="BC855" s="147"/>
      <c r="BD855" s="147"/>
      <c r="BE855" s="147"/>
      <c r="BF855" s="147"/>
      <c r="BG855" s="147"/>
      <c r="BH855" s="147"/>
      <c r="BI855" s="147"/>
      <c r="BJ855" s="147"/>
      <c r="BK855" s="147"/>
      <c r="BL855" s="147"/>
      <c r="BM855" s="148">
        <v>10.9936666666667</v>
      </c>
    </row>
    <row r="856" spans="1:65">
      <c r="A856" s="28"/>
      <c r="B856" s="19">
        <v>1</v>
      </c>
      <c r="C856" s="9">
        <v>5</v>
      </c>
      <c r="D856" s="149">
        <v>11.016999999999999</v>
      </c>
      <c r="E856" s="146"/>
      <c r="F856" s="147"/>
      <c r="G856" s="147"/>
      <c r="H856" s="147"/>
      <c r="I856" s="147"/>
      <c r="J856" s="147"/>
      <c r="K856" s="147"/>
      <c r="L856" s="147"/>
      <c r="M856" s="147"/>
      <c r="N856" s="147"/>
      <c r="O856" s="147"/>
      <c r="P856" s="147"/>
      <c r="Q856" s="147"/>
      <c r="R856" s="147"/>
      <c r="S856" s="147"/>
      <c r="T856" s="147"/>
      <c r="U856" s="147"/>
      <c r="V856" s="147"/>
      <c r="W856" s="147"/>
      <c r="X856" s="147"/>
      <c r="Y856" s="147"/>
      <c r="Z856" s="147"/>
      <c r="AA856" s="147"/>
      <c r="AB856" s="147"/>
      <c r="AC856" s="147"/>
      <c r="AD856" s="147"/>
      <c r="AE856" s="147"/>
      <c r="AF856" s="147"/>
      <c r="AG856" s="147"/>
      <c r="AH856" s="147"/>
      <c r="AI856" s="147"/>
      <c r="AJ856" s="147"/>
      <c r="AK856" s="147"/>
      <c r="AL856" s="147"/>
      <c r="AM856" s="147"/>
      <c r="AN856" s="147"/>
      <c r="AO856" s="147"/>
      <c r="AP856" s="147"/>
      <c r="AQ856" s="147"/>
      <c r="AR856" s="147"/>
      <c r="AS856" s="147"/>
      <c r="AT856" s="147"/>
      <c r="AU856" s="147"/>
      <c r="AV856" s="147"/>
      <c r="AW856" s="147"/>
      <c r="AX856" s="147"/>
      <c r="AY856" s="147"/>
      <c r="AZ856" s="147"/>
      <c r="BA856" s="147"/>
      <c r="BB856" s="147"/>
      <c r="BC856" s="147"/>
      <c r="BD856" s="147"/>
      <c r="BE856" s="147"/>
      <c r="BF856" s="147"/>
      <c r="BG856" s="147"/>
      <c r="BH856" s="147"/>
      <c r="BI856" s="147"/>
      <c r="BJ856" s="147"/>
      <c r="BK856" s="147"/>
      <c r="BL856" s="147"/>
      <c r="BM856" s="148">
        <v>42</v>
      </c>
    </row>
    <row r="857" spans="1:65">
      <c r="A857" s="28"/>
      <c r="B857" s="19">
        <v>1</v>
      </c>
      <c r="C857" s="9">
        <v>6</v>
      </c>
      <c r="D857" s="149">
        <v>10.925000000000001</v>
      </c>
      <c r="E857" s="146"/>
      <c r="F857" s="147"/>
      <c r="G857" s="147"/>
      <c r="H857" s="147"/>
      <c r="I857" s="147"/>
      <c r="J857" s="147"/>
      <c r="K857" s="147"/>
      <c r="L857" s="147"/>
      <c r="M857" s="147"/>
      <c r="N857" s="147"/>
      <c r="O857" s="147"/>
      <c r="P857" s="147"/>
      <c r="Q857" s="147"/>
      <c r="R857" s="147"/>
      <c r="S857" s="147"/>
      <c r="T857" s="147"/>
      <c r="U857" s="147"/>
      <c r="V857" s="147"/>
      <c r="W857" s="147"/>
      <c r="X857" s="147"/>
      <c r="Y857" s="147"/>
      <c r="Z857" s="147"/>
      <c r="AA857" s="147"/>
      <c r="AB857" s="147"/>
      <c r="AC857" s="147"/>
      <c r="AD857" s="147"/>
      <c r="AE857" s="147"/>
      <c r="AF857" s="147"/>
      <c r="AG857" s="147"/>
      <c r="AH857" s="147"/>
      <c r="AI857" s="147"/>
      <c r="AJ857" s="147"/>
      <c r="AK857" s="147"/>
      <c r="AL857" s="147"/>
      <c r="AM857" s="147"/>
      <c r="AN857" s="147"/>
      <c r="AO857" s="147"/>
      <c r="AP857" s="147"/>
      <c r="AQ857" s="147"/>
      <c r="AR857" s="147"/>
      <c r="AS857" s="147"/>
      <c r="AT857" s="147"/>
      <c r="AU857" s="147"/>
      <c r="AV857" s="147"/>
      <c r="AW857" s="147"/>
      <c r="AX857" s="147"/>
      <c r="AY857" s="147"/>
      <c r="AZ857" s="147"/>
      <c r="BA857" s="147"/>
      <c r="BB857" s="147"/>
      <c r="BC857" s="147"/>
      <c r="BD857" s="147"/>
      <c r="BE857" s="147"/>
      <c r="BF857" s="147"/>
      <c r="BG857" s="147"/>
      <c r="BH857" s="147"/>
      <c r="BI857" s="147"/>
      <c r="BJ857" s="147"/>
      <c r="BK857" s="147"/>
      <c r="BL857" s="147"/>
      <c r="BM857" s="152"/>
    </row>
    <row r="858" spans="1:65">
      <c r="A858" s="28"/>
      <c r="B858" s="20" t="s">
        <v>209</v>
      </c>
      <c r="C858" s="12"/>
      <c r="D858" s="153">
        <v>10.993666666666664</v>
      </c>
      <c r="E858" s="146"/>
      <c r="F858" s="147"/>
      <c r="G858" s="147"/>
      <c r="H858" s="147"/>
      <c r="I858" s="147"/>
      <c r="J858" s="147"/>
      <c r="K858" s="147"/>
      <c r="L858" s="147"/>
      <c r="M858" s="147"/>
      <c r="N858" s="147"/>
      <c r="O858" s="147"/>
      <c r="P858" s="147"/>
      <c r="Q858" s="147"/>
      <c r="R858" s="147"/>
      <c r="S858" s="147"/>
      <c r="T858" s="147"/>
      <c r="U858" s="147"/>
      <c r="V858" s="147"/>
      <c r="W858" s="147"/>
      <c r="X858" s="147"/>
      <c r="Y858" s="147"/>
      <c r="Z858" s="147"/>
      <c r="AA858" s="147"/>
      <c r="AB858" s="147"/>
      <c r="AC858" s="147"/>
      <c r="AD858" s="147"/>
      <c r="AE858" s="147"/>
      <c r="AF858" s="147"/>
      <c r="AG858" s="147"/>
      <c r="AH858" s="147"/>
      <c r="AI858" s="147"/>
      <c r="AJ858" s="147"/>
      <c r="AK858" s="147"/>
      <c r="AL858" s="147"/>
      <c r="AM858" s="147"/>
      <c r="AN858" s="147"/>
      <c r="AO858" s="147"/>
      <c r="AP858" s="147"/>
      <c r="AQ858" s="147"/>
      <c r="AR858" s="147"/>
      <c r="AS858" s="147"/>
      <c r="AT858" s="147"/>
      <c r="AU858" s="147"/>
      <c r="AV858" s="147"/>
      <c r="AW858" s="147"/>
      <c r="AX858" s="147"/>
      <c r="AY858" s="147"/>
      <c r="AZ858" s="147"/>
      <c r="BA858" s="147"/>
      <c r="BB858" s="147"/>
      <c r="BC858" s="147"/>
      <c r="BD858" s="147"/>
      <c r="BE858" s="147"/>
      <c r="BF858" s="147"/>
      <c r="BG858" s="147"/>
      <c r="BH858" s="147"/>
      <c r="BI858" s="147"/>
      <c r="BJ858" s="147"/>
      <c r="BK858" s="147"/>
      <c r="BL858" s="147"/>
      <c r="BM858" s="152"/>
    </row>
    <row r="859" spans="1:65">
      <c r="A859" s="28"/>
      <c r="B859" s="3" t="s">
        <v>210</v>
      </c>
      <c r="C859" s="27"/>
      <c r="D859" s="149">
        <v>11.044499999999999</v>
      </c>
      <c r="E859" s="146"/>
      <c r="F859" s="147"/>
      <c r="G859" s="147"/>
      <c r="H859" s="147"/>
      <c r="I859" s="147"/>
      <c r="J859" s="147"/>
      <c r="K859" s="147"/>
      <c r="L859" s="147"/>
      <c r="M859" s="147"/>
      <c r="N859" s="147"/>
      <c r="O859" s="147"/>
      <c r="P859" s="147"/>
      <c r="Q859" s="147"/>
      <c r="R859" s="147"/>
      <c r="S859" s="147"/>
      <c r="T859" s="147"/>
      <c r="U859" s="147"/>
      <c r="V859" s="147"/>
      <c r="W859" s="147"/>
      <c r="X859" s="147"/>
      <c r="Y859" s="147"/>
      <c r="Z859" s="147"/>
      <c r="AA859" s="147"/>
      <c r="AB859" s="147"/>
      <c r="AC859" s="147"/>
      <c r="AD859" s="147"/>
      <c r="AE859" s="147"/>
      <c r="AF859" s="147"/>
      <c r="AG859" s="147"/>
      <c r="AH859" s="147"/>
      <c r="AI859" s="147"/>
      <c r="AJ859" s="147"/>
      <c r="AK859" s="147"/>
      <c r="AL859" s="147"/>
      <c r="AM859" s="147"/>
      <c r="AN859" s="147"/>
      <c r="AO859" s="147"/>
      <c r="AP859" s="147"/>
      <c r="AQ859" s="147"/>
      <c r="AR859" s="147"/>
      <c r="AS859" s="147"/>
      <c r="AT859" s="147"/>
      <c r="AU859" s="147"/>
      <c r="AV859" s="147"/>
      <c r="AW859" s="147"/>
      <c r="AX859" s="147"/>
      <c r="AY859" s="147"/>
      <c r="AZ859" s="147"/>
      <c r="BA859" s="147"/>
      <c r="BB859" s="147"/>
      <c r="BC859" s="147"/>
      <c r="BD859" s="147"/>
      <c r="BE859" s="147"/>
      <c r="BF859" s="147"/>
      <c r="BG859" s="147"/>
      <c r="BH859" s="147"/>
      <c r="BI859" s="147"/>
      <c r="BJ859" s="147"/>
      <c r="BK859" s="147"/>
      <c r="BL859" s="147"/>
      <c r="BM859" s="152"/>
    </row>
    <row r="860" spans="1:65">
      <c r="A860" s="28"/>
      <c r="B860" s="3" t="s">
        <v>211</v>
      </c>
      <c r="C860" s="27"/>
      <c r="D860" s="149">
        <v>0.19652345067870797</v>
      </c>
      <c r="E860" s="146"/>
      <c r="F860" s="147"/>
      <c r="G860" s="147"/>
      <c r="H860" s="147"/>
      <c r="I860" s="147"/>
      <c r="J860" s="147"/>
      <c r="K860" s="147"/>
      <c r="L860" s="147"/>
      <c r="M860" s="147"/>
      <c r="N860" s="147"/>
      <c r="O860" s="147"/>
      <c r="P860" s="147"/>
      <c r="Q860" s="147"/>
      <c r="R860" s="147"/>
      <c r="S860" s="147"/>
      <c r="T860" s="147"/>
      <c r="U860" s="147"/>
      <c r="V860" s="147"/>
      <c r="W860" s="147"/>
      <c r="X860" s="147"/>
      <c r="Y860" s="147"/>
      <c r="Z860" s="147"/>
      <c r="AA860" s="147"/>
      <c r="AB860" s="147"/>
      <c r="AC860" s="147"/>
      <c r="AD860" s="147"/>
      <c r="AE860" s="147"/>
      <c r="AF860" s="147"/>
      <c r="AG860" s="147"/>
      <c r="AH860" s="147"/>
      <c r="AI860" s="147"/>
      <c r="AJ860" s="147"/>
      <c r="AK860" s="147"/>
      <c r="AL860" s="147"/>
      <c r="AM860" s="147"/>
      <c r="AN860" s="147"/>
      <c r="AO860" s="147"/>
      <c r="AP860" s="147"/>
      <c r="AQ860" s="147"/>
      <c r="AR860" s="147"/>
      <c r="AS860" s="147"/>
      <c r="AT860" s="147"/>
      <c r="AU860" s="147"/>
      <c r="AV860" s="147"/>
      <c r="AW860" s="147"/>
      <c r="AX860" s="147"/>
      <c r="AY860" s="147"/>
      <c r="AZ860" s="147"/>
      <c r="BA860" s="147"/>
      <c r="BB860" s="147"/>
      <c r="BC860" s="147"/>
      <c r="BD860" s="147"/>
      <c r="BE860" s="147"/>
      <c r="BF860" s="147"/>
      <c r="BG860" s="147"/>
      <c r="BH860" s="147"/>
      <c r="BI860" s="147"/>
      <c r="BJ860" s="147"/>
      <c r="BK860" s="147"/>
      <c r="BL860" s="147"/>
      <c r="BM860" s="152"/>
    </row>
    <row r="861" spans="1:65">
      <c r="A861" s="28"/>
      <c r="B861" s="3" t="s">
        <v>86</v>
      </c>
      <c r="C861" s="27"/>
      <c r="D861" s="13">
        <v>1.7876060520788453E-2</v>
      </c>
      <c r="E861" s="9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212</v>
      </c>
      <c r="C862" s="27"/>
      <c r="D862" s="13">
        <v>-3.219646771412954E-15</v>
      </c>
      <c r="E862" s="9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213</v>
      </c>
      <c r="C863" s="45"/>
      <c r="D863" s="43" t="s">
        <v>215</v>
      </c>
      <c r="E863" s="9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BM864" s="52"/>
    </row>
    <row r="865" spans="1:65" ht="15">
      <c r="B865" s="8" t="s">
        <v>533</v>
      </c>
      <c r="BM865" s="26" t="s">
        <v>225</v>
      </c>
    </row>
    <row r="866" spans="1:65" ht="15">
      <c r="A866" s="24" t="s">
        <v>63</v>
      </c>
      <c r="B866" s="18" t="s">
        <v>115</v>
      </c>
      <c r="C866" s="15" t="s">
        <v>116</v>
      </c>
      <c r="D866" s="16" t="s">
        <v>185</v>
      </c>
      <c r="E866" s="17" t="s">
        <v>185</v>
      </c>
      <c r="F866" s="17" t="s">
        <v>185</v>
      </c>
      <c r="G866" s="17" t="s">
        <v>185</v>
      </c>
      <c r="H866" s="95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186</v>
      </c>
      <c r="C867" s="9" t="s">
        <v>186</v>
      </c>
      <c r="D867" s="93" t="s">
        <v>197</v>
      </c>
      <c r="E867" s="94" t="s">
        <v>200</v>
      </c>
      <c r="F867" s="94" t="s">
        <v>201</v>
      </c>
      <c r="G867" s="94" t="s">
        <v>226</v>
      </c>
      <c r="H867" s="95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1</v>
      </c>
    </row>
    <row r="868" spans="1:65">
      <c r="A868" s="28"/>
      <c r="B868" s="19"/>
      <c r="C868" s="9"/>
      <c r="D868" s="10" t="s">
        <v>103</v>
      </c>
      <c r="E868" s="11" t="s">
        <v>255</v>
      </c>
      <c r="F868" s="11" t="s">
        <v>255</v>
      </c>
      <c r="G868" s="11" t="s">
        <v>103</v>
      </c>
      <c r="H868" s="95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3</v>
      </c>
    </row>
    <row r="869" spans="1:65">
      <c r="A869" s="28"/>
      <c r="B869" s="19"/>
      <c r="C869" s="9"/>
      <c r="D869" s="25"/>
      <c r="E869" s="25"/>
      <c r="F869" s="25"/>
      <c r="G869" s="25"/>
      <c r="H869" s="95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3</v>
      </c>
    </row>
    <row r="870" spans="1:65">
      <c r="A870" s="28"/>
      <c r="B870" s="18">
        <v>1</v>
      </c>
      <c r="C870" s="14">
        <v>1</v>
      </c>
      <c r="D870" s="171">
        <v>0.25900000000000001</v>
      </c>
      <c r="E870" s="171">
        <v>0.251</v>
      </c>
      <c r="F870" s="171">
        <v>0.25334800000000002</v>
      </c>
      <c r="G870" s="171">
        <v>0.26</v>
      </c>
      <c r="H870" s="154"/>
      <c r="I870" s="155"/>
      <c r="J870" s="155"/>
      <c r="K870" s="155"/>
      <c r="L870" s="155"/>
      <c r="M870" s="155"/>
      <c r="N870" s="155"/>
      <c r="O870" s="155"/>
      <c r="P870" s="155"/>
      <c r="Q870" s="155"/>
      <c r="R870" s="155"/>
      <c r="S870" s="155"/>
      <c r="T870" s="155"/>
      <c r="U870" s="155"/>
      <c r="V870" s="155"/>
      <c r="W870" s="155"/>
      <c r="X870" s="155"/>
      <c r="Y870" s="155"/>
      <c r="Z870" s="155"/>
      <c r="AA870" s="155"/>
      <c r="AB870" s="155"/>
      <c r="AC870" s="155"/>
      <c r="AD870" s="155"/>
      <c r="AE870" s="155"/>
      <c r="AF870" s="155"/>
      <c r="AG870" s="155"/>
      <c r="AH870" s="155"/>
      <c r="AI870" s="155"/>
      <c r="AJ870" s="155"/>
      <c r="AK870" s="155"/>
      <c r="AL870" s="155"/>
      <c r="AM870" s="155"/>
      <c r="AN870" s="155"/>
      <c r="AO870" s="155"/>
      <c r="AP870" s="155"/>
      <c r="AQ870" s="155"/>
      <c r="AR870" s="155"/>
      <c r="AS870" s="155"/>
      <c r="AT870" s="155"/>
      <c r="AU870" s="155"/>
      <c r="AV870" s="155"/>
      <c r="AW870" s="155"/>
      <c r="AX870" s="155"/>
      <c r="AY870" s="155"/>
      <c r="AZ870" s="155"/>
      <c r="BA870" s="155"/>
      <c r="BB870" s="155"/>
      <c r="BC870" s="155"/>
      <c r="BD870" s="155"/>
      <c r="BE870" s="155"/>
      <c r="BF870" s="155"/>
      <c r="BG870" s="155"/>
      <c r="BH870" s="155"/>
      <c r="BI870" s="155"/>
      <c r="BJ870" s="155"/>
      <c r="BK870" s="155"/>
      <c r="BL870" s="155"/>
      <c r="BM870" s="157">
        <v>1</v>
      </c>
    </row>
    <row r="871" spans="1:65">
      <c r="A871" s="28"/>
      <c r="B871" s="19">
        <v>1</v>
      </c>
      <c r="C871" s="9">
        <v>2</v>
      </c>
      <c r="D871" s="23">
        <v>0.25900000000000001</v>
      </c>
      <c r="E871" s="23">
        <v>0.254</v>
      </c>
      <c r="F871" s="172">
        <v>0.29507</v>
      </c>
      <c r="G871" s="23">
        <v>0.25</v>
      </c>
      <c r="H871" s="154"/>
      <c r="I871" s="155"/>
      <c r="J871" s="155"/>
      <c r="K871" s="155"/>
      <c r="L871" s="155"/>
      <c r="M871" s="155"/>
      <c r="N871" s="155"/>
      <c r="O871" s="155"/>
      <c r="P871" s="155"/>
      <c r="Q871" s="155"/>
      <c r="R871" s="155"/>
      <c r="S871" s="155"/>
      <c r="T871" s="155"/>
      <c r="U871" s="155"/>
      <c r="V871" s="155"/>
      <c r="W871" s="155"/>
      <c r="X871" s="155"/>
      <c r="Y871" s="155"/>
      <c r="Z871" s="155"/>
      <c r="AA871" s="155"/>
      <c r="AB871" s="155"/>
      <c r="AC871" s="155"/>
      <c r="AD871" s="155"/>
      <c r="AE871" s="155"/>
      <c r="AF871" s="155"/>
      <c r="AG871" s="155"/>
      <c r="AH871" s="155"/>
      <c r="AI871" s="155"/>
      <c r="AJ871" s="155"/>
      <c r="AK871" s="155"/>
      <c r="AL871" s="155"/>
      <c r="AM871" s="155"/>
      <c r="AN871" s="155"/>
      <c r="AO871" s="155"/>
      <c r="AP871" s="155"/>
      <c r="AQ871" s="155"/>
      <c r="AR871" s="155"/>
      <c r="AS871" s="155"/>
      <c r="AT871" s="155"/>
      <c r="AU871" s="155"/>
      <c r="AV871" s="155"/>
      <c r="AW871" s="155"/>
      <c r="AX871" s="155"/>
      <c r="AY871" s="155"/>
      <c r="AZ871" s="155"/>
      <c r="BA871" s="155"/>
      <c r="BB871" s="155"/>
      <c r="BC871" s="155"/>
      <c r="BD871" s="155"/>
      <c r="BE871" s="155"/>
      <c r="BF871" s="155"/>
      <c r="BG871" s="155"/>
      <c r="BH871" s="155"/>
      <c r="BI871" s="155"/>
      <c r="BJ871" s="155"/>
      <c r="BK871" s="155"/>
      <c r="BL871" s="155"/>
      <c r="BM871" s="157">
        <v>37</v>
      </c>
    </row>
    <row r="872" spans="1:65">
      <c r="A872" s="28"/>
      <c r="B872" s="19">
        <v>1</v>
      </c>
      <c r="C872" s="9">
        <v>3</v>
      </c>
      <c r="D872" s="23">
        <v>0.25900000000000001</v>
      </c>
      <c r="E872" s="23">
        <v>0.24299999999999999</v>
      </c>
      <c r="F872" s="23">
        <v>0.267762</v>
      </c>
      <c r="G872" s="23">
        <v>0.25800000000000001</v>
      </c>
      <c r="H872" s="154"/>
      <c r="I872" s="155"/>
      <c r="J872" s="155"/>
      <c r="K872" s="155"/>
      <c r="L872" s="155"/>
      <c r="M872" s="155"/>
      <c r="N872" s="155"/>
      <c r="O872" s="155"/>
      <c r="P872" s="155"/>
      <c r="Q872" s="155"/>
      <c r="R872" s="155"/>
      <c r="S872" s="155"/>
      <c r="T872" s="155"/>
      <c r="U872" s="155"/>
      <c r="V872" s="155"/>
      <c r="W872" s="155"/>
      <c r="X872" s="155"/>
      <c r="Y872" s="155"/>
      <c r="Z872" s="155"/>
      <c r="AA872" s="155"/>
      <c r="AB872" s="155"/>
      <c r="AC872" s="155"/>
      <c r="AD872" s="155"/>
      <c r="AE872" s="155"/>
      <c r="AF872" s="155"/>
      <c r="AG872" s="155"/>
      <c r="AH872" s="155"/>
      <c r="AI872" s="155"/>
      <c r="AJ872" s="155"/>
      <c r="AK872" s="155"/>
      <c r="AL872" s="155"/>
      <c r="AM872" s="155"/>
      <c r="AN872" s="155"/>
      <c r="AO872" s="155"/>
      <c r="AP872" s="155"/>
      <c r="AQ872" s="155"/>
      <c r="AR872" s="155"/>
      <c r="AS872" s="155"/>
      <c r="AT872" s="155"/>
      <c r="AU872" s="155"/>
      <c r="AV872" s="155"/>
      <c r="AW872" s="155"/>
      <c r="AX872" s="155"/>
      <c r="AY872" s="155"/>
      <c r="AZ872" s="155"/>
      <c r="BA872" s="155"/>
      <c r="BB872" s="155"/>
      <c r="BC872" s="155"/>
      <c r="BD872" s="155"/>
      <c r="BE872" s="155"/>
      <c r="BF872" s="155"/>
      <c r="BG872" s="155"/>
      <c r="BH872" s="155"/>
      <c r="BI872" s="155"/>
      <c r="BJ872" s="155"/>
      <c r="BK872" s="155"/>
      <c r="BL872" s="155"/>
      <c r="BM872" s="157">
        <v>16</v>
      </c>
    </row>
    <row r="873" spans="1:65">
      <c r="A873" s="28"/>
      <c r="B873" s="19">
        <v>1</v>
      </c>
      <c r="C873" s="9">
        <v>4</v>
      </c>
      <c r="D873" s="23">
        <v>0.249</v>
      </c>
      <c r="E873" s="23">
        <v>0.252</v>
      </c>
      <c r="F873" s="172">
        <v>0.33318999999999999</v>
      </c>
      <c r="G873" s="23">
        <v>0.251</v>
      </c>
      <c r="H873" s="154"/>
      <c r="I873" s="155"/>
      <c r="J873" s="155"/>
      <c r="K873" s="155"/>
      <c r="L873" s="155"/>
      <c r="M873" s="155"/>
      <c r="N873" s="155"/>
      <c r="O873" s="155"/>
      <c r="P873" s="155"/>
      <c r="Q873" s="155"/>
      <c r="R873" s="155"/>
      <c r="S873" s="155"/>
      <c r="T873" s="155"/>
      <c r="U873" s="155"/>
      <c r="V873" s="155"/>
      <c r="W873" s="155"/>
      <c r="X873" s="155"/>
      <c r="Y873" s="155"/>
      <c r="Z873" s="155"/>
      <c r="AA873" s="155"/>
      <c r="AB873" s="155"/>
      <c r="AC873" s="155"/>
      <c r="AD873" s="155"/>
      <c r="AE873" s="155"/>
      <c r="AF873" s="155"/>
      <c r="AG873" s="155"/>
      <c r="AH873" s="155"/>
      <c r="AI873" s="155"/>
      <c r="AJ873" s="155"/>
      <c r="AK873" s="155"/>
      <c r="AL873" s="155"/>
      <c r="AM873" s="155"/>
      <c r="AN873" s="155"/>
      <c r="AO873" s="155"/>
      <c r="AP873" s="155"/>
      <c r="AQ873" s="155"/>
      <c r="AR873" s="155"/>
      <c r="AS873" s="155"/>
      <c r="AT873" s="155"/>
      <c r="AU873" s="155"/>
      <c r="AV873" s="155"/>
      <c r="AW873" s="155"/>
      <c r="AX873" s="155"/>
      <c r="AY873" s="155"/>
      <c r="AZ873" s="155"/>
      <c r="BA873" s="155"/>
      <c r="BB873" s="155"/>
      <c r="BC873" s="155"/>
      <c r="BD873" s="155"/>
      <c r="BE873" s="155"/>
      <c r="BF873" s="155"/>
      <c r="BG873" s="155"/>
      <c r="BH873" s="155"/>
      <c r="BI873" s="155"/>
      <c r="BJ873" s="155"/>
      <c r="BK873" s="155"/>
      <c r="BL873" s="155"/>
      <c r="BM873" s="157">
        <v>0.256081</v>
      </c>
    </row>
    <row r="874" spans="1:65">
      <c r="A874" s="28"/>
      <c r="B874" s="19">
        <v>1</v>
      </c>
      <c r="C874" s="9">
        <v>5</v>
      </c>
      <c r="D874" s="23">
        <v>0.251</v>
      </c>
      <c r="E874" s="23">
        <v>0.251</v>
      </c>
      <c r="F874" s="23">
        <v>0.27855999999999997</v>
      </c>
      <c r="G874" s="23">
        <v>0.246</v>
      </c>
      <c r="H874" s="154"/>
      <c r="I874" s="155"/>
      <c r="J874" s="155"/>
      <c r="K874" s="155"/>
      <c r="L874" s="155"/>
      <c r="M874" s="155"/>
      <c r="N874" s="155"/>
      <c r="O874" s="155"/>
      <c r="P874" s="155"/>
      <c r="Q874" s="155"/>
      <c r="R874" s="155"/>
      <c r="S874" s="155"/>
      <c r="T874" s="155"/>
      <c r="U874" s="155"/>
      <c r="V874" s="155"/>
      <c r="W874" s="155"/>
      <c r="X874" s="155"/>
      <c r="Y874" s="155"/>
      <c r="Z874" s="155"/>
      <c r="AA874" s="155"/>
      <c r="AB874" s="155"/>
      <c r="AC874" s="155"/>
      <c r="AD874" s="155"/>
      <c r="AE874" s="155"/>
      <c r="AF874" s="155"/>
      <c r="AG874" s="155"/>
      <c r="AH874" s="155"/>
      <c r="AI874" s="155"/>
      <c r="AJ874" s="155"/>
      <c r="AK874" s="155"/>
      <c r="AL874" s="155"/>
      <c r="AM874" s="155"/>
      <c r="AN874" s="155"/>
      <c r="AO874" s="155"/>
      <c r="AP874" s="155"/>
      <c r="AQ874" s="155"/>
      <c r="AR874" s="155"/>
      <c r="AS874" s="155"/>
      <c r="AT874" s="155"/>
      <c r="AU874" s="155"/>
      <c r="AV874" s="155"/>
      <c r="AW874" s="155"/>
      <c r="AX874" s="155"/>
      <c r="AY874" s="155"/>
      <c r="AZ874" s="155"/>
      <c r="BA874" s="155"/>
      <c r="BB874" s="155"/>
      <c r="BC874" s="155"/>
      <c r="BD874" s="155"/>
      <c r="BE874" s="155"/>
      <c r="BF874" s="155"/>
      <c r="BG874" s="155"/>
      <c r="BH874" s="155"/>
      <c r="BI874" s="155"/>
      <c r="BJ874" s="155"/>
      <c r="BK874" s="155"/>
      <c r="BL874" s="155"/>
      <c r="BM874" s="157">
        <v>43</v>
      </c>
    </row>
    <row r="875" spans="1:65">
      <c r="A875" s="28"/>
      <c r="B875" s="19">
        <v>1</v>
      </c>
      <c r="C875" s="9">
        <v>6</v>
      </c>
      <c r="D875" s="23">
        <v>0.25</v>
      </c>
      <c r="E875" s="23">
        <v>0.247</v>
      </c>
      <c r="F875" s="23">
        <v>0.27362600000000004</v>
      </c>
      <c r="G875" s="23">
        <v>0.246</v>
      </c>
      <c r="H875" s="154"/>
      <c r="I875" s="155"/>
      <c r="J875" s="155"/>
      <c r="K875" s="155"/>
      <c r="L875" s="155"/>
      <c r="M875" s="155"/>
      <c r="N875" s="155"/>
      <c r="O875" s="155"/>
      <c r="P875" s="155"/>
      <c r="Q875" s="155"/>
      <c r="R875" s="155"/>
      <c r="S875" s="155"/>
      <c r="T875" s="155"/>
      <c r="U875" s="155"/>
      <c r="V875" s="155"/>
      <c r="W875" s="155"/>
      <c r="X875" s="155"/>
      <c r="Y875" s="155"/>
      <c r="Z875" s="155"/>
      <c r="AA875" s="155"/>
      <c r="AB875" s="155"/>
      <c r="AC875" s="155"/>
      <c r="AD875" s="155"/>
      <c r="AE875" s="155"/>
      <c r="AF875" s="155"/>
      <c r="AG875" s="155"/>
      <c r="AH875" s="155"/>
      <c r="AI875" s="155"/>
      <c r="AJ875" s="155"/>
      <c r="AK875" s="155"/>
      <c r="AL875" s="155"/>
      <c r="AM875" s="155"/>
      <c r="AN875" s="155"/>
      <c r="AO875" s="155"/>
      <c r="AP875" s="155"/>
      <c r="AQ875" s="155"/>
      <c r="AR875" s="155"/>
      <c r="AS875" s="155"/>
      <c r="AT875" s="155"/>
      <c r="AU875" s="155"/>
      <c r="AV875" s="155"/>
      <c r="AW875" s="155"/>
      <c r="AX875" s="155"/>
      <c r="AY875" s="155"/>
      <c r="AZ875" s="155"/>
      <c r="BA875" s="155"/>
      <c r="BB875" s="155"/>
      <c r="BC875" s="155"/>
      <c r="BD875" s="155"/>
      <c r="BE875" s="155"/>
      <c r="BF875" s="155"/>
      <c r="BG875" s="155"/>
      <c r="BH875" s="155"/>
      <c r="BI875" s="155"/>
      <c r="BJ875" s="155"/>
      <c r="BK875" s="155"/>
      <c r="BL875" s="155"/>
      <c r="BM875" s="53"/>
    </row>
    <row r="876" spans="1:65">
      <c r="A876" s="28"/>
      <c r="B876" s="20" t="s">
        <v>209</v>
      </c>
      <c r="C876" s="12"/>
      <c r="D876" s="159">
        <v>0.2545</v>
      </c>
      <c r="E876" s="159">
        <v>0.24966666666666662</v>
      </c>
      <c r="F876" s="159">
        <v>0.28359266666666666</v>
      </c>
      <c r="G876" s="159">
        <v>0.25183333333333335</v>
      </c>
      <c r="H876" s="154"/>
      <c r="I876" s="155"/>
      <c r="J876" s="155"/>
      <c r="K876" s="155"/>
      <c r="L876" s="155"/>
      <c r="M876" s="155"/>
      <c r="N876" s="155"/>
      <c r="O876" s="155"/>
      <c r="P876" s="155"/>
      <c r="Q876" s="155"/>
      <c r="R876" s="155"/>
      <c r="S876" s="155"/>
      <c r="T876" s="155"/>
      <c r="U876" s="155"/>
      <c r="V876" s="155"/>
      <c r="W876" s="155"/>
      <c r="X876" s="155"/>
      <c r="Y876" s="155"/>
      <c r="Z876" s="155"/>
      <c r="AA876" s="155"/>
      <c r="AB876" s="155"/>
      <c r="AC876" s="155"/>
      <c r="AD876" s="155"/>
      <c r="AE876" s="155"/>
      <c r="AF876" s="155"/>
      <c r="AG876" s="155"/>
      <c r="AH876" s="155"/>
      <c r="AI876" s="155"/>
      <c r="AJ876" s="155"/>
      <c r="AK876" s="155"/>
      <c r="AL876" s="155"/>
      <c r="AM876" s="155"/>
      <c r="AN876" s="155"/>
      <c r="AO876" s="155"/>
      <c r="AP876" s="155"/>
      <c r="AQ876" s="155"/>
      <c r="AR876" s="155"/>
      <c r="AS876" s="155"/>
      <c r="AT876" s="155"/>
      <c r="AU876" s="155"/>
      <c r="AV876" s="155"/>
      <c r="AW876" s="155"/>
      <c r="AX876" s="155"/>
      <c r="AY876" s="155"/>
      <c r="AZ876" s="155"/>
      <c r="BA876" s="155"/>
      <c r="BB876" s="155"/>
      <c r="BC876" s="155"/>
      <c r="BD876" s="155"/>
      <c r="BE876" s="155"/>
      <c r="BF876" s="155"/>
      <c r="BG876" s="155"/>
      <c r="BH876" s="155"/>
      <c r="BI876" s="155"/>
      <c r="BJ876" s="155"/>
      <c r="BK876" s="155"/>
      <c r="BL876" s="155"/>
      <c r="BM876" s="53"/>
    </row>
    <row r="877" spans="1:65">
      <c r="A877" s="28"/>
      <c r="B877" s="3" t="s">
        <v>210</v>
      </c>
      <c r="C877" s="27"/>
      <c r="D877" s="23">
        <v>0.255</v>
      </c>
      <c r="E877" s="23">
        <v>0.251</v>
      </c>
      <c r="F877" s="23">
        <v>0.27609300000000003</v>
      </c>
      <c r="G877" s="23">
        <v>0.2505</v>
      </c>
      <c r="H877" s="154"/>
      <c r="I877" s="155"/>
      <c r="J877" s="155"/>
      <c r="K877" s="155"/>
      <c r="L877" s="155"/>
      <c r="M877" s="155"/>
      <c r="N877" s="155"/>
      <c r="O877" s="155"/>
      <c r="P877" s="155"/>
      <c r="Q877" s="155"/>
      <c r="R877" s="155"/>
      <c r="S877" s="155"/>
      <c r="T877" s="155"/>
      <c r="U877" s="155"/>
      <c r="V877" s="155"/>
      <c r="W877" s="155"/>
      <c r="X877" s="155"/>
      <c r="Y877" s="155"/>
      <c r="Z877" s="155"/>
      <c r="AA877" s="155"/>
      <c r="AB877" s="155"/>
      <c r="AC877" s="155"/>
      <c r="AD877" s="155"/>
      <c r="AE877" s="155"/>
      <c r="AF877" s="155"/>
      <c r="AG877" s="155"/>
      <c r="AH877" s="155"/>
      <c r="AI877" s="155"/>
      <c r="AJ877" s="155"/>
      <c r="AK877" s="155"/>
      <c r="AL877" s="155"/>
      <c r="AM877" s="155"/>
      <c r="AN877" s="155"/>
      <c r="AO877" s="155"/>
      <c r="AP877" s="155"/>
      <c r="AQ877" s="155"/>
      <c r="AR877" s="155"/>
      <c r="AS877" s="155"/>
      <c r="AT877" s="155"/>
      <c r="AU877" s="155"/>
      <c r="AV877" s="155"/>
      <c r="AW877" s="155"/>
      <c r="AX877" s="155"/>
      <c r="AY877" s="155"/>
      <c r="AZ877" s="155"/>
      <c r="BA877" s="155"/>
      <c r="BB877" s="155"/>
      <c r="BC877" s="155"/>
      <c r="BD877" s="155"/>
      <c r="BE877" s="155"/>
      <c r="BF877" s="155"/>
      <c r="BG877" s="155"/>
      <c r="BH877" s="155"/>
      <c r="BI877" s="155"/>
      <c r="BJ877" s="155"/>
      <c r="BK877" s="155"/>
      <c r="BL877" s="155"/>
      <c r="BM877" s="53"/>
    </row>
    <row r="878" spans="1:65">
      <c r="A878" s="28"/>
      <c r="B878" s="3" t="s">
        <v>211</v>
      </c>
      <c r="C878" s="27"/>
      <c r="D878" s="23">
        <v>4.9699094559156757E-3</v>
      </c>
      <c r="E878" s="23">
        <v>3.9832984656772447E-3</v>
      </c>
      <c r="F878" s="23">
        <v>2.7862651350269343E-2</v>
      </c>
      <c r="G878" s="23">
        <v>5.9469880331699618E-3</v>
      </c>
      <c r="H878" s="154"/>
      <c r="I878" s="155"/>
      <c r="J878" s="155"/>
      <c r="K878" s="155"/>
      <c r="L878" s="155"/>
      <c r="M878" s="155"/>
      <c r="N878" s="155"/>
      <c r="O878" s="155"/>
      <c r="P878" s="155"/>
      <c r="Q878" s="155"/>
      <c r="R878" s="155"/>
      <c r="S878" s="155"/>
      <c r="T878" s="155"/>
      <c r="U878" s="155"/>
      <c r="V878" s="155"/>
      <c r="W878" s="155"/>
      <c r="X878" s="155"/>
      <c r="Y878" s="155"/>
      <c r="Z878" s="155"/>
      <c r="AA878" s="155"/>
      <c r="AB878" s="155"/>
      <c r="AC878" s="155"/>
      <c r="AD878" s="155"/>
      <c r="AE878" s="155"/>
      <c r="AF878" s="155"/>
      <c r="AG878" s="155"/>
      <c r="AH878" s="155"/>
      <c r="AI878" s="155"/>
      <c r="AJ878" s="155"/>
      <c r="AK878" s="155"/>
      <c r="AL878" s="155"/>
      <c r="AM878" s="155"/>
      <c r="AN878" s="155"/>
      <c r="AO878" s="155"/>
      <c r="AP878" s="155"/>
      <c r="AQ878" s="155"/>
      <c r="AR878" s="155"/>
      <c r="AS878" s="155"/>
      <c r="AT878" s="155"/>
      <c r="AU878" s="155"/>
      <c r="AV878" s="155"/>
      <c r="AW878" s="155"/>
      <c r="AX878" s="155"/>
      <c r="AY878" s="155"/>
      <c r="AZ878" s="155"/>
      <c r="BA878" s="155"/>
      <c r="BB878" s="155"/>
      <c r="BC878" s="155"/>
      <c r="BD878" s="155"/>
      <c r="BE878" s="155"/>
      <c r="BF878" s="155"/>
      <c r="BG878" s="155"/>
      <c r="BH878" s="155"/>
      <c r="BI878" s="155"/>
      <c r="BJ878" s="155"/>
      <c r="BK878" s="155"/>
      <c r="BL878" s="155"/>
      <c r="BM878" s="53"/>
    </row>
    <row r="879" spans="1:65">
      <c r="A879" s="28"/>
      <c r="B879" s="3" t="s">
        <v>86</v>
      </c>
      <c r="C879" s="27"/>
      <c r="D879" s="13">
        <v>1.9528131457428981E-2</v>
      </c>
      <c r="E879" s="13">
        <v>1.5954466484688568E-2</v>
      </c>
      <c r="F879" s="13">
        <v>9.8248842883581891E-2</v>
      </c>
      <c r="G879" s="13">
        <v>2.3614777100608716E-2</v>
      </c>
      <c r="H879" s="95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212</v>
      </c>
      <c r="C880" s="27"/>
      <c r="D880" s="13">
        <v>-6.1738278122938084E-3</v>
      </c>
      <c r="E880" s="13">
        <v>-2.5048064219264199E-2</v>
      </c>
      <c r="F880" s="13">
        <v>0.10743345529995052</v>
      </c>
      <c r="G880" s="13">
        <v>-1.6587199623035898E-2</v>
      </c>
      <c r="H880" s="95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213</v>
      </c>
      <c r="C881" s="45"/>
      <c r="D881" s="43">
        <v>0.37</v>
      </c>
      <c r="E881" s="43">
        <v>0.98</v>
      </c>
      <c r="F881" s="43">
        <v>8.49</v>
      </c>
      <c r="G881" s="43">
        <v>0.37</v>
      </c>
      <c r="H881" s="95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BM882" s="52"/>
    </row>
    <row r="883" spans="1:65" ht="15">
      <c r="B883" s="8" t="s">
        <v>534</v>
      </c>
      <c r="BM883" s="26" t="s">
        <v>225</v>
      </c>
    </row>
    <row r="884" spans="1:65" ht="15">
      <c r="A884" s="24" t="s">
        <v>64</v>
      </c>
      <c r="B884" s="18" t="s">
        <v>115</v>
      </c>
      <c r="C884" s="15" t="s">
        <v>116</v>
      </c>
      <c r="D884" s="16" t="s">
        <v>185</v>
      </c>
      <c r="E884" s="9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186</v>
      </c>
      <c r="C885" s="9" t="s">
        <v>186</v>
      </c>
      <c r="D885" s="93" t="s">
        <v>200</v>
      </c>
      <c r="E885" s="9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255</v>
      </c>
      <c r="E886" s="9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9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21">
        <v>0.60599999999999998</v>
      </c>
      <c r="E888" s="9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11">
        <v>0.64400000000000002</v>
      </c>
      <c r="E889" s="9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6</v>
      </c>
    </row>
    <row r="890" spans="1:65">
      <c r="A890" s="28"/>
      <c r="B890" s="19">
        <v>1</v>
      </c>
      <c r="C890" s="9">
        <v>3</v>
      </c>
      <c r="D890" s="11">
        <v>0.59199999999999997</v>
      </c>
      <c r="E890" s="9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11">
        <v>0.61199999999999999</v>
      </c>
      <c r="E891" s="9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0.61233333333333295</v>
      </c>
    </row>
    <row r="892" spans="1:65">
      <c r="A892" s="28"/>
      <c r="B892" s="19">
        <v>1</v>
      </c>
      <c r="C892" s="9">
        <v>5</v>
      </c>
      <c r="D892" s="11">
        <v>0.59799999999999998</v>
      </c>
      <c r="E892" s="9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44</v>
      </c>
    </row>
    <row r="893" spans="1:65">
      <c r="A893" s="28"/>
      <c r="B893" s="19">
        <v>1</v>
      </c>
      <c r="C893" s="9">
        <v>6</v>
      </c>
      <c r="D893" s="11">
        <v>0.622</v>
      </c>
      <c r="E893" s="9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209</v>
      </c>
      <c r="C894" s="12"/>
      <c r="D894" s="22">
        <v>0.61233333333333329</v>
      </c>
      <c r="E894" s="9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210</v>
      </c>
      <c r="C895" s="27"/>
      <c r="D895" s="11">
        <v>0.60899999999999999</v>
      </c>
      <c r="E895" s="9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211</v>
      </c>
      <c r="C896" s="27"/>
      <c r="D896" s="23">
        <v>1.8736773112429665E-2</v>
      </c>
      <c r="E896" s="9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86</v>
      </c>
      <c r="C897" s="27"/>
      <c r="D897" s="13">
        <v>3.0598976231512792E-2</v>
      </c>
      <c r="E897" s="9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212</v>
      </c>
      <c r="C898" s="27"/>
      <c r="D898" s="13">
        <v>4.4408920985006262E-16</v>
      </c>
      <c r="E898" s="9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213</v>
      </c>
      <c r="C899" s="45"/>
      <c r="D899" s="43" t="s">
        <v>215</v>
      </c>
      <c r="E899" s="9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BM900" s="52"/>
    </row>
    <row r="901" spans="1:65" ht="15">
      <c r="B901" s="8" t="s">
        <v>535</v>
      </c>
      <c r="BM901" s="26" t="s">
        <v>225</v>
      </c>
    </row>
    <row r="902" spans="1:65" ht="15">
      <c r="A902" s="24" t="s">
        <v>65</v>
      </c>
      <c r="B902" s="18" t="s">
        <v>115</v>
      </c>
      <c r="C902" s="15" t="s">
        <v>116</v>
      </c>
      <c r="D902" s="16" t="s">
        <v>185</v>
      </c>
      <c r="E902" s="9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186</v>
      </c>
      <c r="C903" s="9" t="s">
        <v>186</v>
      </c>
      <c r="D903" s="93" t="s">
        <v>200</v>
      </c>
      <c r="E903" s="9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255</v>
      </c>
      <c r="E904" s="9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9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21">
        <v>0.28499999999999998</v>
      </c>
      <c r="E906" s="9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11">
        <v>0.30299999999999999</v>
      </c>
      <c r="E907" s="9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39</v>
      </c>
    </row>
    <row r="908" spans="1:65">
      <c r="A908" s="28"/>
      <c r="B908" s="19">
        <v>1</v>
      </c>
      <c r="C908" s="9">
        <v>3</v>
      </c>
      <c r="D908" s="11">
        <v>0.29199999999999998</v>
      </c>
      <c r="E908" s="9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11">
        <v>0.26800000000000002</v>
      </c>
      <c r="E909" s="9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0.28666666666666701</v>
      </c>
    </row>
    <row r="910" spans="1:65">
      <c r="A910" s="28"/>
      <c r="B910" s="19">
        <v>1</v>
      </c>
      <c r="C910" s="9">
        <v>5</v>
      </c>
      <c r="D910" s="11">
        <v>0.29699999999999999</v>
      </c>
      <c r="E910" s="9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45</v>
      </c>
    </row>
    <row r="911" spans="1:65">
      <c r="A911" s="28"/>
      <c r="B911" s="19">
        <v>1</v>
      </c>
      <c r="C911" s="9">
        <v>6</v>
      </c>
      <c r="D911" s="11">
        <v>0.27500000000000002</v>
      </c>
      <c r="E911" s="9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209</v>
      </c>
      <c r="C912" s="12"/>
      <c r="D912" s="22">
        <v>0.28666666666666663</v>
      </c>
      <c r="E912" s="9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210</v>
      </c>
      <c r="C913" s="27"/>
      <c r="D913" s="11">
        <v>0.28849999999999998</v>
      </c>
      <c r="E913" s="9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211</v>
      </c>
      <c r="C914" s="27"/>
      <c r="D914" s="23">
        <v>1.333666625010412E-2</v>
      </c>
      <c r="E914" s="9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86</v>
      </c>
      <c r="C915" s="27"/>
      <c r="D915" s="13">
        <v>4.6523254360828332E-2</v>
      </c>
      <c r="E915" s="9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212</v>
      </c>
      <c r="C916" s="27"/>
      <c r="D916" s="13">
        <v>-1.3322676295501878E-15</v>
      </c>
      <c r="E916" s="9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213</v>
      </c>
      <c r="C917" s="45"/>
      <c r="D917" s="43" t="s">
        <v>215</v>
      </c>
      <c r="E917" s="9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BM918" s="52"/>
    </row>
    <row r="919" spans="1:65" ht="15">
      <c r="B919" s="8" t="s">
        <v>536</v>
      </c>
      <c r="BM919" s="26" t="s">
        <v>225</v>
      </c>
    </row>
    <row r="920" spans="1:65" ht="15">
      <c r="A920" s="24" t="s">
        <v>32</v>
      </c>
      <c r="B920" s="18" t="s">
        <v>115</v>
      </c>
      <c r="C920" s="15" t="s">
        <v>116</v>
      </c>
      <c r="D920" s="16" t="s">
        <v>185</v>
      </c>
      <c r="E920" s="9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186</v>
      </c>
      <c r="C921" s="9" t="s">
        <v>186</v>
      </c>
      <c r="D921" s="93" t="s">
        <v>200</v>
      </c>
      <c r="E921" s="9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255</v>
      </c>
      <c r="E922" s="9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9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2</v>
      </c>
    </row>
    <row r="924" spans="1:65">
      <c r="A924" s="28"/>
      <c r="B924" s="18">
        <v>1</v>
      </c>
      <c r="C924" s="14">
        <v>1</v>
      </c>
      <c r="D924" s="21">
        <v>2.44</v>
      </c>
      <c r="E924" s="9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2.4729999999999999</v>
      </c>
      <c r="E925" s="9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7</v>
      </c>
    </row>
    <row r="926" spans="1:65">
      <c r="A926" s="28"/>
      <c r="B926" s="19">
        <v>1</v>
      </c>
      <c r="C926" s="9">
        <v>3</v>
      </c>
      <c r="D926" s="11">
        <v>2.4079999999999999</v>
      </c>
      <c r="E926" s="9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2.2919999999999998</v>
      </c>
      <c r="E927" s="9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2.4206666666666701</v>
      </c>
    </row>
    <row r="928" spans="1:65">
      <c r="A928" s="28"/>
      <c r="B928" s="19">
        <v>1</v>
      </c>
      <c r="C928" s="9">
        <v>5</v>
      </c>
      <c r="D928" s="11">
        <v>2.4910000000000001</v>
      </c>
      <c r="E928" s="9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46</v>
      </c>
    </row>
    <row r="929" spans="1:65">
      <c r="A929" s="28"/>
      <c r="B929" s="19">
        <v>1</v>
      </c>
      <c r="C929" s="9">
        <v>6</v>
      </c>
      <c r="D929" s="11">
        <v>2.42</v>
      </c>
      <c r="E929" s="9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A930" s="28"/>
      <c r="B930" s="20" t="s">
        <v>209</v>
      </c>
      <c r="C930" s="12"/>
      <c r="D930" s="22">
        <v>2.4206666666666665</v>
      </c>
      <c r="E930" s="9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2"/>
    </row>
    <row r="931" spans="1:65">
      <c r="A931" s="28"/>
      <c r="B931" s="3" t="s">
        <v>210</v>
      </c>
      <c r="C931" s="27"/>
      <c r="D931" s="11">
        <v>2.4299999999999997</v>
      </c>
      <c r="E931" s="9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3" t="s">
        <v>211</v>
      </c>
      <c r="C932" s="27"/>
      <c r="D932" s="23">
        <v>7.0392234420187827E-2</v>
      </c>
      <c r="E932" s="9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2"/>
    </row>
    <row r="933" spans="1:65">
      <c r="A933" s="28"/>
      <c r="B933" s="3" t="s">
        <v>86</v>
      </c>
      <c r="C933" s="27"/>
      <c r="D933" s="13">
        <v>2.9079689239956415E-2</v>
      </c>
      <c r="E933" s="9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212</v>
      </c>
      <c r="C934" s="27"/>
      <c r="D934" s="13">
        <v>-1.4432899320127035E-15</v>
      </c>
      <c r="E934" s="9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213</v>
      </c>
      <c r="C935" s="45"/>
      <c r="D935" s="43" t="s">
        <v>215</v>
      </c>
      <c r="E935" s="9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BM936" s="52"/>
    </row>
    <row r="937" spans="1:65" ht="15">
      <c r="B937" s="8" t="s">
        <v>537</v>
      </c>
      <c r="BM937" s="26" t="s">
        <v>225</v>
      </c>
    </row>
    <row r="938" spans="1:65" ht="15">
      <c r="A938" s="24" t="s">
        <v>66</v>
      </c>
      <c r="B938" s="18" t="s">
        <v>115</v>
      </c>
      <c r="C938" s="15" t="s">
        <v>116</v>
      </c>
      <c r="D938" s="16" t="s">
        <v>185</v>
      </c>
      <c r="E938" s="17" t="s">
        <v>185</v>
      </c>
      <c r="F938" s="9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186</v>
      </c>
      <c r="C939" s="9" t="s">
        <v>186</v>
      </c>
      <c r="D939" s="93" t="s">
        <v>200</v>
      </c>
      <c r="E939" s="94" t="s">
        <v>226</v>
      </c>
      <c r="F939" s="9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255</v>
      </c>
      <c r="E940" s="11" t="s">
        <v>103</v>
      </c>
      <c r="F940" s="9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0</v>
      </c>
    </row>
    <row r="941" spans="1:65">
      <c r="A941" s="28"/>
      <c r="B941" s="19"/>
      <c r="C941" s="9"/>
      <c r="D941" s="25"/>
      <c r="E941" s="25"/>
      <c r="F941" s="9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0</v>
      </c>
    </row>
    <row r="942" spans="1:65">
      <c r="A942" s="28"/>
      <c r="B942" s="18">
        <v>1</v>
      </c>
      <c r="C942" s="14">
        <v>1</v>
      </c>
      <c r="D942" s="160">
        <v>54.526000000000003</v>
      </c>
      <c r="E942" s="160">
        <v>69.7</v>
      </c>
      <c r="F942" s="162"/>
      <c r="G942" s="163"/>
      <c r="H942" s="163"/>
      <c r="I942" s="163"/>
      <c r="J942" s="163"/>
      <c r="K942" s="163"/>
      <c r="L942" s="163"/>
      <c r="M942" s="163"/>
      <c r="N942" s="163"/>
      <c r="O942" s="163"/>
      <c r="P942" s="163"/>
      <c r="Q942" s="163"/>
      <c r="R942" s="163"/>
      <c r="S942" s="163"/>
      <c r="T942" s="163"/>
      <c r="U942" s="163"/>
      <c r="V942" s="163"/>
      <c r="W942" s="163"/>
      <c r="X942" s="163"/>
      <c r="Y942" s="163"/>
      <c r="Z942" s="163"/>
      <c r="AA942" s="163"/>
      <c r="AB942" s="163"/>
      <c r="AC942" s="163"/>
      <c r="AD942" s="163"/>
      <c r="AE942" s="163"/>
      <c r="AF942" s="163"/>
      <c r="AG942" s="163"/>
      <c r="AH942" s="163"/>
      <c r="AI942" s="163"/>
      <c r="AJ942" s="163"/>
      <c r="AK942" s="163"/>
      <c r="AL942" s="163"/>
      <c r="AM942" s="163"/>
      <c r="AN942" s="163"/>
      <c r="AO942" s="163"/>
      <c r="AP942" s="163"/>
      <c r="AQ942" s="163"/>
      <c r="AR942" s="163"/>
      <c r="AS942" s="163"/>
      <c r="AT942" s="163"/>
      <c r="AU942" s="163"/>
      <c r="AV942" s="163"/>
      <c r="AW942" s="163"/>
      <c r="AX942" s="163"/>
      <c r="AY942" s="163"/>
      <c r="AZ942" s="163"/>
      <c r="BA942" s="163"/>
      <c r="BB942" s="163"/>
      <c r="BC942" s="163"/>
      <c r="BD942" s="163"/>
      <c r="BE942" s="163"/>
      <c r="BF942" s="163"/>
      <c r="BG942" s="163"/>
      <c r="BH942" s="163"/>
      <c r="BI942" s="163"/>
      <c r="BJ942" s="163"/>
      <c r="BK942" s="163"/>
      <c r="BL942" s="163"/>
      <c r="BM942" s="164">
        <v>1</v>
      </c>
    </row>
    <row r="943" spans="1:65">
      <c r="A943" s="28"/>
      <c r="B943" s="19">
        <v>1</v>
      </c>
      <c r="C943" s="9">
        <v>2</v>
      </c>
      <c r="D943" s="165">
        <v>56.820999999999998</v>
      </c>
      <c r="E943" s="165">
        <v>63.800000000000004</v>
      </c>
      <c r="F943" s="162"/>
      <c r="G943" s="163"/>
      <c r="H943" s="163"/>
      <c r="I943" s="163"/>
      <c r="J943" s="163"/>
      <c r="K943" s="163"/>
      <c r="L943" s="163"/>
      <c r="M943" s="163"/>
      <c r="N943" s="163"/>
      <c r="O943" s="163"/>
      <c r="P943" s="163"/>
      <c r="Q943" s="163"/>
      <c r="R943" s="163"/>
      <c r="S943" s="163"/>
      <c r="T943" s="163"/>
      <c r="U943" s="163"/>
      <c r="V943" s="163"/>
      <c r="W943" s="163"/>
      <c r="X943" s="163"/>
      <c r="Y943" s="163"/>
      <c r="Z943" s="163"/>
      <c r="AA943" s="163"/>
      <c r="AB943" s="163"/>
      <c r="AC943" s="163"/>
      <c r="AD943" s="163"/>
      <c r="AE943" s="163"/>
      <c r="AF943" s="163"/>
      <c r="AG943" s="163"/>
      <c r="AH943" s="163"/>
      <c r="AI943" s="163"/>
      <c r="AJ943" s="163"/>
      <c r="AK943" s="163"/>
      <c r="AL943" s="163"/>
      <c r="AM943" s="163"/>
      <c r="AN943" s="163"/>
      <c r="AO943" s="163"/>
      <c r="AP943" s="163"/>
      <c r="AQ943" s="163"/>
      <c r="AR943" s="163"/>
      <c r="AS943" s="163"/>
      <c r="AT943" s="163"/>
      <c r="AU943" s="163"/>
      <c r="AV943" s="163"/>
      <c r="AW943" s="163"/>
      <c r="AX943" s="163"/>
      <c r="AY943" s="163"/>
      <c r="AZ943" s="163"/>
      <c r="BA943" s="163"/>
      <c r="BB943" s="163"/>
      <c r="BC943" s="163"/>
      <c r="BD943" s="163"/>
      <c r="BE943" s="163"/>
      <c r="BF943" s="163"/>
      <c r="BG943" s="163"/>
      <c r="BH943" s="163"/>
      <c r="BI943" s="163"/>
      <c r="BJ943" s="163"/>
      <c r="BK943" s="163"/>
      <c r="BL943" s="163"/>
      <c r="BM943" s="164">
        <v>15</v>
      </c>
    </row>
    <row r="944" spans="1:65">
      <c r="A944" s="28"/>
      <c r="B944" s="19">
        <v>1</v>
      </c>
      <c r="C944" s="9">
        <v>3</v>
      </c>
      <c r="D944" s="165">
        <v>52.741999999999997</v>
      </c>
      <c r="E944" s="165">
        <v>63.800000000000004</v>
      </c>
      <c r="F944" s="162"/>
      <c r="G944" s="163"/>
      <c r="H944" s="163"/>
      <c r="I944" s="163"/>
      <c r="J944" s="163"/>
      <c r="K944" s="163"/>
      <c r="L944" s="163"/>
      <c r="M944" s="163"/>
      <c r="N944" s="163"/>
      <c r="O944" s="163"/>
      <c r="P944" s="163"/>
      <c r="Q944" s="163"/>
      <c r="R944" s="163"/>
      <c r="S944" s="163"/>
      <c r="T944" s="163"/>
      <c r="U944" s="163"/>
      <c r="V944" s="163"/>
      <c r="W944" s="163"/>
      <c r="X944" s="163"/>
      <c r="Y944" s="163"/>
      <c r="Z944" s="163"/>
      <c r="AA944" s="163"/>
      <c r="AB944" s="163"/>
      <c r="AC944" s="163"/>
      <c r="AD944" s="163"/>
      <c r="AE944" s="163"/>
      <c r="AF944" s="163"/>
      <c r="AG944" s="163"/>
      <c r="AH944" s="163"/>
      <c r="AI944" s="163"/>
      <c r="AJ944" s="163"/>
      <c r="AK944" s="163"/>
      <c r="AL944" s="163"/>
      <c r="AM944" s="163"/>
      <c r="AN944" s="163"/>
      <c r="AO944" s="163"/>
      <c r="AP944" s="163"/>
      <c r="AQ944" s="163"/>
      <c r="AR944" s="163"/>
      <c r="AS944" s="163"/>
      <c r="AT944" s="163"/>
      <c r="AU944" s="163"/>
      <c r="AV944" s="163"/>
      <c r="AW944" s="163"/>
      <c r="AX944" s="163"/>
      <c r="AY944" s="163"/>
      <c r="AZ944" s="163"/>
      <c r="BA944" s="163"/>
      <c r="BB944" s="163"/>
      <c r="BC944" s="163"/>
      <c r="BD944" s="163"/>
      <c r="BE944" s="163"/>
      <c r="BF944" s="163"/>
      <c r="BG944" s="163"/>
      <c r="BH944" s="163"/>
      <c r="BI944" s="163"/>
      <c r="BJ944" s="163"/>
      <c r="BK944" s="163"/>
      <c r="BL944" s="163"/>
      <c r="BM944" s="164">
        <v>16</v>
      </c>
    </row>
    <row r="945" spans="1:65">
      <c r="A945" s="28"/>
      <c r="B945" s="19">
        <v>1</v>
      </c>
      <c r="C945" s="9">
        <v>4</v>
      </c>
      <c r="D945" s="165">
        <v>53.957999999999998</v>
      </c>
      <c r="E945" s="165">
        <v>64.599999999999994</v>
      </c>
      <c r="F945" s="162"/>
      <c r="G945" s="163"/>
      <c r="H945" s="163"/>
      <c r="I945" s="163"/>
      <c r="J945" s="163"/>
      <c r="K945" s="163"/>
      <c r="L945" s="163"/>
      <c r="M945" s="163"/>
      <c r="N945" s="163"/>
      <c r="O945" s="163"/>
      <c r="P945" s="163"/>
      <c r="Q945" s="163"/>
      <c r="R945" s="163"/>
      <c r="S945" s="163"/>
      <c r="T945" s="163"/>
      <c r="U945" s="163"/>
      <c r="V945" s="163"/>
      <c r="W945" s="163"/>
      <c r="X945" s="163"/>
      <c r="Y945" s="163"/>
      <c r="Z945" s="163"/>
      <c r="AA945" s="163"/>
      <c r="AB945" s="163"/>
      <c r="AC945" s="163"/>
      <c r="AD945" s="163"/>
      <c r="AE945" s="163"/>
      <c r="AF945" s="163"/>
      <c r="AG945" s="163"/>
      <c r="AH945" s="163"/>
      <c r="AI945" s="163"/>
      <c r="AJ945" s="163"/>
      <c r="AK945" s="163"/>
      <c r="AL945" s="163"/>
      <c r="AM945" s="163"/>
      <c r="AN945" s="163"/>
      <c r="AO945" s="163"/>
      <c r="AP945" s="163"/>
      <c r="AQ945" s="163"/>
      <c r="AR945" s="163"/>
      <c r="AS945" s="163"/>
      <c r="AT945" s="163"/>
      <c r="AU945" s="163"/>
      <c r="AV945" s="163"/>
      <c r="AW945" s="163"/>
      <c r="AX945" s="163"/>
      <c r="AY945" s="163"/>
      <c r="AZ945" s="163"/>
      <c r="BA945" s="163"/>
      <c r="BB945" s="163"/>
      <c r="BC945" s="163"/>
      <c r="BD945" s="163"/>
      <c r="BE945" s="163"/>
      <c r="BF945" s="163"/>
      <c r="BG945" s="163"/>
      <c r="BH945" s="163"/>
      <c r="BI945" s="163"/>
      <c r="BJ945" s="163"/>
      <c r="BK945" s="163"/>
      <c r="BL945" s="163"/>
      <c r="BM945" s="164">
        <v>59.542083333333302</v>
      </c>
    </row>
    <row r="946" spans="1:65">
      <c r="A946" s="28"/>
      <c r="B946" s="19">
        <v>1</v>
      </c>
      <c r="C946" s="9">
        <v>5</v>
      </c>
      <c r="D946" s="165">
        <v>55.462000000000003</v>
      </c>
      <c r="E946" s="165">
        <v>66.3</v>
      </c>
      <c r="F946" s="162"/>
      <c r="G946" s="163"/>
      <c r="H946" s="163"/>
      <c r="I946" s="163"/>
      <c r="J946" s="163"/>
      <c r="K946" s="163"/>
      <c r="L946" s="163"/>
      <c r="M946" s="163"/>
      <c r="N946" s="163"/>
      <c r="O946" s="163"/>
      <c r="P946" s="163"/>
      <c r="Q946" s="163"/>
      <c r="R946" s="163"/>
      <c r="S946" s="163"/>
      <c r="T946" s="163"/>
      <c r="U946" s="163"/>
      <c r="V946" s="163"/>
      <c r="W946" s="163"/>
      <c r="X946" s="163"/>
      <c r="Y946" s="163"/>
      <c r="Z946" s="163"/>
      <c r="AA946" s="163"/>
      <c r="AB946" s="163"/>
      <c r="AC946" s="163"/>
      <c r="AD946" s="163"/>
      <c r="AE946" s="163"/>
      <c r="AF946" s="163"/>
      <c r="AG946" s="163"/>
      <c r="AH946" s="163"/>
      <c r="AI946" s="163"/>
      <c r="AJ946" s="163"/>
      <c r="AK946" s="163"/>
      <c r="AL946" s="163"/>
      <c r="AM946" s="163"/>
      <c r="AN946" s="163"/>
      <c r="AO946" s="163"/>
      <c r="AP946" s="163"/>
      <c r="AQ946" s="163"/>
      <c r="AR946" s="163"/>
      <c r="AS946" s="163"/>
      <c r="AT946" s="163"/>
      <c r="AU946" s="163"/>
      <c r="AV946" s="163"/>
      <c r="AW946" s="163"/>
      <c r="AX946" s="163"/>
      <c r="AY946" s="163"/>
      <c r="AZ946" s="163"/>
      <c r="BA946" s="163"/>
      <c r="BB946" s="163"/>
      <c r="BC946" s="163"/>
      <c r="BD946" s="163"/>
      <c r="BE946" s="163"/>
      <c r="BF946" s="163"/>
      <c r="BG946" s="163"/>
      <c r="BH946" s="163"/>
      <c r="BI946" s="163"/>
      <c r="BJ946" s="163"/>
      <c r="BK946" s="163"/>
      <c r="BL946" s="163"/>
      <c r="BM946" s="164">
        <v>47</v>
      </c>
    </row>
    <row r="947" spans="1:65">
      <c r="A947" s="28"/>
      <c r="B947" s="19">
        <v>1</v>
      </c>
      <c r="C947" s="9">
        <v>6</v>
      </c>
      <c r="D947" s="165">
        <v>54.095999999999997</v>
      </c>
      <c r="E947" s="165">
        <v>58.7</v>
      </c>
      <c r="F947" s="162"/>
      <c r="G947" s="163"/>
      <c r="H947" s="163"/>
      <c r="I947" s="163"/>
      <c r="J947" s="163"/>
      <c r="K947" s="163"/>
      <c r="L947" s="163"/>
      <c r="M947" s="163"/>
      <c r="N947" s="163"/>
      <c r="O947" s="163"/>
      <c r="P947" s="163"/>
      <c r="Q947" s="163"/>
      <c r="R947" s="163"/>
      <c r="S947" s="163"/>
      <c r="T947" s="163"/>
      <c r="U947" s="163"/>
      <c r="V947" s="163"/>
      <c r="W947" s="163"/>
      <c r="X947" s="163"/>
      <c r="Y947" s="163"/>
      <c r="Z947" s="163"/>
      <c r="AA947" s="163"/>
      <c r="AB947" s="163"/>
      <c r="AC947" s="163"/>
      <c r="AD947" s="163"/>
      <c r="AE947" s="163"/>
      <c r="AF947" s="163"/>
      <c r="AG947" s="163"/>
      <c r="AH947" s="163"/>
      <c r="AI947" s="163"/>
      <c r="AJ947" s="163"/>
      <c r="AK947" s="163"/>
      <c r="AL947" s="163"/>
      <c r="AM947" s="163"/>
      <c r="AN947" s="163"/>
      <c r="AO947" s="163"/>
      <c r="AP947" s="163"/>
      <c r="AQ947" s="163"/>
      <c r="AR947" s="163"/>
      <c r="AS947" s="163"/>
      <c r="AT947" s="163"/>
      <c r="AU947" s="163"/>
      <c r="AV947" s="163"/>
      <c r="AW947" s="163"/>
      <c r="AX947" s="163"/>
      <c r="AY947" s="163"/>
      <c r="AZ947" s="163"/>
      <c r="BA947" s="163"/>
      <c r="BB947" s="163"/>
      <c r="BC947" s="163"/>
      <c r="BD947" s="163"/>
      <c r="BE947" s="163"/>
      <c r="BF947" s="163"/>
      <c r="BG947" s="163"/>
      <c r="BH947" s="163"/>
      <c r="BI947" s="163"/>
      <c r="BJ947" s="163"/>
      <c r="BK947" s="163"/>
      <c r="BL947" s="163"/>
      <c r="BM947" s="168"/>
    </row>
    <row r="948" spans="1:65">
      <c r="A948" s="28"/>
      <c r="B948" s="20" t="s">
        <v>209</v>
      </c>
      <c r="C948" s="12"/>
      <c r="D948" s="169">
        <v>54.600833333333334</v>
      </c>
      <c r="E948" s="169">
        <v>64.483333333333334</v>
      </c>
      <c r="F948" s="162"/>
      <c r="G948" s="163"/>
      <c r="H948" s="163"/>
      <c r="I948" s="163"/>
      <c r="J948" s="163"/>
      <c r="K948" s="163"/>
      <c r="L948" s="163"/>
      <c r="M948" s="163"/>
      <c r="N948" s="163"/>
      <c r="O948" s="163"/>
      <c r="P948" s="163"/>
      <c r="Q948" s="163"/>
      <c r="R948" s="163"/>
      <c r="S948" s="163"/>
      <c r="T948" s="163"/>
      <c r="U948" s="163"/>
      <c r="V948" s="163"/>
      <c r="W948" s="163"/>
      <c r="X948" s="163"/>
      <c r="Y948" s="163"/>
      <c r="Z948" s="163"/>
      <c r="AA948" s="163"/>
      <c r="AB948" s="163"/>
      <c r="AC948" s="163"/>
      <c r="AD948" s="163"/>
      <c r="AE948" s="163"/>
      <c r="AF948" s="163"/>
      <c r="AG948" s="163"/>
      <c r="AH948" s="163"/>
      <c r="AI948" s="163"/>
      <c r="AJ948" s="163"/>
      <c r="AK948" s="163"/>
      <c r="AL948" s="163"/>
      <c r="AM948" s="163"/>
      <c r="AN948" s="163"/>
      <c r="AO948" s="163"/>
      <c r="AP948" s="163"/>
      <c r="AQ948" s="163"/>
      <c r="AR948" s="163"/>
      <c r="AS948" s="163"/>
      <c r="AT948" s="163"/>
      <c r="AU948" s="163"/>
      <c r="AV948" s="163"/>
      <c r="AW948" s="163"/>
      <c r="AX948" s="163"/>
      <c r="AY948" s="163"/>
      <c r="AZ948" s="163"/>
      <c r="BA948" s="163"/>
      <c r="BB948" s="163"/>
      <c r="BC948" s="163"/>
      <c r="BD948" s="163"/>
      <c r="BE948" s="163"/>
      <c r="BF948" s="163"/>
      <c r="BG948" s="163"/>
      <c r="BH948" s="163"/>
      <c r="BI948" s="163"/>
      <c r="BJ948" s="163"/>
      <c r="BK948" s="163"/>
      <c r="BL948" s="163"/>
      <c r="BM948" s="168"/>
    </row>
    <row r="949" spans="1:65">
      <c r="A949" s="28"/>
      <c r="B949" s="3" t="s">
        <v>210</v>
      </c>
      <c r="C949" s="27"/>
      <c r="D949" s="165">
        <v>54.311</v>
      </c>
      <c r="E949" s="165">
        <v>64.2</v>
      </c>
      <c r="F949" s="162"/>
      <c r="G949" s="163"/>
      <c r="H949" s="163"/>
      <c r="I949" s="163"/>
      <c r="J949" s="163"/>
      <c r="K949" s="163"/>
      <c r="L949" s="163"/>
      <c r="M949" s="163"/>
      <c r="N949" s="163"/>
      <c r="O949" s="163"/>
      <c r="P949" s="163"/>
      <c r="Q949" s="163"/>
      <c r="R949" s="163"/>
      <c r="S949" s="163"/>
      <c r="T949" s="163"/>
      <c r="U949" s="163"/>
      <c r="V949" s="163"/>
      <c r="W949" s="163"/>
      <c r="X949" s="163"/>
      <c r="Y949" s="163"/>
      <c r="Z949" s="163"/>
      <c r="AA949" s="163"/>
      <c r="AB949" s="163"/>
      <c r="AC949" s="163"/>
      <c r="AD949" s="163"/>
      <c r="AE949" s="163"/>
      <c r="AF949" s="163"/>
      <c r="AG949" s="163"/>
      <c r="AH949" s="163"/>
      <c r="AI949" s="163"/>
      <c r="AJ949" s="163"/>
      <c r="AK949" s="163"/>
      <c r="AL949" s="163"/>
      <c r="AM949" s="163"/>
      <c r="AN949" s="163"/>
      <c r="AO949" s="163"/>
      <c r="AP949" s="163"/>
      <c r="AQ949" s="163"/>
      <c r="AR949" s="163"/>
      <c r="AS949" s="163"/>
      <c r="AT949" s="163"/>
      <c r="AU949" s="163"/>
      <c r="AV949" s="163"/>
      <c r="AW949" s="163"/>
      <c r="AX949" s="163"/>
      <c r="AY949" s="163"/>
      <c r="AZ949" s="163"/>
      <c r="BA949" s="163"/>
      <c r="BB949" s="163"/>
      <c r="BC949" s="163"/>
      <c r="BD949" s="163"/>
      <c r="BE949" s="163"/>
      <c r="BF949" s="163"/>
      <c r="BG949" s="163"/>
      <c r="BH949" s="163"/>
      <c r="BI949" s="163"/>
      <c r="BJ949" s="163"/>
      <c r="BK949" s="163"/>
      <c r="BL949" s="163"/>
      <c r="BM949" s="168"/>
    </row>
    <row r="950" spans="1:65">
      <c r="A950" s="28"/>
      <c r="B950" s="3" t="s">
        <v>211</v>
      </c>
      <c r="C950" s="27"/>
      <c r="D950" s="165">
        <v>1.399978630789295</v>
      </c>
      <c r="E950" s="165">
        <v>3.6030080025815456</v>
      </c>
      <c r="F950" s="162"/>
      <c r="G950" s="163"/>
      <c r="H950" s="163"/>
      <c r="I950" s="163"/>
      <c r="J950" s="163"/>
      <c r="K950" s="163"/>
      <c r="L950" s="163"/>
      <c r="M950" s="163"/>
      <c r="N950" s="163"/>
      <c r="O950" s="163"/>
      <c r="P950" s="163"/>
      <c r="Q950" s="163"/>
      <c r="R950" s="163"/>
      <c r="S950" s="163"/>
      <c r="T950" s="163"/>
      <c r="U950" s="163"/>
      <c r="V950" s="163"/>
      <c r="W950" s="163"/>
      <c r="X950" s="163"/>
      <c r="Y950" s="163"/>
      <c r="Z950" s="163"/>
      <c r="AA950" s="163"/>
      <c r="AB950" s="163"/>
      <c r="AC950" s="163"/>
      <c r="AD950" s="163"/>
      <c r="AE950" s="163"/>
      <c r="AF950" s="163"/>
      <c r="AG950" s="163"/>
      <c r="AH950" s="163"/>
      <c r="AI950" s="163"/>
      <c r="AJ950" s="163"/>
      <c r="AK950" s="163"/>
      <c r="AL950" s="163"/>
      <c r="AM950" s="163"/>
      <c r="AN950" s="163"/>
      <c r="AO950" s="163"/>
      <c r="AP950" s="163"/>
      <c r="AQ950" s="163"/>
      <c r="AR950" s="163"/>
      <c r="AS950" s="163"/>
      <c r="AT950" s="163"/>
      <c r="AU950" s="163"/>
      <c r="AV950" s="163"/>
      <c r="AW950" s="163"/>
      <c r="AX950" s="163"/>
      <c r="AY950" s="163"/>
      <c r="AZ950" s="163"/>
      <c r="BA950" s="163"/>
      <c r="BB950" s="163"/>
      <c r="BC950" s="163"/>
      <c r="BD950" s="163"/>
      <c r="BE950" s="163"/>
      <c r="BF950" s="163"/>
      <c r="BG950" s="163"/>
      <c r="BH950" s="163"/>
      <c r="BI950" s="163"/>
      <c r="BJ950" s="163"/>
      <c r="BK950" s="163"/>
      <c r="BL950" s="163"/>
      <c r="BM950" s="168"/>
    </row>
    <row r="951" spans="1:65">
      <c r="A951" s="28"/>
      <c r="B951" s="3" t="s">
        <v>86</v>
      </c>
      <c r="C951" s="27"/>
      <c r="D951" s="13">
        <v>2.5640242928941164E-2</v>
      </c>
      <c r="E951" s="13">
        <v>5.5875027178829861E-2</v>
      </c>
      <c r="F951" s="9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212</v>
      </c>
      <c r="C952" s="27"/>
      <c r="D952" s="13">
        <v>-8.2987522830490601E-2</v>
      </c>
      <c r="E952" s="13">
        <v>8.2987522830491711E-2</v>
      </c>
      <c r="F952" s="9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213</v>
      </c>
      <c r="C953" s="45"/>
      <c r="D953" s="43">
        <v>0.67</v>
      </c>
      <c r="E953" s="43">
        <v>0.67</v>
      </c>
      <c r="F953" s="9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BM954" s="52"/>
    </row>
    <row r="955" spans="1:65" ht="15">
      <c r="B955" s="8" t="s">
        <v>538</v>
      </c>
      <c r="BM955" s="26" t="s">
        <v>225</v>
      </c>
    </row>
    <row r="956" spans="1:65" ht="15">
      <c r="A956" s="24" t="s">
        <v>35</v>
      </c>
      <c r="B956" s="18" t="s">
        <v>115</v>
      </c>
      <c r="C956" s="15" t="s">
        <v>116</v>
      </c>
      <c r="D956" s="16" t="s">
        <v>185</v>
      </c>
      <c r="E956" s="9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186</v>
      </c>
      <c r="C957" s="9" t="s">
        <v>186</v>
      </c>
      <c r="D957" s="93" t="s">
        <v>200</v>
      </c>
      <c r="E957" s="9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255</v>
      </c>
      <c r="E958" s="9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9"/>
      <c r="C959" s="9"/>
      <c r="D959" s="25"/>
      <c r="E959" s="9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1</v>
      </c>
    </row>
    <row r="960" spans="1:65">
      <c r="A960" s="28"/>
      <c r="B960" s="18">
        <v>1</v>
      </c>
      <c r="C960" s="14">
        <v>1</v>
      </c>
      <c r="D960" s="144">
        <v>25.010999999999999</v>
      </c>
      <c r="E960" s="146"/>
      <c r="F960" s="147"/>
      <c r="G960" s="147"/>
      <c r="H960" s="147"/>
      <c r="I960" s="147"/>
      <c r="J960" s="147"/>
      <c r="K960" s="147"/>
      <c r="L960" s="147"/>
      <c r="M960" s="147"/>
      <c r="N960" s="147"/>
      <c r="O960" s="147"/>
      <c r="P960" s="147"/>
      <c r="Q960" s="147"/>
      <c r="R960" s="147"/>
      <c r="S960" s="147"/>
      <c r="T960" s="147"/>
      <c r="U960" s="147"/>
      <c r="V960" s="147"/>
      <c r="W960" s="147"/>
      <c r="X960" s="147"/>
      <c r="Y960" s="147"/>
      <c r="Z960" s="147"/>
      <c r="AA960" s="147"/>
      <c r="AB960" s="147"/>
      <c r="AC960" s="147"/>
      <c r="AD960" s="147"/>
      <c r="AE960" s="147"/>
      <c r="AF960" s="147"/>
      <c r="AG960" s="147"/>
      <c r="AH960" s="147"/>
      <c r="AI960" s="147"/>
      <c r="AJ960" s="147"/>
      <c r="AK960" s="147"/>
      <c r="AL960" s="147"/>
      <c r="AM960" s="147"/>
      <c r="AN960" s="147"/>
      <c r="AO960" s="147"/>
      <c r="AP960" s="147"/>
      <c r="AQ960" s="147"/>
      <c r="AR960" s="147"/>
      <c r="AS960" s="147"/>
      <c r="AT960" s="147"/>
      <c r="AU960" s="147"/>
      <c r="AV960" s="147"/>
      <c r="AW960" s="147"/>
      <c r="AX960" s="147"/>
      <c r="AY960" s="147"/>
      <c r="AZ960" s="147"/>
      <c r="BA960" s="147"/>
      <c r="BB960" s="147"/>
      <c r="BC960" s="147"/>
      <c r="BD960" s="147"/>
      <c r="BE960" s="147"/>
      <c r="BF960" s="147"/>
      <c r="BG960" s="147"/>
      <c r="BH960" s="147"/>
      <c r="BI960" s="147"/>
      <c r="BJ960" s="147"/>
      <c r="BK960" s="147"/>
      <c r="BL960" s="147"/>
      <c r="BM960" s="148">
        <v>1</v>
      </c>
    </row>
    <row r="961" spans="1:65">
      <c r="A961" s="28"/>
      <c r="B961" s="19">
        <v>1</v>
      </c>
      <c r="C961" s="9">
        <v>2</v>
      </c>
      <c r="D961" s="149">
        <v>25.408000000000001</v>
      </c>
      <c r="E961" s="146"/>
      <c r="F961" s="147"/>
      <c r="G961" s="147"/>
      <c r="H961" s="147"/>
      <c r="I961" s="147"/>
      <c r="J961" s="147"/>
      <c r="K961" s="147"/>
      <c r="L961" s="147"/>
      <c r="M961" s="147"/>
      <c r="N961" s="147"/>
      <c r="O961" s="147"/>
      <c r="P961" s="147"/>
      <c r="Q961" s="147"/>
      <c r="R961" s="147"/>
      <c r="S961" s="147"/>
      <c r="T961" s="147"/>
      <c r="U961" s="147"/>
      <c r="V961" s="147"/>
      <c r="W961" s="147"/>
      <c r="X961" s="147"/>
      <c r="Y961" s="147"/>
      <c r="Z961" s="147"/>
      <c r="AA961" s="147"/>
      <c r="AB961" s="147"/>
      <c r="AC961" s="147"/>
      <c r="AD961" s="147"/>
      <c r="AE961" s="147"/>
      <c r="AF961" s="147"/>
      <c r="AG961" s="147"/>
      <c r="AH961" s="147"/>
      <c r="AI961" s="147"/>
      <c r="AJ961" s="147"/>
      <c r="AK961" s="147"/>
      <c r="AL961" s="147"/>
      <c r="AM961" s="147"/>
      <c r="AN961" s="147"/>
      <c r="AO961" s="147"/>
      <c r="AP961" s="147"/>
      <c r="AQ961" s="147"/>
      <c r="AR961" s="147"/>
      <c r="AS961" s="147"/>
      <c r="AT961" s="147"/>
      <c r="AU961" s="147"/>
      <c r="AV961" s="147"/>
      <c r="AW961" s="147"/>
      <c r="AX961" s="147"/>
      <c r="AY961" s="147"/>
      <c r="AZ961" s="147"/>
      <c r="BA961" s="147"/>
      <c r="BB961" s="147"/>
      <c r="BC961" s="147"/>
      <c r="BD961" s="147"/>
      <c r="BE961" s="147"/>
      <c r="BF961" s="147"/>
      <c r="BG961" s="147"/>
      <c r="BH961" s="147"/>
      <c r="BI961" s="147"/>
      <c r="BJ961" s="147"/>
      <c r="BK961" s="147"/>
      <c r="BL961" s="147"/>
      <c r="BM961" s="148">
        <v>42</v>
      </c>
    </row>
    <row r="962" spans="1:65">
      <c r="A962" s="28"/>
      <c r="B962" s="19">
        <v>1</v>
      </c>
      <c r="C962" s="9">
        <v>3</v>
      </c>
      <c r="D962" s="149">
        <v>30.212</v>
      </c>
      <c r="E962" s="146"/>
      <c r="F962" s="147"/>
      <c r="G962" s="147"/>
      <c r="H962" s="147"/>
      <c r="I962" s="147"/>
      <c r="J962" s="147"/>
      <c r="K962" s="147"/>
      <c r="L962" s="147"/>
      <c r="M962" s="147"/>
      <c r="N962" s="147"/>
      <c r="O962" s="147"/>
      <c r="P962" s="147"/>
      <c r="Q962" s="147"/>
      <c r="R962" s="147"/>
      <c r="S962" s="147"/>
      <c r="T962" s="147"/>
      <c r="U962" s="147"/>
      <c r="V962" s="147"/>
      <c r="W962" s="147"/>
      <c r="X962" s="147"/>
      <c r="Y962" s="147"/>
      <c r="Z962" s="147"/>
      <c r="AA962" s="147"/>
      <c r="AB962" s="147"/>
      <c r="AC962" s="147"/>
      <c r="AD962" s="147"/>
      <c r="AE962" s="147"/>
      <c r="AF962" s="147"/>
      <c r="AG962" s="147"/>
      <c r="AH962" s="147"/>
      <c r="AI962" s="147"/>
      <c r="AJ962" s="147"/>
      <c r="AK962" s="147"/>
      <c r="AL962" s="147"/>
      <c r="AM962" s="147"/>
      <c r="AN962" s="147"/>
      <c r="AO962" s="147"/>
      <c r="AP962" s="147"/>
      <c r="AQ962" s="147"/>
      <c r="AR962" s="147"/>
      <c r="AS962" s="147"/>
      <c r="AT962" s="147"/>
      <c r="AU962" s="147"/>
      <c r="AV962" s="147"/>
      <c r="AW962" s="147"/>
      <c r="AX962" s="147"/>
      <c r="AY962" s="147"/>
      <c r="AZ962" s="147"/>
      <c r="BA962" s="147"/>
      <c r="BB962" s="147"/>
      <c r="BC962" s="147"/>
      <c r="BD962" s="147"/>
      <c r="BE962" s="147"/>
      <c r="BF962" s="147"/>
      <c r="BG962" s="147"/>
      <c r="BH962" s="147"/>
      <c r="BI962" s="147"/>
      <c r="BJ962" s="147"/>
      <c r="BK962" s="147"/>
      <c r="BL962" s="147"/>
      <c r="BM962" s="148">
        <v>16</v>
      </c>
    </row>
    <row r="963" spans="1:65">
      <c r="A963" s="28"/>
      <c r="B963" s="19">
        <v>1</v>
      </c>
      <c r="C963" s="9">
        <v>4</v>
      </c>
      <c r="D963" s="149">
        <v>26.975000000000001</v>
      </c>
      <c r="E963" s="146"/>
      <c r="F963" s="147"/>
      <c r="G963" s="147"/>
      <c r="H963" s="147"/>
      <c r="I963" s="147"/>
      <c r="J963" s="147"/>
      <c r="K963" s="147"/>
      <c r="L963" s="147"/>
      <c r="M963" s="147"/>
      <c r="N963" s="147"/>
      <c r="O963" s="147"/>
      <c r="P963" s="147"/>
      <c r="Q963" s="147"/>
      <c r="R963" s="147"/>
      <c r="S963" s="147"/>
      <c r="T963" s="147"/>
      <c r="U963" s="147"/>
      <c r="V963" s="147"/>
      <c r="W963" s="147"/>
      <c r="X963" s="147"/>
      <c r="Y963" s="147"/>
      <c r="Z963" s="147"/>
      <c r="AA963" s="147"/>
      <c r="AB963" s="147"/>
      <c r="AC963" s="147"/>
      <c r="AD963" s="147"/>
      <c r="AE963" s="147"/>
      <c r="AF963" s="147"/>
      <c r="AG963" s="147"/>
      <c r="AH963" s="147"/>
      <c r="AI963" s="147"/>
      <c r="AJ963" s="147"/>
      <c r="AK963" s="147"/>
      <c r="AL963" s="147"/>
      <c r="AM963" s="147"/>
      <c r="AN963" s="147"/>
      <c r="AO963" s="147"/>
      <c r="AP963" s="147"/>
      <c r="AQ963" s="147"/>
      <c r="AR963" s="147"/>
      <c r="AS963" s="147"/>
      <c r="AT963" s="147"/>
      <c r="AU963" s="147"/>
      <c r="AV963" s="147"/>
      <c r="AW963" s="147"/>
      <c r="AX963" s="147"/>
      <c r="AY963" s="147"/>
      <c r="AZ963" s="147"/>
      <c r="BA963" s="147"/>
      <c r="BB963" s="147"/>
      <c r="BC963" s="147"/>
      <c r="BD963" s="147"/>
      <c r="BE963" s="147"/>
      <c r="BF963" s="147"/>
      <c r="BG963" s="147"/>
      <c r="BH963" s="147"/>
      <c r="BI963" s="147"/>
      <c r="BJ963" s="147"/>
      <c r="BK963" s="147"/>
      <c r="BL963" s="147"/>
      <c r="BM963" s="148">
        <v>26.585333333333299</v>
      </c>
    </row>
    <row r="964" spans="1:65">
      <c r="A964" s="28"/>
      <c r="B964" s="19">
        <v>1</v>
      </c>
      <c r="C964" s="9">
        <v>5</v>
      </c>
      <c r="D964" s="149">
        <v>23.780999999999999</v>
      </c>
      <c r="E964" s="146"/>
      <c r="F964" s="147"/>
      <c r="G964" s="147"/>
      <c r="H964" s="147"/>
      <c r="I964" s="147"/>
      <c r="J964" s="147"/>
      <c r="K964" s="147"/>
      <c r="L964" s="147"/>
      <c r="M964" s="147"/>
      <c r="N964" s="147"/>
      <c r="O964" s="147"/>
      <c r="P964" s="147"/>
      <c r="Q964" s="147"/>
      <c r="R964" s="147"/>
      <c r="S964" s="147"/>
      <c r="T964" s="147"/>
      <c r="U964" s="147"/>
      <c r="V964" s="147"/>
      <c r="W964" s="147"/>
      <c r="X964" s="147"/>
      <c r="Y964" s="147"/>
      <c r="Z964" s="147"/>
      <c r="AA964" s="147"/>
      <c r="AB964" s="147"/>
      <c r="AC964" s="147"/>
      <c r="AD964" s="147"/>
      <c r="AE964" s="147"/>
      <c r="AF964" s="147"/>
      <c r="AG964" s="147"/>
      <c r="AH964" s="147"/>
      <c r="AI964" s="147"/>
      <c r="AJ964" s="147"/>
      <c r="AK964" s="147"/>
      <c r="AL964" s="147"/>
      <c r="AM964" s="147"/>
      <c r="AN964" s="147"/>
      <c r="AO964" s="147"/>
      <c r="AP964" s="147"/>
      <c r="AQ964" s="147"/>
      <c r="AR964" s="147"/>
      <c r="AS964" s="147"/>
      <c r="AT964" s="147"/>
      <c r="AU964" s="147"/>
      <c r="AV964" s="147"/>
      <c r="AW964" s="147"/>
      <c r="AX964" s="147"/>
      <c r="AY964" s="147"/>
      <c r="AZ964" s="147"/>
      <c r="BA964" s="147"/>
      <c r="BB964" s="147"/>
      <c r="BC964" s="147"/>
      <c r="BD964" s="147"/>
      <c r="BE964" s="147"/>
      <c r="BF964" s="147"/>
      <c r="BG964" s="147"/>
      <c r="BH964" s="147"/>
      <c r="BI964" s="147"/>
      <c r="BJ964" s="147"/>
      <c r="BK964" s="147"/>
      <c r="BL964" s="147"/>
      <c r="BM964" s="148">
        <v>48</v>
      </c>
    </row>
    <row r="965" spans="1:65">
      <c r="A965" s="28"/>
      <c r="B965" s="19">
        <v>1</v>
      </c>
      <c r="C965" s="9">
        <v>6</v>
      </c>
      <c r="D965" s="149">
        <v>28.125</v>
      </c>
      <c r="E965" s="146"/>
      <c r="F965" s="147"/>
      <c r="G965" s="147"/>
      <c r="H965" s="147"/>
      <c r="I965" s="147"/>
      <c r="J965" s="147"/>
      <c r="K965" s="147"/>
      <c r="L965" s="147"/>
      <c r="M965" s="147"/>
      <c r="N965" s="147"/>
      <c r="O965" s="147"/>
      <c r="P965" s="147"/>
      <c r="Q965" s="147"/>
      <c r="R965" s="147"/>
      <c r="S965" s="147"/>
      <c r="T965" s="147"/>
      <c r="U965" s="147"/>
      <c r="V965" s="147"/>
      <c r="W965" s="147"/>
      <c r="X965" s="147"/>
      <c r="Y965" s="147"/>
      <c r="Z965" s="147"/>
      <c r="AA965" s="147"/>
      <c r="AB965" s="147"/>
      <c r="AC965" s="147"/>
      <c r="AD965" s="147"/>
      <c r="AE965" s="147"/>
      <c r="AF965" s="147"/>
      <c r="AG965" s="147"/>
      <c r="AH965" s="147"/>
      <c r="AI965" s="147"/>
      <c r="AJ965" s="147"/>
      <c r="AK965" s="147"/>
      <c r="AL965" s="147"/>
      <c r="AM965" s="147"/>
      <c r="AN965" s="147"/>
      <c r="AO965" s="147"/>
      <c r="AP965" s="147"/>
      <c r="AQ965" s="147"/>
      <c r="AR965" s="147"/>
      <c r="AS965" s="147"/>
      <c r="AT965" s="147"/>
      <c r="AU965" s="147"/>
      <c r="AV965" s="147"/>
      <c r="AW965" s="147"/>
      <c r="AX965" s="147"/>
      <c r="AY965" s="147"/>
      <c r="AZ965" s="147"/>
      <c r="BA965" s="147"/>
      <c r="BB965" s="147"/>
      <c r="BC965" s="147"/>
      <c r="BD965" s="147"/>
      <c r="BE965" s="147"/>
      <c r="BF965" s="147"/>
      <c r="BG965" s="147"/>
      <c r="BH965" s="147"/>
      <c r="BI965" s="147"/>
      <c r="BJ965" s="147"/>
      <c r="BK965" s="147"/>
      <c r="BL965" s="147"/>
      <c r="BM965" s="152"/>
    </row>
    <row r="966" spans="1:65">
      <c r="A966" s="28"/>
      <c r="B966" s="20" t="s">
        <v>209</v>
      </c>
      <c r="C966" s="12"/>
      <c r="D966" s="153">
        <v>26.585333333333335</v>
      </c>
      <c r="E966" s="146"/>
      <c r="F966" s="147"/>
      <c r="G966" s="147"/>
      <c r="H966" s="147"/>
      <c r="I966" s="147"/>
      <c r="J966" s="147"/>
      <c r="K966" s="147"/>
      <c r="L966" s="147"/>
      <c r="M966" s="147"/>
      <c r="N966" s="147"/>
      <c r="O966" s="147"/>
      <c r="P966" s="147"/>
      <c r="Q966" s="147"/>
      <c r="R966" s="147"/>
      <c r="S966" s="147"/>
      <c r="T966" s="147"/>
      <c r="U966" s="147"/>
      <c r="V966" s="147"/>
      <c r="W966" s="147"/>
      <c r="X966" s="147"/>
      <c r="Y966" s="147"/>
      <c r="Z966" s="147"/>
      <c r="AA966" s="147"/>
      <c r="AB966" s="147"/>
      <c r="AC966" s="147"/>
      <c r="AD966" s="147"/>
      <c r="AE966" s="147"/>
      <c r="AF966" s="147"/>
      <c r="AG966" s="147"/>
      <c r="AH966" s="147"/>
      <c r="AI966" s="147"/>
      <c r="AJ966" s="147"/>
      <c r="AK966" s="147"/>
      <c r="AL966" s="147"/>
      <c r="AM966" s="147"/>
      <c r="AN966" s="147"/>
      <c r="AO966" s="147"/>
      <c r="AP966" s="147"/>
      <c r="AQ966" s="147"/>
      <c r="AR966" s="147"/>
      <c r="AS966" s="147"/>
      <c r="AT966" s="147"/>
      <c r="AU966" s="147"/>
      <c r="AV966" s="147"/>
      <c r="AW966" s="147"/>
      <c r="AX966" s="147"/>
      <c r="AY966" s="147"/>
      <c r="AZ966" s="147"/>
      <c r="BA966" s="147"/>
      <c r="BB966" s="147"/>
      <c r="BC966" s="147"/>
      <c r="BD966" s="147"/>
      <c r="BE966" s="147"/>
      <c r="BF966" s="147"/>
      <c r="BG966" s="147"/>
      <c r="BH966" s="147"/>
      <c r="BI966" s="147"/>
      <c r="BJ966" s="147"/>
      <c r="BK966" s="147"/>
      <c r="BL966" s="147"/>
      <c r="BM966" s="152"/>
    </row>
    <row r="967" spans="1:65">
      <c r="A967" s="28"/>
      <c r="B967" s="3" t="s">
        <v>210</v>
      </c>
      <c r="C967" s="27"/>
      <c r="D967" s="149">
        <v>26.191500000000001</v>
      </c>
      <c r="E967" s="146"/>
      <c r="F967" s="147"/>
      <c r="G967" s="147"/>
      <c r="H967" s="147"/>
      <c r="I967" s="147"/>
      <c r="J967" s="147"/>
      <c r="K967" s="147"/>
      <c r="L967" s="147"/>
      <c r="M967" s="147"/>
      <c r="N967" s="147"/>
      <c r="O967" s="147"/>
      <c r="P967" s="147"/>
      <c r="Q967" s="147"/>
      <c r="R967" s="147"/>
      <c r="S967" s="147"/>
      <c r="T967" s="147"/>
      <c r="U967" s="147"/>
      <c r="V967" s="147"/>
      <c r="W967" s="147"/>
      <c r="X967" s="147"/>
      <c r="Y967" s="147"/>
      <c r="Z967" s="147"/>
      <c r="AA967" s="147"/>
      <c r="AB967" s="147"/>
      <c r="AC967" s="147"/>
      <c r="AD967" s="147"/>
      <c r="AE967" s="147"/>
      <c r="AF967" s="147"/>
      <c r="AG967" s="147"/>
      <c r="AH967" s="147"/>
      <c r="AI967" s="147"/>
      <c r="AJ967" s="147"/>
      <c r="AK967" s="147"/>
      <c r="AL967" s="147"/>
      <c r="AM967" s="147"/>
      <c r="AN967" s="147"/>
      <c r="AO967" s="147"/>
      <c r="AP967" s="147"/>
      <c r="AQ967" s="147"/>
      <c r="AR967" s="147"/>
      <c r="AS967" s="147"/>
      <c r="AT967" s="147"/>
      <c r="AU967" s="147"/>
      <c r="AV967" s="147"/>
      <c r="AW967" s="147"/>
      <c r="AX967" s="147"/>
      <c r="AY967" s="147"/>
      <c r="AZ967" s="147"/>
      <c r="BA967" s="147"/>
      <c r="BB967" s="147"/>
      <c r="BC967" s="147"/>
      <c r="BD967" s="147"/>
      <c r="BE967" s="147"/>
      <c r="BF967" s="147"/>
      <c r="BG967" s="147"/>
      <c r="BH967" s="147"/>
      <c r="BI967" s="147"/>
      <c r="BJ967" s="147"/>
      <c r="BK967" s="147"/>
      <c r="BL967" s="147"/>
      <c r="BM967" s="152"/>
    </row>
    <row r="968" spans="1:65">
      <c r="A968" s="28"/>
      <c r="B968" s="3" t="s">
        <v>211</v>
      </c>
      <c r="C968" s="27"/>
      <c r="D968" s="149">
        <v>2.3411129547005349</v>
      </c>
      <c r="E968" s="146"/>
      <c r="F968" s="147"/>
      <c r="G968" s="147"/>
      <c r="H968" s="147"/>
      <c r="I968" s="147"/>
      <c r="J968" s="147"/>
      <c r="K968" s="147"/>
      <c r="L968" s="147"/>
      <c r="M968" s="147"/>
      <c r="N968" s="147"/>
      <c r="O968" s="147"/>
      <c r="P968" s="147"/>
      <c r="Q968" s="147"/>
      <c r="R968" s="147"/>
      <c r="S968" s="147"/>
      <c r="T968" s="147"/>
      <c r="U968" s="147"/>
      <c r="V968" s="147"/>
      <c r="W968" s="147"/>
      <c r="X968" s="147"/>
      <c r="Y968" s="147"/>
      <c r="Z968" s="147"/>
      <c r="AA968" s="147"/>
      <c r="AB968" s="147"/>
      <c r="AC968" s="147"/>
      <c r="AD968" s="147"/>
      <c r="AE968" s="147"/>
      <c r="AF968" s="147"/>
      <c r="AG968" s="147"/>
      <c r="AH968" s="147"/>
      <c r="AI968" s="147"/>
      <c r="AJ968" s="147"/>
      <c r="AK968" s="147"/>
      <c r="AL968" s="147"/>
      <c r="AM968" s="147"/>
      <c r="AN968" s="147"/>
      <c r="AO968" s="147"/>
      <c r="AP968" s="147"/>
      <c r="AQ968" s="147"/>
      <c r="AR968" s="147"/>
      <c r="AS968" s="147"/>
      <c r="AT968" s="147"/>
      <c r="AU968" s="147"/>
      <c r="AV968" s="147"/>
      <c r="AW968" s="147"/>
      <c r="AX968" s="147"/>
      <c r="AY968" s="147"/>
      <c r="AZ968" s="147"/>
      <c r="BA968" s="147"/>
      <c r="BB968" s="147"/>
      <c r="BC968" s="147"/>
      <c r="BD968" s="147"/>
      <c r="BE968" s="147"/>
      <c r="BF968" s="147"/>
      <c r="BG968" s="147"/>
      <c r="BH968" s="147"/>
      <c r="BI968" s="147"/>
      <c r="BJ968" s="147"/>
      <c r="BK968" s="147"/>
      <c r="BL968" s="147"/>
      <c r="BM968" s="152"/>
    </row>
    <row r="969" spans="1:65">
      <c r="A969" s="28"/>
      <c r="B969" s="3" t="s">
        <v>86</v>
      </c>
      <c r="C969" s="27"/>
      <c r="D969" s="13">
        <v>8.8060319776588653E-2</v>
      </c>
      <c r="E969" s="9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212</v>
      </c>
      <c r="C970" s="27"/>
      <c r="D970" s="13">
        <v>1.3322676295501878E-15</v>
      </c>
      <c r="E970" s="9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213</v>
      </c>
      <c r="C971" s="45"/>
      <c r="D971" s="43" t="s">
        <v>215</v>
      </c>
      <c r="E971" s="9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BM972" s="52"/>
    </row>
    <row r="973" spans="1:65" ht="15">
      <c r="B973" s="8" t="s">
        <v>539</v>
      </c>
      <c r="BM973" s="26" t="s">
        <v>225</v>
      </c>
    </row>
    <row r="974" spans="1:65" ht="15">
      <c r="A974" s="24" t="s">
        <v>38</v>
      </c>
      <c r="B974" s="18" t="s">
        <v>115</v>
      </c>
      <c r="C974" s="15" t="s">
        <v>116</v>
      </c>
      <c r="D974" s="16" t="s">
        <v>185</v>
      </c>
      <c r="E974" s="17" t="s">
        <v>185</v>
      </c>
      <c r="F974" s="9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186</v>
      </c>
      <c r="C975" s="9" t="s">
        <v>186</v>
      </c>
      <c r="D975" s="93" t="s">
        <v>200</v>
      </c>
      <c r="E975" s="94" t="s">
        <v>226</v>
      </c>
      <c r="F975" s="9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255</v>
      </c>
      <c r="E976" s="11" t="s">
        <v>103</v>
      </c>
      <c r="F976" s="9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/>
      <c r="C977" s="9"/>
      <c r="D977" s="25"/>
      <c r="E977" s="25"/>
      <c r="F977" s="9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1</v>
      </c>
    </row>
    <row r="978" spans="1:65">
      <c r="A978" s="28"/>
      <c r="B978" s="18">
        <v>1</v>
      </c>
      <c r="C978" s="14">
        <v>1</v>
      </c>
      <c r="D978" s="144">
        <v>18.87</v>
      </c>
      <c r="E978" s="144">
        <v>13.899999999999999</v>
      </c>
      <c r="F978" s="146"/>
      <c r="G978" s="147"/>
      <c r="H978" s="147"/>
      <c r="I978" s="147"/>
      <c r="J978" s="147"/>
      <c r="K978" s="147"/>
      <c r="L978" s="147"/>
      <c r="M978" s="147"/>
      <c r="N978" s="147"/>
      <c r="O978" s="147"/>
      <c r="P978" s="147"/>
      <c r="Q978" s="147"/>
      <c r="R978" s="147"/>
      <c r="S978" s="147"/>
      <c r="T978" s="147"/>
      <c r="U978" s="147"/>
      <c r="V978" s="147"/>
      <c r="W978" s="147"/>
      <c r="X978" s="147"/>
      <c r="Y978" s="147"/>
      <c r="Z978" s="147"/>
      <c r="AA978" s="147"/>
      <c r="AB978" s="147"/>
      <c r="AC978" s="147"/>
      <c r="AD978" s="147"/>
      <c r="AE978" s="147"/>
      <c r="AF978" s="147"/>
      <c r="AG978" s="147"/>
      <c r="AH978" s="147"/>
      <c r="AI978" s="147"/>
      <c r="AJ978" s="147"/>
      <c r="AK978" s="147"/>
      <c r="AL978" s="147"/>
      <c r="AM978" s="147"/>
      <c r="AN978" s="147"/>
      <c r="AO978" s="147"/>
      <c r="AP978" s="147"/>
      <c r="AQ978" s="147"/>
      <c r="AR978" s="147"/>
      <c r="AS978" s="147"/>
      <c r="AT978" s="147"/>
      <c r="AU978" s="147"/>
      <c r="AV978" s="147"/>
      <c r="AW978" s="147"/>
      <c r="AX978" s="147"/>
      <c r="AY978" s="147"/>
      <c r="AZ978" s="147"/>
      <c r="BA978" s="147"/>
      <c r="BB978" s="147"/>
      <c r="BC978" s="147"/>
      <c r="BD978" s="147"/>
      <c r="BE978" s="147"/>
      <c r="BF978" s="147"/>
      <c r="BG978" s="147"/>
      <c r="BH978" s="147"/>
      <c r="BI978" s="147"/>
      <c r="BJ978" s="147"/>
      <c r="BK978" s="147"/>
      <c r="BL978" s="147"/>
      <c r="BM978" s="148">
        <v>1</v>
      </c>
    </row>
    <row r="979" spans="1:65">
      <c r="A979" s="28"/>
      <c r="B979" s="19">
        <v>1</v>
      </c>
      <c r="C979" s="9">
        <v>2</v>
      </c>
      <c r="D979" s="149">
        <v>19.11</v>
      </c>
      <c r="E979" s="149">
        <v>14.2</v>
      </c>
      <c r="F979" s="146"/>
      <c r="G979" s="147"/>
      <c r="H979" s="147"/>
      <c r="I979" s="147"/>
      <c r="J979" s="147"/>
      <c r="K979" s="147"/>
      <c r="L979" s="147"/>
      <c r="M979" s="147"/>
      <c r="N979" s="147"/>
      <c r="O979" s="147"/>
      <c r="P979" s="147"/>
      <c r="Q979" s="147"/>
      <c r="R979" s="147"/>
      <c r="S979" s="147"/>
      <c r="T979" s="147"/>
      <c r="U979" s="147"/>
      <c r="V979" s="147"/>
      <c r="W979" s="147"/>
      <c r="X979" s="147"/>
      <c r="Y979" s="147"/>
      <c r="Z979" s="147"/>
      <c r="AA979" s="147"/>
      <c r="AB979" s="147"/>
      <c r="AC979" s="147"/>
      <c r="AD979" s="147"/>
      <c r="AE979" s="147"/>
      <c r="AF979" s="147"/>
      <c r="AG979" s="147"/>
      <c r="AH979" s="147"/>
      <c r="AI979" s="147"/>
      <c r="AJ979" s="147"/>
      <c r="AK979" s="147"/>
      <c r="AL979" s="147"/>
      <c r="AM979" s="147"/>
      <c r="AN979" s="147"/>
      <c r="AO979" s="147"/>
      <c r="AP979" s="147"/>
      <c r="AQ979" s="147"/>
      <c r="AR979" s="147"/>
      <c r="AS979" s="147"/>
      <c r="AT979" s="147"/>
      <c r="AU979" s="147"/>
      <c r="AV979" s="147"/>
      <c r="AW979" s="147"/>
      <c r="AX979" s="147"/>
      <c r="AY979" s="147"/>
      <c r="AZ979" s="147"/>
      <c r="BA979" s="147"/>
      <c r="BB979" s="147"/>
      <c r="BC979" s="147"/>
      <c r="BD979" s="147"/>
      <c r="BE979" s="147"/>
      <c r="BF979" s="147"/>
      <c r="BG979" s="147"/>
      <c r="BH979" s="147"/>
      <c r="BI979" s="147"/>
      <c r="BJ979" s="147"/>
      <c r="BK979" s="147"/>
      <c r="BL979" s="147"/>
      <c r="BM979" s="148">
        <v>16</v>
      </c>
    </row>
    <row r="980" spans="1:65">
      <c r="A980" s="28"/>
      <c r="B980" s="19">
        <v>1</v>
      </c>
      <c r="C980" s="9">
        <v>3</v>
      </c>
      <c r="D980" s="149">
        <v>17.809999999999999</v>
      </c>
      <c r="E980" s="149">
        <v>13.4</v>
      </c>
      <c r="F980" s="146"/>
      <c r="G980" s="147"/>
      <c r="H980" s="147"/>
      <c r="I980" s="147"/>
      <c r="J980" s="147"/>
      <c r="K980" s="147"/>
      <c r="L980" s="147"/>
      <c r="M980" s="147"/>
      <c r="N980" s="147"/>
      <c r="O980" s="147"/>
      <c r="P980" s="147"/>
      <c r="Q980" s="147"/>
      <c r="R980" s="147"/>
      <c r="S980" s="147"/>
      <c r="T980" s="147"/>
      <c r="U980" s="147"/>
      <c r="V980" s="147"/>
      <c r="W980" s="147"/>
      <c r="X980" s="147"/>
      <c r="Y980" s="147"/>
      <c r="Z980" s="147"/>
      <c r="AA980" s="147"/>
      <c r="AB980" s="147"/>
      <c r="AC980" s="147"/>
      <c r="AD980" s="147"/>
      <c r="AE980" s="147"/>
      <c r="AF980" s="147"/>
      <c r="AG980" s="147"/>
      <c r="AH980" s="147"/>
      <c r="AI980" s="147"/>
      <c r="AJ980" s="147"/>
      <c r="AK980" s="147"/>
      <c r="AL980" s="147"/>
      <c r="AM980" s="147"/>
      <c r="AN980" s="147"/>
      <c r="AO980" s="147"/>
      <c r="AP980" s="147"/>
      <c r="AQ980" s="147"/>
      <c r="AR980" s="147"/>
      <c r="AS980" s="147"/>
      <c r="AT980" s="147"/>
      <c r="AU980" s="147"/>
      <c r="AV980" s="147"/>
      <c r="AW980" s="147"/>
      <c r="AX980" s="147"/>
      <c r="AY980" s="147"/>
      <c r="AZ980" s="147"/>
      <c r="BA980" s="147"/>
      <c r="BB980" s="147"/>
      <c r="BC980" s="147"/>
      <c r="BD980" s="147"/>
      <c r="BE980" s="147"/>
      <c r="BF980" s="147"/>
      <c r="BG980" s="147"/>
      <c r="BH980" s="147"/>
      <c r="BI980" s="147"/>
      <c r="BJ980" s="147"/>
      <c r="BK980" s="147"/>
      <c r="BL980" s="147"/>
      <c r="BM980" s="148">
        <v>16</v>
      </c>
    </row>
    <row r="981" spans="1:65">
      <c r="A981" s="28"/>
      <c r="B981" s="19">
        <v>1</v>
      </c>
      <c r="C981" s="9">
        <v>4</v>
      </c>
      <c r="D981" s="149">
        <v>17.690000000000001</v>
      </c>
      <c r="E981" s="149">
        <v>15.6</v>
      </c>
      <c r="F981" s="146"/>
      <c r="G981" s="147"/>
      <c r="H981" s="147"/>
      <c r="I981" s="147"/>
      <c r="J981" s="147"/>
      <c r="K981" s="147"/>
      <c r="L981" s="147"/>
      <c r="M981" s="147"/>
      <c r="N981" s="147"/>
      <c r="O981" s="147"/>
      <c r="P981" s="147"/>
      <c r="Q981" s="147"/>
      <c r="R981" s="147"/>
      <c r="S981" s="147"/>
      <c r="T981" s="147"/>
      <c r="U981" s="147"/>
      <c r="V981" s="147"/>
      <c r="W981" s="147"/>
      <c r="X981" s="147"/>
      <c r="Y981" s="147"/>
      <c r="Z981" s="147"/>
      <c r="AA981" s="147"/>
      <c r="AB981" s="147"/>
      <c r="AC981" s="147"/>
      <c r="AD981" s="147"/>
      <c r="AE981" s="147"/>
      <c r="AF981" s="147"/>
      <c r="AG981" s="147"/>
      <c r="AH981" s="147"/>
      <c r="AI981" s="147"/>
      <c r="AJ981" s="147"/>
      <c r="AK981" s="147"/>
      <c r="AL981" s="147"/>
      <c r="AM981" s="147"/>
      <c r="AN981" s="147"/>
      <c r="AO981" s="147"/>
      <c r="AP981" s="147"/>
      <c r="AQ981" s="147"/>
      <c r="AR981" s="147"/>
      <c r="AS981" s="147"/>
      <c r="AT981" s="147"/>
      <c r="AU981" s="147"/>
      <c r="AV981" s="147"/>
      <c r="AW981" s="147"/>
      <c r="AX981" s="147"/>
      <c r="AY981" s="147"/>
      <c r="AZ981" s="147"/>
      <c r="BA981" s="147"/>
      <c r="BB981" s="147"/>
      <c r="BC981" s="147"/>
      <c r="BD981" s="147"/>
      <c r="BE981" s="147"/>
      <c r="BF981" s="147"/>
      <c r="BG981" s="147"/>
      <c r="BH981" s="147"/>
      <c r="BI981" s="147"/>
      <c r="BJ981" s="147"/>
      <c r="BK981" s="147"/>
      <c r="BL981" s="147"/>
      <c r="BM981" s="148">
        <v>16.190000000000001</v>
      </c>
    </row>
    <row r="982" spans="1:65">
      <c r="A982" s="28"/>
      <c r="B982" s="19">
        <v>1</v>
      </c>
      <c r="C982" s="9">
        <v>5</v>
      </c>
      <c r="D982" s="149">
        <v>18.600000000000001</v>
      </c>
      <c r="E982" s="149">
        <v>12.5</v>
      </c>
      <c r="F982" s="146"/>
      <c r="G982" s="147"/>
      <c r="H982" s="147"/>
      <c r="I982" s="147"/>
      <c r="J982" s="147"/>
      <c r="K982" s="147"/>
      <c r="L982" s="147"/>
      <c r="M982" s="147"/>
      <c r="N982" s="147"/>
      <c r="O982" s="147"/>
      <c r="P982" s="147"/>
      <c r="Q982" s="147"/>
      <c r="R982" s="147"/>
      <c r="S982" s="147"/>
      <c r="T982" s="147"/>
      <c r="U982" s="147"/>
      <c r="V982" s="147"/>
      <c r="W982" s="147"/>
      <c r="X982" s="147"/>
      <c r="Y982" s="147"/>
      <c r="Z982" s="147"/>
      <c r="AA982" s="147"/>
      <c r="AB982" s="147"/>
      <c r="AC982" s="147"/>
      <c r="AD982" s="147"/>
      <c r="AE982" s="147"/>
      <c r="AF982" s="147"/>
      <c r="AG982" s="147"/>
      <c r="AH982" s="147"/>
      <c r="AI982" s="147"/>
      <c r="AJ982" s="147"/>
      <c r="AK982" s="147"/>
      <c r="AL982" s="147"/>
      <c r="AM982" s="147"/>
      <c r="AN982" s="147"/>
      <c r="AO982" s="147"/>
      <c r="AP982" s="147"/>
      <c r="AQ982" s="147"/>
      <c r="AR982" s="147"/>
      <c r="AS982" s="147"/>
      <c r="AT982" s="147"/>
      <c r="AU982" s="147"/>
      <c r="AV982" s="147"/>
      <c r="AW982" s="147"/>
      <c r="AX982" s="147"/>
      <c r="AY982" s="147"/>
      <c r="AZ982" s="147"/>
      <c r="BA982" s="147"/>
      <c r="BB982" s="147"/>
      <c r="BC982" s="147"/>
      <c r="BD982" s="147"/>
      <c r="BE982" s="147"/>
      <c r="BF982" s="147"/>
      <c r="BG982" s="147"/>
      <c r="BH982" s="147"/>
      <c r="BI982" s="147"/>
      <c r="BJ982" s="147"/>
      <c r="BK982" s="147"/>
      <c r="BL982" s="147"/>
      <c r="BM982" s="148">
        <v>49</v>
      </c>
    </row>
    <row r="983" spans="1:65">
      <c r="A983" s="28"/>
      <c r="B983" s="19">
        <v>1</v>
      </c>
      <c r="C983" s="9">
        <v>6</v>
      </c>
      <c r="D983" s="149">
        <v>18.5</v>
      </c>
      <c r="E983" s="149">
        <v>14.1</v>
      </c>
      <c r="F983" s="146"/>
      <c r="G983" s="147"/>
      <c r="H983" s="147"/>
      <c r="I983" s="147"/>
      <c r="J983" s="147"/>
      <c r="K983" s="147"/>
      <c r="L983" s="147"/>
      <c r="M983" s="147"/>
      <c r="N983" s="147"/>
      <c r="O983" s="147"/>
      <c r="P983" s="147"/>
      <c r="Q983" s="147"/>
      <c r="R983" s="147"/>
      <c r="S983" s="147"/>
      <c r="T983" s="147"/>
      <c r="U983" s="147"/>
      <c r="V983" s="147"/>
      <c r="W983" s="147"/>
      <c r="X983" s="147"/>
      <c r="Y983" s="147"/>
      <c r="Z983" s="147"/>
      <c r="AA983" s="147"/>
      <c r="AB983" s="147"/>
      <c r="AC983" s="147"/>
      <c r="AD983" s="147"/>
      <c r="AE983" s="147"/>
      <c r="AF983" s="147"/>
      <c r="AG983" s="147"/>
      <c r="AH983" s="147"/>
      <c r="AI983" s="147"/>
      <c r="AJ983" s="147"/>
      <c r="AK983" s="147"/>
      <c r="AL983" s="147"/>
      <c r="AM983" s="147"/>
      <c r="AN983" s="147"/>
      <c r="AO983" s="147"/>
      <c r="AP983" s="147"/>
      <c r="AQ983" s="147"/>
      <c r="AR983" s="147"/>
      <c r="AS983" s="147"/>
      <c r="AT983" s="147"/>
      <c r="AU983" s="147"/>
      <c r="AV983" s="147"/>
      <c r="AW983" s="147"/>
      <c r="AX983" s="147"/>
      <c r="AY983" s="147"/>
      <c r="AZ983" s="147"/>
      <c r="BA983" s="147"/>
      <c r="BB983" s="147"/>
      <c r="BC983" s="147"/>
      <c r="BD983" s="147"/>
      <c r="BE983" s="147"/>
      <c r="BF983" s="147"/>
      <c r="BG983" s="147"/>
      <c r="BH983" s="147"/>
      <c r="BI983" s="147"/>
      <c r="BJ983" s="147"/>
      <c r="BK983" s="147"/>
      <c r="BL983" s="147"/>
      <c r="BM983" s="152"/>
    </row>
    <row r="984" spans="1:65">
      <c r="A984" s="28"/>
      <c r="B984" s="20" t="s">
        <v>209</v>
      </c>
      <c r="C984" s="12"/>
      <c r="D984" s="153">
        <v>18.430000000000003</v>
      </c>
      <c r="E984" s="153">
        <v>13.949999999999998</v>
      </c>
      <c r="F984" s="146"/>
      <c r="G984" s="147"/>
      <c r="H984" s="147"/>
      <c r="I984" s="147"/>
      <c r="J984" s="147"/>
      <c r="K984" s="147"/>
      <c r="L984" s="147"/>
      <c r="M984" s="147"/>
      <c r="N984" s="147"/>
      <c r="O984" s="147"/>
      <c r="P984" s="147"/>
      <c r="Q984" s="147"/>
      <c r="R984" s="147"/>
      <c r="S984" s="147"/>
      <c r="T984" s="147"/>
      <c r="U984" s="147"/>
      <c r="V984" s="147"/>
      <c r="W984" s="147"/>
      <c r="X984" s="147"/>
      <c r="Y984" s="147"/>
      <c r="Z984" s="147"/>
      <c r="AA984" s="147"/>
      <c r="AB984" s="147"/>
      <c r="AC984" s="147"/>
      <c r="AD984" s="147"/>
      <c r="AE984" s="147"/>
      <c r="AF984" s="147"/>
      <c r="AG984" s="147"/>
      <c r="AH984" s="147"/>
      <c r="AI984" s="147"/>
      <c r="AJ984" s="147"/>
      <c r="AK984" s="147"/>
      <c r="AL984" s="147"/>
      <c r="AM984" s="147"/>
      <c r="AN984" s="147"/>
      <c r="AO984" s="147"/>
      <c r="AP984" s="147"/>
      <c r="AQ984" s="147"/>
      <c r="AR984" s="147"/>
      <c r="AS984" s="147"/>
      <c r="AT984" s="147"/>
      <c r="AU984" s="147"/>
      <c r="AV984" s="147"/>
      <c r="AW984" s="147"/>
      <c r="AX984" s="147"/>
      <c r="AY984" s="147"/>
      <c r="AZ984" s="147"/>
      <c r="BA984" s="147"/>
      <c r="BB984" s="147"/>
      <c r="BC984" s="147"/>
      <c r="BD984" s="147"/>
      <c r="BE984" s="147"/>
      <c r="BF984" s="147"/>
      <c r="BG984" s="147"/>
      <c r="BH984" s="147"/>
      <c r="BI984" s="147"/>
      <c r="BJ984" s="147"/>
      <c r="BK984" s="147"/>
      <c r="BL984" s="147"/>
      <c r="BM984" s="152"/>
    </row>
    <row r="985" spans="1:65">
      <c r="A985" s="28"/>
      <c r="B985" s="3" t="s">
        <v>210</v>
      </c>
      <c r="C985" s="27"/>
      <c r="D985" s="149">
        <v>18.55</v>
      </c>
      <c r="E985" s="149">
        <v>14</v>
      </c>
      <c r="F985" s="146"/>
      <c r="G985" s="147"/>
      <c r="H985" s="147"/>
      <c r="I985" s="147"/>
      <c r="J985" s="147"/>
      <c r="K985" s="147"/>
      <c r="L985" s="147"/>
      <c r="M985" s="147"/>
      <c r="N985" s="147"/>
      <c r="O985" s="147"/>
      <c r="P985" s="147"/>
      <c r="Q985" s="147"/>
      <c r="R985" s="147"/>
      <c r="S985" s="147"/>
      <c r="T985" s="147"/>
      <c r="U985" s="147"/>
      <c r="V985" s="147"/>
      <c r="W985" s="147"/>
      <c r="X985" s="147"/>
      <c r="Y985" s="147"/>
      <c r="Z985" s="147"/>
      <c r="AA985" s="147"/>
      <c r="AB985" s="147"/>
      <c r="AC985" s="147"/>
      <c r="AD985" s="147"/>
      <c r="AE985" s="147"/>
      <c r="AF985" s="147"/>
      <c r="AG985" s="147"/>
      <c r="AH985" s="147"/>
      <c r="AI985" s="147"/>
      <c r="AJ985" s="147"/>
      <c r="AK985" s="147"/>
      <c r="AL985" s="147"/>
      <c r="AM985" s="147"/>
      <c r="AN985" s="147"/>
      <c r="AO985" s="147"/>
      <c r="AP985" s="147"/>
      <c r="AQ985" s="147"/>
      <c r="AR985" s="147"/>
      <c r="AS985" s="147"/>
      <c r="AT985" s="147"/>
      <c r="AU985" s="147"/>
      <c r="AV985" s="147"/>
      <c r="AW985" s="147"/>
      <c r="AX985" s="147"/>
      <c r="AY985" s="147"/>
      <c r="AZ985" s="147"/>
      <c r="BA985" s="147"/>
      <c r="BB985" s="147"/>
      <c r="BC985" s="147"/>
      <c r="BD985" s="147"/>
      <c r="BE985" s="147"/>
      <c r="BF985" s="147"/>
      <c r="BG985" s="147"/>
      <c r="BH985" s="147"/>
      <c r="BI985" s="147"/>
      <c r="BJ985" s="147"/>
      <c r="BK985" s="147"/>
      <c r="BL985" s="147"/>
      <c r="BM985" s="152"/>
    </row>
    <row r="986" spans="1:65">
      <c r="A986" s="28"/>
      <c r="B986" s="3" t="s">
        <v>211</v>
      </c>
      <c r="C986" s="27"/>
      <c r="D986" s="149">
        <v>0.5695261188040458</v>
      </c>
      <c r="E986" s="149">
        <v>1.0212737145349426</v>
      </c>
      <c r="F986" s="146"/>
      <c r="G986" s="147"/>
      <c r="H986" s="147"/>
      <c r="I986" s="147"/>
      <c r="J986" s="147"/>
      <c r="K986" s="147"/>
      <c r="L986" s="147"/>
      <c r="M986" s="147"/>
      <c r="N986" s="147"/>
      <c r="O986" s="147"/>
      <c r="P986" s="147"/>
      <c r="Q986" s="147"/>
      <c r="R986" s="147"/>
      <c r="S986" s="147"/>
      <c r="T986" s="147"/>
      <c r="U986" s="147"/>
      <c r="V986" s="147"/>
      <c r="W986" s="147"/>
      <c r="X986" s="147"/>
      <c r="Y986" s="147"/>
      <c r="Z986" s="147"/>
      <c r="AA986" s="147"/>
      <c r="AB986" s="147"/>
      <c r="AC986" s="147"/>
      <c r="AD986" s="147"/>
      <c r="AE986" s="147"/>
      <c r="AF986" s="147"/>
      <c r="AG986" s="147"/>
      <c r="AH986" s="147"/>
      <c r="AI986" s="147"/>
      <c r="AJ986" s="147"/>
      <c r="AK986" s="147"/>
      <c r="AL986" s="147"/>
      <c r="AM986" s="147"/>
      <c r="AN986" s="147"/>
      <c r="AO986" s="147"/>
      <c r="AP986" s="147"/>
      <c r="AQ986" s="147"/>
      <c r="AR986" s="147"/>
      <c r="AS986" s="147"/>
      <c r="AT986" s="147"/>
      <c r="AU986" s="147"/>
      <c r="AV986" s="147"/>
      <c r="AW986" s="147"/>
      <c r="AX986" s="147"/>
      <c r="AY986" s="147"/>
      <c r="AZ986" s="147"/>
      <c r="BA986" s="147"/>
      <c r="BB986" s="147"/>
      <c r="BC986" s="147"/>
      <c r="BD986" s="147"/>
      <c r="BE986" s="147"/>
      <c r="BF986" s="147"/>
      <c r="BG986" s="147"/>
      <c r="BH986" s="147"/>
      <c r="BI986" s="147"/>
      <c r="BJ986" s="147"/>
      <c r="BK986" s="147"/>
      <c r="BL986" s="147"/>
      <c r="BM986" s="152"/>
    </row>
    <row r="987" spans="1:65">
      <c r="A987" s="28"/>
      <c r="B987" s="3" t="s">
        <v>86</v>
      </c>
      <c r="C987" s="27"/>
      <c r="D987" s="13">
        <v>3.0902122561261298E-2</v>
      </c>
      <c r="E987" s="13">
        <v>7.320958527132207E-2</v>
      </c>
      <c r="F987" s="9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212</v>
      </c>
      <c r="C988" s="27"/>
      <c r="D988" s="13">
        <v>0.13835701050030891</v>
      </c>
      <c r="E988" s="13">
        <v>-0.13835701050030902</v>
      </c>
      <c r="F988" s="9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213</v>
      </c>
      <c r="C989" s="45"/>
      <c r="D989" s="43">
        <v>0.67</v>
      </c>
      <c r="E989" s="43">
        <v>0.67</v>
      </c>
      <c r="F989" s="9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BM990" s="52"/>
    </row>
    <row r="991" spans="1:65" ht="15">
      <c r="B991" s="8" t="s">
        <v>540</v>
      </c>
      <c r="BM991" s="26" t="s">
        <v>225</v>
      </c>
    </row>
    <row r="992" spans="1:65" ht="15">
      <c r="A992" s="24" t="s">
        <v>41</v>
      </c>
      <c r="B992" s="18" t="s">
        <v>115</v>
      </c>
      <c r="C992" s="15" t="s">
        <v>116</v>
      </c>
      <c r="D992" s="16" t="s">
        <v>185</v>
      </c>
      <c r="E992" s="9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186</v>
      </c>
      <c r="C993" s="9" t="s">
        <v>186</v>
      </c>
      <c r="D993" s="93" t="s">
        <v>200</v>
      </c>
      <c r="E993" s="95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255</v>
      </c>
      <c r="E994" s="95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95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1.68</v>
      </c>
      <c r="E996" s="95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1.81</v>
      </c>
      <c r="E997" s="95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8</v>
      </c>
    </row>
    <row r="998" spans="1:65">
      <c r="A998" s="28"/>
      <c r="B998" s="19">
        <v>1</v>
      </c>
      <c r="C998" s="9">
        <v>3</v>
      </c>
      <c r="D998" s="11">
        <v>1.65</v>
      </c>
      <c r="E998" s="95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1.55</v>
      </c>
      <c r="E999" s="95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1.68166666666667</v>
      </c>
    </row>
    <row r="1000" spans="1:65">
      <c r="A1000" s="28"/>
      <c r="B1000" s="19">
        <v>1</v>
      </c>
      <c r="C1000" s="9">
        <v>5</v>
      </c>
      <c r="D1000" s="11">
        <v>1.73</v>
      </c>
      <c r="E1000" s="95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50</v>
      </c>
    </row>
    <row r="1001" spans="1:65">
      <c r="A1001" s="28"/>
      <c r="B1001" s="19">
        <v>1</v>
      </c>
      <c r="C1001" s="9">
        <v>6</v>
      </c>
      <c r="D1001" s="11">
        <v>1.67</v>
      </c>
      <c r="E1001" s="95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209</v>
      </c>
      <c r="C1002" s="12"/>
      <c r="D1002" s="22">
        <v>1.6816666666666666</v>
      </c>
      <c r="E1002" s="95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210</v>
      </c>
      <c r="C1003" s="27"/>
      <c r="D1003" s="11">
        <v>1.6749999999999998</v>
      </c>
      <c r="E1003" s="95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211</v>
      </c>
      <c r="C1004" s="27"/>
      <c r="D1004" s="23">
        <v>8.6351992835525623E-2</v>
      </c>
      <c r="E1004" s="95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2"/>
    </row>
    <row r="1005" spans="1:65">
      <c r="A1005" s="28"/>
      <c r="B1005" s="3" t="s">
        <v>86</v>
      </c>
      <c r="C1005" s="27"/>
      <c r="D1005" s="13">
        <v>5.1349054213394821E-2</v>
      </c>
      <c r="E1005" s="95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212</v>
      </c>
      <c r="C1006" s="27"/>
      <c r="D1006" s="13">
        <v>-1.9984014443252818E-15</v>
      </c>
      <c r="E1006" s="95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213</v>
      </c>
      <c r="C1007" s="45"/>
      <c r="D1007" s="43" t="s">
        <v>215</v>
      </c>
      <c r="E1007" s="95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BM1008" s="52"/>
    </row>
    <row r="1009" spans="1:65" ht="15">
      <c r="B1009" s="8" t="s">
        <v>541</v>
      </c>
      <c r="BM1009" s="26" t="s">
        <v>67</v>
      </c>
    </row>
    <row r="1010" spans="1:65" ht="15">
      <c r="A1010" s="24" t="s">
        <v>44</v>
      </c>
      <c r="B1010" s="18" t="s">
        <v>115</v>
      </c>
      <c r="C1010" s="15" t="s">
        <v>116</v>
      </c>
      <c r="D1010" s="16" t="s">
        <v>185</v>
      </c>
      <c r="E1010" s="17" t="s">
        <v>185</v>
      </c>
      <c r="F1010" s="17" t="s">
        <v>185</v>
      </c>
      <c r="G1010" s="17" t="s">
        <v>185</v>
      </c>
      <c r="H1010" s="17" t="s">
        <v>185</v>
      </c>
      <c r="I1010" s="17" t="s">
        <v>185</v>
      </c>
      <c r="J1010" s="17" t="s">
        <v>185</v>
      </c>
      <c r="K1010" s="17" t="s">
        <v>185</v>
      </c>
      <c r="L1010" s="17" t="s">
        <v>185</v>
      </c>
      <c r="M1010" s="17" t="s">
        <v>185</v>
      </c>
      <c r="N1010" s="17" t="s">
        <v>185</v>
      </c>
      <c r="O1010" s="17" t="s">
        <v>185</v>
      </c>
      <c r="P1010" s="17" t="s">
        <v>185</v>
      </c>
      <c r="Q1010" s="17" t="s">
        <v>185</v>
      </c>
      <c r="R1010" s="95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186</v>
      </c>
      <c r="C1011" s="9" t="s">
        <v>186</v>
      </c>
      <c r="D1011" s="93" t="s">
        <v>188</v>
      </c>
      <c r="E1011" s="94" t="s">
        <v>190</v>
      </c>
      <c r="F1011" s="94" t="s">
        <v>191</v>
      </c>
      <c r="G1011" s="94" t="s">
        <v>192</v>
      </c>
      <c r="H1011" s="94" t="s">
        <v>194</v>
      </c>
      <c r="I1011" s="94" t="s">
        <v>195</v>
      </c>
      <c r="J1011" s="94" t="s">
        <v>197</v>
      </c>
      <c r="K1011" s="94" t="s">
        <v>198</v>
      </c>
      <c r="L1011" s="94" t="s">
        <v>199</v>
      </c>
      <c r="M1011" s="94" t="s">
        <v>200</v>
      </c>
      <c r="N1011" s="94" t="s">
        <v>201</v>
      </c>
      <c r="O1011" s="94" t="s">
        <v>202</v>
      </c>
      <c r="P1011" s="94" t="s">
        <v>226</v>
      </c>
      <c r="Q1011" s="94" t="s">
        <v>204</v>
      </c>
      <c r="R1011" s="95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255</v>
      </c>
      <c r="E1012" s="11" t="s">
        <v>103</v>
      </c>
      <c r="F1012" s="11" t="s">
        <v>103</v>
      </c>
      <c r="G1012" s="11" t="s">
        <v>103</v>
      </c>
      <c r="H1012" s="11" t="s">
        <v>103</v>
      </c>
      <c r="I1012" s="11" t="s">
        <v>103</v>
      </c>
      <c r="J1012" s="11" t="s">
        <v>103</v>
      </c>
      <c r="K1012" s="11" t="s">
        <v>103</v>
      </c>
      <c r="L1012" s="11" t="s">
        <v>256</v>
      </c>
      <c r="M1012" s="11" t="s">
        <v>255</v>
      </c>
      <c r="N1012" s="11" t="s">
        <v>255</v>
      </c>
      <c r="O1012" s="11" t="s">
        <v>103</v>
      </c>
      <c r="P1012" s="11" t="s">
        <v>103</v>
      </c>
      <c r="Q1012" s="11" t="s">
        <v>255</v>
      </c>
      <c r="R1012" s="95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95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60">
        <v>579</v>
      </c>
      <c r="E1014" s="160">
        <v>600</v>
      </c>
      <c r="F1014" s="160">
        <v>600</v>
      </c>
      <c r="G1014" s="160">
        <v>600</v>
      </c>
      <c r="H1014" s="160">
        <v>650</v>
      </c>
      <c r="I1014" s="160">
        <v>590</v>
      </c>
      <c r="J1014" s="160">
        <v>709.99999999999989</v>
      </c>
      <c r="K1014" s="160">
        <v>651.27577937265482</v>
      </c>
      <c r="L1014" s="160">
        <v>600</v>
      </c>
      <c r="M1014" s="160">
        <v>587.03899999999999</v>
      </c>
      <c r="N1014" s="161">
        <v>2740.2999999999997</v>
      </c>
      <c r="O1014" s="161">
        <v>700.00000000000011</v>
      </c>
      <c r="P1014" s="160">
        <v>609.00000000000011</v>
      </c>
      <c r="Q1014" s="160">
        <v>578</v>
      </c>
      <c r="R1014" s="162"/>
      <c r="S1014" s="163"/>
      <c r="T1014" s="163"/>
      <c r="U1014" s="163"/>
      <c r="V1014" s="163"/>
      <c r="W1014" s="163"/>
      <c r="X1014" s="163"/>
      <c r="Y1014" s="163"/>
      <c r="Z1014" s="163"/>
      <c r="AA1014" s="163"/>
      <c r="AB1014" s="163"/>
      <c r="AC1014" s="163"/>
      <c r="AD1014" s="163"/>
      <c r="AE1014" s="163"/>
      <c r="AF1014" s="163"/>
      <c r="AG1014" s="163"/>
      <c r="AH1014" s="163"/>
      <c r="AI1014" s="163"/>
      <c r="AJ1014" s="163"/>
      <c r="AK1014" s="163"/>
      <c r="AL1014" s="163"/>
      <c r="AM1014" s="163"/>
      <c r="AN1014" s="163"/>
      <c r="AO1014" s="163"/>
      <c r="AP1014" s="163"/>
      <c r="AQ1014" s="163"/>
      <c r="AR1014" s="163"/>
      <c r="AS1014" s="163"/>
      <c r="AT1014" s="163"/>
      <c r="AU1014" s="163"/>
      <c r="AV1014" s="163"/>
      <c r="AW1014" s="163"/>
      <c r="AX1014" s="163"/>
      <c r="AY1014" s="163"/>
      <c r="AZ1014" s="163"/>
      <c r="BA1014" s="163"/>
      <c r="BB1014" s="163"/>
      <c r="BC1014" s="163"/>
      <c r="BD1014" s="163"/>
      <c r="BE1014" s="163"/>
      <c r="BF1014" s="163"/>
      <c r="BG1014" s="163"/>
      <c r="BH1014" s="163"/>
      <c r="BI1014" s="163"/>
      <c r="BJ1014" s="163"/>
      <c r="BK1014" s="163"/>
      <c r="BL1014" s="163"/>
      <c r="BM1014" s="164">
        <v>1</v>
      </c>
    </row>
    <row r="1015" spans="1:65">
      <c r="A1015" s="28"/>
      <c r="B1015" s="19">
        <v>1</v>
      </c>
      <c r="C1015" s="9">
        <v>2</v>
      </c>
      <c r="D1015" s="165">
        <v>584</v>
      </c>
      <c r="E1015" s="165">
        <v>600</v>
      </c>
      <c r="F1015" s="165">
        <v>600</v>
      </c>
      <c r="G1015" s="165">
        <v>700.00000000000011</v>
      </c>
      <c r="H1015" s="165">
        <v>650</v>
      </c>
      <c r="I1015" s="165">
        <v>603</v>
      </c>
      <c r="J1015" s="167">
        <v>530</v>
      </c>
      <c r="K1015" s="165">
        <v>640.0878811958388</v>
      </c>
      <c r="L1015" s="165">
        <v>600</v>
      </c>
      <c r="M1015" s="165">
        <v>603.66800000000001</v>
      </c>
      <c r="N1015" s="166">
        <v>2477.16</v>
      </c>
      <c r="O1015" s="166">
        <v>700.00000000000011</v>
      </c>
      <c r="P1015" s="165">
        <v>623</v>
      </c>
      <c r="Q1015" s="165">
        <v>601</v>
      </c>
      <c r="R1015" s="162"/>
      <c r="S1015" s="163"/>
      <c r="T1015" s="163"/>
      <c r="U1015" s="163"/>
      <c r="V1015" s="163"/>
      <c r="W1015" s="163"/>
      <c r="X1015" s="163"/>
      <c r="Y1015" s="163"/>
      <c r="Z1015" s="163"/>
      <c r="AA1015" s="163"/>
      <c r="AB1015" s="163"/>
      <c r="AC1015" s="163"/>
      <c r="AD1015" s="163"/>
      <c r="AE1015" s="163"/>
      <c r="AF1015" s="163"/>
      <c r="AG1015" s="163"/>
      <c r="AH1015" s="163"/>
      <c r="AI1015" s="163"/>
      <c r="AJ1015" s="163"/>
      <c r="AK1015" s="163"/>
      <c r="AL1015" s="163"/>
      <c r="AM1015" s="163"/>
      <c r="AN1015" s="163"/>
      <c r="AO1015" s="163"/>
      <c r="AP1015" s="163"/>
      <c r="AQ1015" s="163"/>
      <c r="AR1015" s="163"/>
      <c r="AS1015" s="163"/>
      <c r="AT1015" s="163"/>
      <c r="AU1015" s="163"/>
      <c r="AV1015" s="163"/>
      <c r="AW1015" s="163"/>
      <c r="AX1015" s="163"/>
      <c r="AY1015" s="163"/>
      <c r="AZ1015" s="163"/>
      <c r="BA1015" s="163"/>
      <c r="BB1015" s="163"/>
      <c r="BC1015" s="163"/>
      <c r="BD1015" s="163"/>
      <c r="BE1015" s="163"/>
      <c r="BF1015" s="163"/>
      <c r="BG1015" s="163"/>
      <c r="BH1015" s="163"/>
      <c r="BI1015" s="163"/>
      <c r="BJ1015" s="163"/>
      <c r="BK1015" s="163"/>
      <c r="BL1015" s="163"/>
      <c r="BM1015" s="164" t="e">
        <v>#N/A</v>
      </c>
    </row>
    <row r="1016" spans="1:65">
      <c r="A1016" s="28"/>
      <c r="B1016" s="19">
        <v>1</v>
      </c>
      <c r="C1016" s="9">
        <v>3</v>
      </c>
      <c r="D1016" s="165">
        <v>592</v>
      </c>
      <c r="E1016" s="165">
        <v>600</v>
      </c>
      <c r="F1016" s="165">
        <v>600</v>
      </c>
      <c r="G1016" s="165">
        <v>600</v>
      </c>
      <c r="H1016" s="167">
        <v>600</v>
      </c>
      <c r="I1016" s="165">
        <v>607</v>
      </c>
      <c r="J1016" s="165">
        <v>690.00000000000011</v>
      </c>
      <c r="K1016" s="165">
        <v>644.39986573456986</v>
      </c>
      <c r="L1016" s="165">
        <v>600</v>
      </c>
      <c r="M1016" s="165">
        <v>585.19899999999996</v>
      </c>
      <c r="N1016" s="166">
        <v>2769.46</v>
      </c>
      <c r="O1016" s="166">
        <v>700.00000000000011</v>
      </c>
      <c r="P1016" s="165">
        <v>603</v>
      </c>
      <c r="Q1016" s="165">
        <v>573</v>
      </c>
      <c r="R1016" s="162"/>
      <c r="S1016" s="163"/>
      <c r="T1016" s="163"/>
      <c r="U1016" s="163"/>
      <c r="V1016" s="163"/>
      <c r="W1016" s="163"/>
      <c r="X1016" s="163"/>
      <c r="Y1016" s="163"/>
      <c r="Z1016" s="163"/>
      <c r="AA1016" s="163"/>
      <c r="AB1016" s="163"/>
      <c r="AC1016" s="163"/>
      <c r="AD1016" s="163"/>
      <c r="AE1016" s="163"/>
      <c r="AF1016" s="163"/>
      <c r="AG1016" s="163"/>
      <c r="AH1016" s="163"/>
      <c r="AI1016" s="163"/>
      <c r="AJ1016" s="163"/>
      <c r="AK1016" s="163"/>
      <c r="AL1016" s="163"/>
      <c r="AM1016" s="163"/>
      <c r="AN1016" s="163"/>
      <c r="AO1016" s="163"/>
      <c r="AP1016" s="163"/>
      <c r="AQ1016" s="163"/>
      <c r="AR1016" s="163"/>
      <c r="AS1016" s="163"/>
      <c r="AT1016" s="163"/>
      <c r="AU1016" s="163"/>
      <c r="AV1016" s="163"/>
      <c r="AW1016" s="163"/>
      <c r="AX1016" s="163"/>
      <c r="AY1016" s="163"/>
      <c r="AZ1016" s="163"/>
      <c r="BA1016" s="163"/>
      <c r="BB1016" s="163"/>
      <c r="BC1016" s="163"/>
      <c r="BD1016" s="163"/>
      <c r="BE1016" s="163"/>
      <c r="BF1016" s="163"/>
      <c r="BG1016" s="163"/>
      <c r="BH1016" s="163"/>
      <c r="BI1016" s="163"/>
      <c r="BJ1016" s="163"/>
      <c r="BK1016" s="163"/>
      <c r="BL1016" s="163"/>
      <c r="BM1016" s="164">
        <v>16</v>
      </c>
    </row>
    <row r="1017" spans="1:65">
      <c r="A1017" s="28"/>
      <c r="B1017" s="19">
        <v>1</v>
      </c>
      <c r="C1017" s="9">
        <v>4</v>
      </c>
      <c r="D1017" s="165">
        <v>591</v>
      </c>
      <c r="E1017" s="165">
        <v>600</v>
      </c>
      <c r="F1017" s="165">
        <v>600</v>
      </c>
      <c r="G1017" s="165">
        <v>700.00000000000011</v>
      </c>
      <c r="H1017" s="165">
        <v>650</v>
      </c>
      <c r="I1017" s="165">
        <v>633</v>
      </c>
      <c r="J1017" s="165">
        <v>670</v>
      </c>
      <c r="K1017" s="165">
        <v>635.70422013784776</v>
      </c>
      <c r="L1017" s="165">
        <v>600</v>
      </c>
      <c r="M1017" s="165">
        <v>578.76800000000003</v>
      </c>
      <c r="N1017" s="166">
        <v>2953.16</v>
      </c>
      <c r="O1017" s="166">
        <v>700.00000000000011</v>
      </c>
      <c r="P1017" s="165">
        <v>598</v>
      </c>
      <c r="Q1017" s="165">
        <v>604</v>
      </c>
      <c r="R1017" s="162"/>
      <c r="S1017" s="163"/>
      <c r="T1017" s="163"/>
      <c r="U1017" s="163"/>
      <c r="V1017" s="163"/>
      <c r="W1017" s="163"/>
      <c r="X1017" s="163"/>
      <c r="Y1017" s="163"/>
      <c r="Z1017" s="163"/>
      <c r="AA1017" s="163"/>
      <c r="AB1017" s="163"/>
      <c r="AC1017" s="163"/>
      <c r="AD1017" s="163"/>
      <c r="AE1017" s="163"/>
      <c r="AF1017" s="163"/>
      <c r="AG1017" s="163"/>
      <c r="AH1017" s="163"/>
      <c r="AI1017" s="163"/>
      <c r="AJ1017" s="163"/>
      <c r="AK1017" s="163"/>
      <c r="AL1017" s="163"/>
      <c r="AM1017" s="163"/>
      <c r="AN1017" s="163"/>
      <c r="AO1017" s="163"/>
      <c r="AP1017" s="163"/>
      <c r="AQ1017" s="163"/>
      <c r="AR1017" s="163"/>
      <c r="AS1017" s="163"/>
      <c r="AT1017" s="163"/>
      <c r="AU1017" s="163"/>
      <c r="AV1017" s="163"/>
      <c r="AW1017" s="163"/>
      <c r="AX1017" s="163"/>
      <c r="AY1017" s="163"/>
      <c r="AZ1017" s="163"/>
      <c r="BA1017" s="163"/>
      <c r="BB1017" s="163"/>
      <c r="BC1017" s="163"/>
      <c r="BD1017" s="163"/>
      <c r="BE1017" s="163"/>
      <c r="BF1017" s="163"/>
      <c r="BG1017" s="163"/>
      <c r="BH1017" s="163"/>
      <c r="BI1017" s="163"/>
      <c r="BJ1017" s="163"/>
      <c r="BK1017" s="163"/>
      <c r="BL1017" s="163"/>
      <c r="BM1017" s="164">
        <v>616.63464961110697</v>
      </c>
    </row>
    <row r="1018" spans="1:65">
      <c r="A1018" s="28"/>
      <c r="B1018" s="19">
        <v>1</v>
      </c>
      <c r="C1018" s="9">
        <v>5</v>
      </c>
      <c r="D1018" s="165">
        <v>590</v>
      </c>
      <c r="E1018" s="165">
        <v>600</v>
      </c>
      <c r="F1018" s="165">
        <v>600</v>
      </c>
      <c r="G1018" s="165">
        <v>700.00000000000011</v>
      </c>
      <c r="H1018" s="165">
        <v>650</v>
      </c>
      <c r="I1018" s="165">
        <v>579</v>
      </c>
      <c r="J1018" s="165">
        <v>610</v>
      </c>
      <c r="K1018" s="165">
        <v>651.70895695499985</v>
      </c>
      <c r="L1018" s="165">
        <v>600</v>
      </c>
      <c r="M1018" s="165">
        <v>579.45799999999997</v>
      </c>
      <c r="N1018" s="166">
        <v>2873.4999999999995</v>
      </c>
      <c r="O1018" s="166">
        <v>700.00000000000011</v>
      </c>
      <c r="P1018" s="165">
        <v>613</v>
      </c>
      <c r="Q1018" s="165">
        <v>589</v>
      </c>
      <c r="R1018" s="162"/>
      <c r="S1018" s="163"/>
      <c r="T1018" s="163"/>
      <c r="U1018" s="163"/>
      <c r="V1018" s="163"/>
      <c r="W1018" s="163"/>
      <c r="X1018" s="163"/>
      <c r="Y1018" s="163"/>
      <c r="Z1018" s="163"/>
      <c r="AA1018" s="163"/>
      <c r="AB1018" s="163"/>
      <c r="AC1018" s="163"/>
      <c r="AD1018" s="163"/>
      <c r="AE1018" s="163"/>
      <c r="AF1018" s="163"/>
      <c r="AG1018" s="163"/>
      <c r="AH1018" s="163"/>
      <c r="AI1018" s="163"/>
      <c r="AJ1018" s="163"/>
      <c r="AK1018" s="163"/>
      <c r="AL1018" s="163"/>
      <c r="AM1018" s="163"/>
      <c r="AN1018" s="163"/>
      <c r="AO1018" s="163"/>
      <c r="AP1018" s="163"/>
      <c r="AQ1018" s="163"/>
      <c r="AR1018" s="163"/>
      <c r="AS1018" s="163"/>
      <c r="AT1018" s="163"/>
      <c r="AU1018" s="163"/>
      <c r="AV1018" s="163"/>
      <c r="AW1018" s="163"/>
      <c r="AX1018" s="163"/>
      <c r="AY1018" s="163"/>
      <c r="AZ1018" s="163"/>
      <c r="BA1018" s="163"/>
      <c r="BB1018" s="163"/>
      <c r="BC1018" s="163"/>
      <c r="BD1018" s="163"/>
      <c r="BE1018" s="163"/>
      <c r="BF1018" s="163"/>
      <c r="BG1018" s="163"/>
      <c r="BH1018" s="163"/>
      <c r="BI1018" s="163"/>
      <c r="BJ1018" s="163"/>
      <c r="BK1018" s="163"/>
      <c r="BL1018" s="163"/>
      <c r="BM1018" s="164">
        <v>88</v>
      </c>
    </row>
    <row r="1019" spans="1:65">
      <c r="A1019" s="28"/>
      <c r="B1019" s="19">
        <v>1</v>
      </c>
      <c r="C1019" s="9">
        <v>6</v>
      </c>
      <c r="D1019" s="165">
        <v>572</v>
      </c>
      <c r="E1019" s="165">
        <v>600</v>
      </c>
      <c r="F1019" s="165">
        <v>600</v>
      </c>
      <c r="G1019" s="165">
        <v>700.00000000000011</v>
      </c>
      <c r="H1019" s="165">
        <v>650</v>
      </c>
      <c r="I1019" s="165">
        <v>592</v>
      </c>
      <c r="J1019" s="165">
        <v>670</v>
      </c>
      <c r="K1019" s="165">
        <v>634.55966860379579</v>
      </c>
      <c r="L1019" s="165">
        <v>600</v>
      </c>
      <c r="M1019" s="167">
        <v>629.11500000000001</v>
      </c>
      <c r="N1019" s="166">
        <v>3114.42</v>
      </c>
      <c r="O1019" s="166">
        <v>700.00000000000011</v>
      </c>
      <c r="P1019" s="165">
        <v>616.99999999999989</v>
      </c>
      <c r="Q1019" s="165">
        <v>579</v>
      </c>
      <c r="R1019" s="162"/>
      <c r="S1019" s="163"/>
      <c r="T1019" s="163"/>
      <c r="U1019" s="163"/>
      <c r="V1019" s="163"/>
      <c r="W1019" s="163"/>
      <c r="X1019" s="163"/>
      <c r="Y1019" s="163"/>
      <c r="Z1019" s="163"/>
      <c r="AA1019" s="163"/>
      <c r="AB1019" s="163"/>
      <c r="AC1019" s="163"/>
      <c r="AD1019" s="163"/>
      <c r="AE1019" s="163"/>
      <c r="AF1019" s="163"/>
      <c r="AG1019" s="163"/>
      <c r="AH1019" s="163"/>
      <c r="AI1019" s="163"/>
      <c r="AJ1019" s="163"/>
      <c r="AK1019" s="163"/>
      <c r="AL1019" s="163"/>
      <c r="AM1019" s="163"/>
      <c r="AN1019" s="163"/>
      <c r="AO1019" s="163"/>
      <c r="AP1019" s="163"/>
      <c r="AQ1019" s="163"/>
      <c r="AR1019" s="163"/>
      <c r="AS1019" s="163"/>
      <c r="AT1019" s="163"/>
      <c r="AU1019" s="163"/>
      <c r="AV1019" s="163"/>
      <c r="AW1019" s="163"/>
      <c r="AX1019" s="163"/>
      <c r="AY1019" s="163"/>
      <c r="AZ1019" s="163"/>
      <c r="BA1019" s="163"/>
      <c r="BB1019" s="163"/>
      <c r="BC1019" s="163"/>
      <c r="BD1019" s="163"/>
      <c r="BE1019" s="163"/>
      <c r="BF1019" s="163"/>
      <c r="BG1019" s="163"/>
      <c r="BH1019" s="163"/>
      <c r="BI1019" s="163"/>
      <c r="BJ1019" s="163"/>
      <c r="BK1019" s="163"/>
      <c r="BL1019" s="163"/>
      <c r="BM1019" s="168"/>
    </row>
    <row r="1020" spans="1:65">
      <c r="A1020" s="28"/>
      <c r="B1020" s="20" t="s">
        <v>209</v>
      </c>
      <c r="C1020" s="12"/>
      <c r="D1020" s="169">
        <v>584.66666666666663</v>
      </c>
      <c r="E1020" s="169">
        <v>600</v>
      </c>
      <c r="F1020" s="169">
        <v>600</v>
      </c>
      <c r="G1020" s="169">
        <v>666.66666666666663</v>
      </c>
      <c r="H1020" s="169">
        <v>641.66666666666663</v>
      </c>
      <c r="I1020" s="169">
        <v>600.66666666666663</v>
      </c>
      <c r="J1020" s="169">
        <v>646.66666666666663</v>
      </c>
      <c r="K1020" s="169">
        <v>642.9560619999512</v>
      </c>
      <c r="L1020" s="169">
        <v>600</v>
      </c>
      <c r="M1020" s="169">
        <v>593.87450000000001</v>
      </c>
      <c r="N1020" s="169">
        <v>2821.3333333333335</v>
      </c>
      <c r="O1020" s="169">
        <v>700.00000000000011</v>
      </c>
      <c r="P1020" s="169">
        <v>610.5</v>
      </c>
      <c r="Q1020" s="169">
        <v>587.33333333333337</v>
      </c>
      <c r="R1020" s="162"/>
      <c r="S1020" s="163"/>
      <c r="T1020" s="163"/>
      <c r="U1020" s="163"/>
      <c r="V1020" s="163"/>
      <c r="W1020" s="163"/>
      <c r="X1020" s="163"/>
      <c r="Y1020" s="163"/>
      <c r="Z1020" s="163"/>
      <c r="AA1020" s="163"/>
      <c r="AB1020" s="163"/>
      <c r="AC1020" s="163"/>
      <c r="AD1020" s="163"/>
      <c r="AE1020" s="163"/>
      <c r="AF1020" s="163"/>
      <c r="AG1020" s="163"/>
      <c r="AH1020" s="163"/>
      <c r="AI1020" s="163"/>
      <c r="AJ1020" s="163"/>
      <c r="AK1020" s="163"/>
      <c r="AL1020" s="163"/>
      <c r="AM1020" s="163"/>
      <c r="AN1020" s="163"/>
      <c r="AO1020" s="163"/>
      <c r="AP1020" s="163"/>
      <c r="AQ1020" s="163"/>
      <c r="AR1020" s="163"/>
      <c r="AS1020" s="163"/>
      <c r="AT1020" s="163"/>
      <c r="AU1020" s="163"/>
      <c r="AV1020" s="163"/>
      <c r="AW1020" s="163"/>
      <c r="AX1020" s="163"/>
      <c r="AY1020" s="163"/>
      <c r="AZ1020" s="163"/>
      <c r="BA1020" s="163"/>
      <c r="BB1020" s="163"/>
      <c r="BC1020" s="163"/>
      <c r="BD1020" s="163"/>
      <c r="BE1020" s="163"/>
      <c r="BF1020" s="163"/>
      <c r="BG1020" s="163"/>
      <c r="BH1020" s="163"/>
      <c r="BI1020" s="163"/>
      <c r="BJ1020" s="163"/>
      <c r="BK1020" s="163"/>
      <c r="BL1020" s="163"/>
      <c r="BM1020" s="168"/>
    </row>
    <row r="1021" spans="1:65">
      <c r="A1021" s="28"/>
      <c r="B1021" s="3" t="s">
        <v>210</v>
      </c>
      <c r="C1021" s="27"/>
      <c r="D1021" s="165">
        <v>587</v>
      </c>
      <c r="E1021" s="165">
        <v>600</v>
      </c>
      <c r="F1021" s="165">
        <v>600</v>
      </c>
      <c r="G1021" s="165">
        <v>700.00000000000011</v>
      </c>
      <c r="H1021" s="165">
        <v>650</v>
      </c>
      <c r="I1021" s="165">
        <v>597.5</v>
      </c>
      <c r="J1021" s="165">
        <v>670</v>
      </c>
      <c r="K1021" s="165">
        <v>642.24387346520439</v>
      </c>
      <c r="L1021" s="165">
        <v>600</v>
      </c>
      <c r="M1021" s="165">
        <v>586.11899999999991</v>
      </c>
      <c r="N1021" s="165">
        <v>2821.4799999999996</v>
      </c>
      <c r="O1021" s="165">
        <v>700.00000000000011</v>
      </c>
      <c r="P1021" s="165">
        <v>611</v>
      </c>
      <c r="Q1021" s="165">
        <v>584</v>
      </c>
      <c r="R1021" s="162"/>
      <c r="S1021" s="163"/>
      <c r="T1021" s="163"/>
      <c r="U1021" s="163"/>
      <c r="V1021" s="163"/>
      <c r="W1021" s="163"/>
      <c r="X1021" s="163"/>
      <c r="Y1021" s="163"/>
      <c r="Z1021" s="163"/>
      <c r="AA1021" s="163"/>
      <c r="AB1021" s="163"/>
      <c r="AC1021" s="163"/>
      <c r="AD1021" s="163"/>
      <c r="AE1021" s="163"/>
      <c r="AF1021" s="163"/>
      <c r="AG1021" s="163"/>
      <c r="AH1021" s="163"/>
      <c r="AI1021" s="163"/>
      <c r="AJ1021" s="163"/>
      <c r="AK1021" s="163"/>
      <c r="AL1021" s="163"/>
      <c r="AM1021" s="163"/>
      <c r="AN1021" s="163"/>
      <c r="AO1021" s="163"/>
      <c r="AP1021" s="163"/>
      <c r="AQ1021" s="163"/>
      <c r="AR1021" s="163"/>
      <c r="AS1021" s="163"/>
      <c r="AT1021" s="163"/>
      <c r="AU1021" s="163"/>
      <c r="AV1021" s="163"/>
      <c r="AW1021" s="163"/>
      <c r="AX1021" s="163"/>
      <c r="AY1021" s="163"/>
      <c r="AZ1021" s="163"/>
      <c r="BA1021" s="163"/>
      <c r="BB1021" s="163"/>
      <c r="BC1021" s="163"/>
      <c r="BD1021" s="163"/>
      <c r="BE1021" s="163"/>
      <c r="BF1021" s="163"/>
      <c r="BG1021" s="163"/>
      <c r="BH1021" s="163"/>
      <c r="BI1021" s="163"/>
      <c r="BJ1021" s="163"/>
      <c r="BK1021" s="163"/>
      <c r="BL1021" s="163"/>
      <c r="BM1021" s="168"/>
    </row>
    <row r="1022" spans="1:65">
      <c r="A1022" s="28"/>
      <c r="B1022" s="3" t="s">
        <v>211</v>
      </c>
      <c r="C1022" s="27"/>
      <c r="D1022" s="165">
        <v>7.9414524280301952</v>
      </c>
      <c r="E1022" s="165">
        <v>0</v>
      </c>
      <c r="F1022" s="165">
        <v>0</v>
      </c>
      <c r="G1022" s="165">
        <v>51.639777949432279</v>
      </c>
      <c r="H1022" s="165">
        <v>20.412414523193153</v>
      </c>
      <c r="I1022" s="165">
        <v>18.704723111200195</v>
      </c>
      <c r="J1022" s="165">
        <v>66.231915770772218</v>
      </c>
      <c r="K1022" s="165">
        <v>7.4730252249128455</v>
      </c>
      <c r="L1022" s="165">
        <v>0</v>
      </c>
      <c r="M1022" s="165">
        <v>19.472214345061023</v>
      </c>
      <c r="N1022" s="165">
        <v>216.19988553805177</v>
      </c>
      <c r="O1022" s="165">
        <v>0</v>
      </c>
      <c r="P1022" s="165">
        <v>9.1596943180435684</v>
      </c>
      <c r="Q1022" s="165">
        <v>12.878923350446133</v>
      </c>
      <c r="R1022" s="162"/>
      <c r="S1022" s="163"/>
      <c r="T1022" s="163"/>
      <c r="U1022" s="163"/>
      <c r="V1022" s="163"/>
      <c r="W1022" s="163"/>
      <c r="X1022" s="163"/>
      <c r="Y1022" s="163"/>
      <c r="Z1022" s="163"/>
      <c r="AA1022" s="163"/>
      <c r="AB1022" s="163"/>
      <c r="AC1022" s="163"/>
      <c r="AD1022" s="163"/>
      <c r="AE1022" s="163"/>
      <c r="AF1022" s="163"/>
      <c r="AG1022" s="163"/>
      <c r="AH1022" s="163"/>
      <c r="AI1022" s="163"/>
      <c r="AJ1022" s="163"/>
      <c r="AK1022" s="163"/>
      <c r="AL1022" s="163"/>
      <c r="AM1022" s="163"/>
      <c r="AN1022" s="163"/>
      <c r="AO1022" s="163"/>
      <c r="AP1022" s="163"/>
      <c r="AQ1022" s="163"/>
      <c r="AR1022" s="163"/>
      <c r="AS1022" s="163"/>
      <c r="AT1022" s="163"/>
      <c r="AU1022" s="163"/>
      <c r="AV1022" s="163"/>
      <c r="AW1022" s="163"/>
      <c r="AX1022" s="163"/>
      <c r="AY1022" s="163"/>
      <c r="AZ1022" s="163"/>
      <c r="BA1022" s="163"/>
      <c r="BB1022" s="163"/>
      <c r="BC1022" s="163"/>
      <c r="BD1022" s="163"/>
      <c r="BE1022" s="163"/>
      <c r="BF1022" s="163"/>
      <c r="BG1022" s="163"/>
      <c r="BH1022" s="163"/>
      <c r="BI1022" s="163"/>
      <c r="BJ1022" s="163"/>
      <c r="BK1022" s="163"/>
      <c r="BL1022" s="163"/>
      <c r="BM1022" s="168"/>
    </row>
    <row r="1023" spans="1:65">
      <c r="A1023" s="28"/>
      <c r="B1023" s="3" t="s">
        <v>86</v>
      </c>
      <c r="C1023" s="27"/>
      <c r="D1023" s="13">
        <v>1.3582871883746059E-2</v>
      </c>
      <c r="E1023" s="13">
        <v>0</v>
      </c>
      <c r="F1023" s="13">
        <v>0</v>
      </c>
      <c r="G1023" s="13">
        <v>7.7459666924148421E-2</v>
      </c>
      <c r="H1023" s="13">
        <v>3.181155510108024E-2</v>
      </c>
      <c r="I1023" s="13">
        <v>3.1139938586903768E-2</v>
      </c>
      <c r="J1023" s="13">
        <v>0.10242048830531787</v>
      </c>
      <c r="K1023" s="13">
        <v>1.1622917438040132E-2</v>
      </c>
      <c r="L1023" s="13">
        <v>0</v>
      </c>
      <c r="M1023" s="13">
        <v>3.2788433153908815E-2</v>
      </c>
      <c r="N1023" s="13">
        <v>7.6630394212447453E-2</v>
      </c>
      <c r="O1023" s="13">
        <v>0</v>
      </c>
      <c r="P1023" s="13">
        <v>1.5003594296549662E-2</v>
      </c>
      <c r="Q1023" s="13">
        <v>2.1927792310634731E-2</v>
      </c>
      <c r="R1023" s="95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212</v>
      </c>
      <c r="C1024" s="27"/>
      <c r="D1024" s="13">
        <v>-5.1842663990097848E-2</v>
      </c>
      <c r="E1024" s="13">
        <v>-2.6976508085619133E-2</v>
      </c>
      <c r="F1024" s="13">
        <v>-2.6976508085619133E-2</v>
      </c>
      <c r="G1024" s="13">
        <v>8.1137213238200889E-2</v>
      </c>
      <c r="H1024" s="13">
        <v>4.0594567741768284E-2</v>
      </c>
      <c r="I1024" s="13">
        <v>-2.5895370872381029E-2</v>
      </c>
      <c r="J1024" s="13">
        <v>4.8703096841054894E-2</v>
      </c>
      <c r="K1024" s="13">
        <v>4.2685587657852686E-2</v>
      </c>
      <c r="L1024" s="13">
        <v>-2.6976508085619133E-2</v>
      </c>
      <c r="M1024" s="13">
        <v>-3.6910267085154991E-2</v>
      </c>
      <c r="N1024" s="13">
        <v>3.5753726864240667</v>
      </c>
      <c r="O1024" s="13">
        <v>0.13519407390011118</v>
      </c>
      <c r="P1024" s="13">
        <v>-9.9485969771174743E-3</v>
      </c>
      <c r="Q1024" s="13">
        <v>-4.7518115137144878E-2</v>
      </c>
      <c r="R1024" s="95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213</v>
      </c>
      <c r="C1025" s="45"/>
      <c r="D1025" s="43">
        <v>0.81</v>
      </c>
      <c r="E1025" s="43">
        <v>0.03</v>
      </c>
      <c r="F1025" s="43">
        <v>0.03</v>
      </c>
      <c r="G1025" s="43">
        <v>3.34</v>
      </c>
      <c r="H1025" s="43">
        <v>2.0699999999999998</v>
      </c>
      <c r="I1025" s="43">
        <v>0</v>
      </c>
      <c r="J1025" s="43">
        <v>2.33</v>
      </c>
      <c r="K1025" s="43">
        <v>2.14</v>
      </c>
      <c r="L1025" s="43">
        <v>0.03</v>
      </c>
      <c r="M1025" s="43">
        <v>0.34</v>
      </c>
      <c r="N1025" s="43" t="s">
        <v>215</v>
      </c>
      <c r="O1025" s="43">
        <v>5.0199999999999996</v>
      </c>
      <c r="P1025" s="43">
        <v>0.5</v>
      </c>
      <c r="Q1025" s="43">
        <v>0.67</v>
      </c>
      <c r="R1025" s="95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BM1026" s="52"/>
    </row>
    <row r="1027" spans="1:65" ht="15">
      <c r="B1027" s="8" t="s">
        <v>542</v>
      </c>
      <c r="BM1027" s="26" t="s">
        <v>225</v>
      </c>
    </row>
    <row r="1028" spans="1:65" ht="15">
      <c r="A1028" s="24" t="s">
        <v>45</v>
      </c>
      <c r="B1028" s="18" t="s">
        <v>115</v>
      </c>
      <c r="C1028" s="15" t="s">
        <v>116</v>
      </c>
      <c r="D1028" s="16" t="s">
        <v>185</v>
      </c>
      <c r="E1028" s="95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186</v>
      </c>
      <c r="C1029" s="9" t="s">
        <v>186</v>
      </c>
      <c r="D1029" s="93" t="s">
        <v>200</v>
      </c>
      <c r="E1029" s="95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255</v>
      </c>
      <c r="E1030" s="95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0</v>
      </c>
    </row>
    <row r="1031" spans="1:65">
      <c r="A1031" s="28"/>
      <c r="B1031" s="19"/>
      <c r="C1031" s="9"/>
      <c r="D1031" s="25"/>
      <c r="E1031" s="95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0</v>
      </c>
    </row>
    <row r="1032" spans="1:65">
      <c r="A1032" s="28"/>
      <c r="B1032" s="18">
        <v>1</v>
      </c>
      <c r="C1032" s="14">
        <v>1</v>
      </c>
      <c r="D1032" s="160">
        <v>105.31</v>
      </c>
      <c r="E1032" s="162"/>
      <c r="F1032" s="163"/>
      <c r="G1032" s="163"/>
      <c r="H1032" s="163"/>
      <c r="I1032" s="163"/>
      <c r="J1032" s="163"/>
      <c r="K1032" s="163"/>
      <c r="L1032" s="163"/>
      <c r="M1032" s="163"/>
      <c r="N1032" s="163"/>
      <c r="O1032" s="163"/>
      <c r="P1032" s="163"/>
      <c r="Q1032" s="163"/>
      <c r="R1032" s="163"/>
      <c r="S1032" s="163"/>
      <c r="T1032" s="163"/>
      <c r="U1032" s="163"/>
      <c r="V1032" s="163"/>
      <c r="W1032" s="163"/>
      <c r="X1032" s="163"/>
      <c r="Y1032" s="163"/>
      <c r="Z1032" s="163"/>
      <c r="AA1032" s="163"/>
      <c r="AB1032" s="163"/>
      <c r="AC1032" s="163"/>
      <c r="AD1032" s="163"/>
      <c r="AE1032" s="163"/>
      <c r="AF1032" s="163"/>
      <c r="AG1032" s="163"/>
      <c r="AH1032" s="163"/>
      <c r="AI1032" s="163"/>
      <c r="AJ1032" s="163"/>
      <c r="AK1032" s="163"/>
      <c r="AL1032" s="163"/>
      <c r="AM1032" s="163"/>
      <c r="AN1032" s="163"/>
      <c r="AO1032" s="163"/>
      <c r="AP1032" s="163"/>
      <c r="AQ1032" s="163"/>
      <c r="AR1032" s="163"/>
      <c r="AS1032" s="163"/>
      <c r="AT1032" s="163"/>
      <c r="AU1032" s="163"/>
      <c r="AV1032" s="163"/>
      <c r="AW1032" s="163"/>
      <c r="AX1032" s="163"/>
      <c r="AY1032" s="163"/>
      <c r="AZ1032" s="163"/>
      <c r="BA1032" s="163"/>
      <c r="BB1032" s="163"/>
      <c r="BC1032" s="163"/>
      <c r="BD1032" s="163"/>
      <c r="BE1032" s="163"/>
      <c r="BF1032" s="163"/>
      <c r="BG1032" s="163"/>
      <c r="BH1032" s="163"/>
      <c r="BI1032" s="163"/>
      <c r="BJ1032" s="163"/>
      <c r="BK1032" s="163"/>
      <c r="BL1032" s="163"/>
      <c r="BM1032" s="164">
        <v>1</v>
      </c>
    </row>
    <row r="1033" spans="1:65">
      <c r="A1033" s="28"/>
      <c r="B1033" s="19">
        <v>1</v>
      </c>
      <c r="C1033" s="9">
        <v>2</v>
      </c>
      <c r="D1033" s="165">
        <v>102.77</v>
      </c>
      <c r="E1033" s="162"/>
      <c r="F1033" s="163"/>
      <c r="G1033" s="163"/>
      <c r="H1033" s="163"/>
      <c r="I1033" s="163"/>
      <c r="J1033" s="163"/>
      <c r="K1033" s="163"/>
      <c r="L1033" s="163"/>
      <c r="M1033" s="163"/>
      <c r="N1033" s="163"/>
      <c r="O1033" s="163"/>
      <c r="P1033" s="163"/>
      <c r="Q1033" s="163"/>
      <c r="R1033" s="163"/>
      <c r="S1033" s="163"/>
      <c r="T1033" s="163"/>
      <c r="U1033" s="163"/>
      <c r="V1033" s="163"/>
      <c r="W1033" s="163"/>
      <c r="X1033" s="163"/>
      <c r="Y1033" s="163"/>
      <c r="Z1033" s="163"/>
      <c r="AA1033" s="163"/>
      <c r="AB1033" s="163"/>
      <c r="AC1033" s="163"/>
      <c r="AD1033" s="163"/>
      <c r="AE1033" s="163"/>
      <c r="AF1033" s="163"/>
      <c r="AG1033" s="163"/>
      <c r="AH1033" s="163"/>
      <c r="AI1033" s="163"/>
      <c r="AJ1033" s="163"/>
      <c r="AK1033" s="163"/>
      <c r="AL1033" s="163"/>
      <c r="AM1033" s="163"/>
      <c r="AN1033" s="163"/>
      <c r="AO1033" s="163"/>
      <c r="AP1033" s="163"/>
      <c r="AQ1033" s="163"/>
      <c r="AR1033" s="163"/>
      <c r="AS1033" s="163"/>
      <c r="AT1033" s="163"/>
      <c r="AU1033" s="163"/>
      <c r="AV1033" s="163"/>
      <c r="AW1033" s="163"/>
      <c r="AX1033" s="163"/>
      <c r="AY1033" s="163"/>
      <c r="AZ1033" s="163"/>
      <c r="BA1033" s="163"/>
      <c r="BB1033" s="163"/>
      <c r="BC1033" s="163"/>
      <c r="BD1033" s="163"/>
      <c r="BE1033" s="163"/>
      <c r="BF1033" s="163"/>
      <c r="BG1033" s="163"/>
      <c r="BH1033" s="163"/>
      <c r="BI1033" s="163"/>
      <c r="BJ1033" s="163"/>
      <c r="BK1033" s="163"/>
      <c r="BL1033" s="163"/>
      <c r="BM1033" s="164">
        <v>18</v>
      </c>
    </row>
    <row r="1034" spans="1:65">
      <c r="A1034" s="28"/>
      <c r="B1034" s="19">
        <v>1</v>
      </c>
      <c r="C1034" s="9">
        <v>3</v>
      </c>
      <c r="D1034" s="165">
        <v>98.75</v>
      </c>
      <c r="E1034" s="162"/>
      <c r="F1034" s="163"/>
      <c r="G1034" s="163"/>
      <c r="H1034" s="163"/>
      <c r="I1034" s="163"/>
      <c r="J1034" s="163"/>
      <c r="K1034" s="163"/>
      <c r="L1034" s="163"/>
      <c r="M1034" s="163"/>
      <c r="N1034" s="163"/>
      <c r="O1034" s="163"/>
      <c r="P1034" s="163"/>
      <c r="Q1034" s="163"/>
      <c r="R1034" s="163"/>
      <c r="S1034" s="163"/>
      <c r="T1034" s="163"/>
      <c r="U1034" s="163"/>
      <c r="V1034" s="163"/>
      <c r="W1034" s="163"/>
      <c r="X1034" s="163"/>
      <c r="Y1034" s="163"/>
      <c r="Z1034" s="163"/>
      <c r="AA1034" s="163"/>
      <c r="AB1034" s="163"/>
      <c r="AC1034" s="163"/>
      <c r="AD1034" s="163"/>
      <c r="AE1034" s="163"/>
      <c r="AF1034" s="163"/>
      <c r="AG1034" s="163"/>
      <c r="AH1034" s="163"/>
      <c r="AI1034" s="163"/>
      <c r="AJ1034" s="163"/>
      <c r="AK1034" s="163"/>
      <c r="AL1034" s="163"/>
      <c r="AM1034" s="163"/>
      <c r="AN1034" s="163"/>
      <c r="AO1034" s="163"/>
      <c r="AP1034" s="163"/>
      <c r="AQ1034" s="163"/>
      <c r="AR1034" s="163"/>
      <c r="AS1034" s="163"/>
      <c r="AT1034" s="163"/>
      <c r="AU1034" s="163"/>
      <c r="AV1034" s="163"/>
      <c r="AW1034" s="163"/>
      <c r="AX1034" s="163"/>
      <c r="AY1034" s="163"/>
      <c r="AZ1034" s="163"/>
      <c r="BA1034" s="163"/>
      <c r="BB1034" s="163"/>
      <c r="BC1034" s="163"/>
      <c r="BD1034" s="163"/>
      <c r="BE1034" s="163"/>
      <c r="BF1034" s="163"/>
      <c r="BG1034" s="163"/>
      <c r="BH1034" s="163"/>
      <c r="BI1034" s="163"/>
      <c r="BJ1034" s="163"/>
      <c r="BK1034" s="163"/>
      <c r="BL1034" s="163"/>
      <c r="BM1034" s="164">
        <v>16</v>
      </c>
    </row>
    <row r="1035" spans="1:65">
      <c r="A1035" s="28"/>
      <c r="B1035" s="19">
        <v>1</v>
      </c>
      <c r="C1035" s="9">
        <v>4</v>
      </c>
      <c r="D1035" s="165">
        <v>96.31</v>
      </c>
      <c r="E1035" s="162"/>
      <c r="F1035" s="163"/>
      <c r="G1035" s="163"/>
      <c r="H1035" s="163"/>
      <c r="I1035" s="163"/>
      <c r="J1035" s="163"/>
      <c r="K1035" s="163"/>
      <c r="L1035" s="163"/>
      <c r="M1035" s="163"/>
      <c r="N1035" s="163"/>
      <c r="O1035" s="163"/>
      <c r="P1035" s="163"/>
      <c r="Q1035" s="163"/>
      <c r="R1035" s="163"/>
      <c r="S1035" s="163"/>
      <c r="T1035" s="163"/>
      <c r="U1035" s="163"/>
      <c r="V1035" s="163"/>
      <c r="W1035" s="163"/>
      <c r="X1035" s="163"/>
      <c r="Y1035" s="163"/>
      <c r="Z1035" s="163"/>
      <c r="AA1035" s="163"/>
      <c r="AB1035" s="163"/>
      <c r="AC1035" s="163"/>
      <c r="AD1035" s="163"/>
      <c r="AE1035" s="163"/>
      <c r="AF1035" s="163"/>
      <c r="AG1035" s="163"/>
      <c r="AH1035" s="163"/>
      <c r="AI1035" s="163"/>
      <c r="AJ1035" s="163"/>
      <c r="AK1035" s="163"/>
      <c r="AL1035" s="163"/>
      <c r="AM1035" s="163"/>
      <c r="AN1035" s="163"/>
      <c r="AO1035" s="163"/>
      <c r="AP1035" s="163"/>
      <c r="AQ1035" s="163"/>
      <c r="AR1035" s="163"/>
      <c r="AS1035" s="163"/>
      <c r="AT1035" s="163"/>
      <c r="AU1035" s="163"/>
      <c r="AV1035" s="163"/>
      <c r="AW1035" s="163"/>
      <c r="AX1035" s="163"/>
      <c r="AY1035" s="163"/>
      <c r="AZ1035" s="163"/>
      <c r="BA1035" s="163"/>
      <c r="BB1035" s="163"/>
      <c r="BC1035" s="163"/>
      <c r="BD1035" s="163"/>
      <c r="BE1035" s="163"/>
      <c r="BF1035" s="163"/>
      <c r="BG1035" s="163"/>
      <c r="BH1035" s="163"/>
      <c r="BI1035" s="163"/>
      <c r="BJ1035" s="163"/>
      <c r="BK1035" s="163"/>
      <c r="BL1035" s="163"/>
      <c r="BM1035" s="164">
        <v>100.755</v>
      </c>
    </row>
    <row r="1036" spans="1:65">
      <c r="A1036" s="28"/>
      <c r="B1036" s="19">
        <v>1</v>
      </c>
      <c r="C1036" s="9">
        <v>5</v>
      </c>
      <c r="D1036" s="165">
        <v>99.97</v>
      </c>
      <c r="E1036" s="162"/>
      <c r="F1036" s="163"/>
      <c r="G1036" s="163"/>
      <c r="H1036" s="163"/>
      <c r="I1036" s="163"/>
      <c r="J1036" s="163"/>
      <c r="K1036" s="163"/>
      <c r="L1036" s="163"/>
      <c r="M1036" s="163"/>
      <c r="N1036" s="163"/>
      <c r="O1036" s="163"/>
      <c r="P1036" s="163"/>
      <c r="Q1036" s="163"/>
      <c r="R1036" s="163"/>
      <c r="S1036" s="163"/>
      <c r="T1036" s="163"/>
      <c r="U1036" s="163"/>
      <c r="V1036" s="163"/>
      <c r="W1036" s="163"/>
      <c r="X1036" s="163"/>
      <c r="Y1036" s="163"/>
      <c r="Z1036" s="163"/>
      <c r="AA1036" s="163"/>
      <c r="AB1036" s="163"/>
      <c r="AC1036" s="163"/>
      <c r="AD1036" s="163"/>
      <c r="AE1036" s="163"/>
      <c r="AF1036" s="163"/>
      <c r="AG1036" s="163"/>
      <c r="AH1036" s="163"/>
      <c r="AI1036" s="163"/>
      <c r="AJ1036" s="163"/>
      <c r="AK1036" s="163"/>
      <c r="AL1036" s="163"/>
      <c r="AM1036" s="163"/>
      <c r="AN1036" s="163"/>
      <c r="AO1036" s="163"/>
      <c r="AP1036" s="163"/>
      <c r="AQ1036" s="163"/>
      <c r="AR1036" s="163"/>
      <c r="AS1036" s="163"/>
      <c r="AT1036" s="163"/>
      <c r="AU1036" s="163"/>
      <c r="AV1036" s="163"/>
      <c r="AW1036" s="163"/>
      <c r="AX1036" s="163"/>
      <c r="AY1036" s="163"/>
      <c r="AZ1036" s="163"/>
      <c r="BA1036" s="163"/>
      <c r="BB1036" s="163"/>
      <c r="BC1036" s="163"/>
      <c r="BD1036" s="163"/>
      <c r="BE1036" s="163"/>
      <c r="BF1036" s="163"/>
      <c r="BG1036" s="163"/>
      <c r="BH1036" s="163"/>
      <c r="BI1036" s="163"/>
      <c r="BJ1036" s="163"/>
      <c r="BK1036" s="163"/>
      <c r="BL1036" s="163"/>
      <c r="BM1036" s="164">
        <v>51</v>
      </c>
    </row>
    <row r="1037" spans="1:65">
      <c r="A1037" s="28"/>
      <c r="B1037" s="19">
        <v>1</v>
      </c>
      <c r="C1037" s="9">
        <v>6</v>
      </c>
      <c r="D1037" s="165">
        <v>101.42</v>
      </c>
      <c r="E1037" s="162"/>
      <c r="F1037" s="163"/>
      <c r="G1037" s="163"/>
      <c r="H1037" s="163"/>
      <c r="I1037" s="163"/>
      <c r="J1037" s="163"/>
      <c r="K1037" s="163"/>
      <c r="L1037" s="163"/>
      <c r="M1037" s="163"/>
      <c r="N1037" s="163"/>
      <c r="O1037" s="163"/>
      <c r="P1037" s="163"/>
      <c r="Q1037" s="163"/>
      <c r="R1037" s="163"/>
      <c r="S1037" s="163"/>
      <c r="T1037" s="163"/>
      <c r="U1037" s="163"/>
      <c r="V1037" s="163"/>
      <c r="W1037" s="163"/>
      <c r="X1037" s="163"/>
      <c r="Y1037" s="163"/>
      <c r="Z1037" s="163"/>
      <c r="AA1037" s="163"/>
      <c r="AB1037" s="163"/>
      <c r="AC1037" s="163"/>
      <c r="AD1037" s="163"/>
      <c r="AE1037" s="163"/>
      <c r="AF1037" s="163"/>
      <c r="AG1037" s="163"/>
      <c r="AH1037" s="163"/>
      <c r="AI1037" s="163"/>
      <c r="AJ1037" s="163"/>
      <c r="AK1037" s="163"/>
      <c r="AL1037" s="163"/>
      <c r="AM1037" s="163"/>
      <c r="AN1037" s="163"/>
      <c r="AO1037" s="163"/>
      <c r="AP1037" s="163"/>
      <c r="AQ1037" s="163"/>
      <c r="AR1037" s="163"/>
      <c r="AS1037" s="163"/>
      <c r="AT1037" s="163"/>
      <c r="AU1037" s="163"/>
      <c r="AV1037" s="163"/>
      <c r="AW1037" s="163"/>
      <c r="AX1037" s="163"/>
      <c r="AY1037" s="163"/>
      <c r="AZ1037" s="163"/>
      <c r="BA1037" s="163"/>
      <c r="BB1037" s="163"/>
      <c r="BC1037" s="163"/>
      <c r="BD1037" s="163"/>
      <c r="BE1037" s="163"/>
      <c r="BF1037" s="163"/>
      <c r="BG1037" s="163"/>
      <c r="BH1037" s="163"/>
      <c r="BI1037" s="163"/>
      <c r="BJ1037" s="163"/>
      <c r="BK1037" s="163"/>
      <c r="BL1037" s="163"/>
      <c r="BM1037" s="168"/>
    </row>
    <row r="1038" spans="1:65">
      <c r="A1038" s="28"/>
      <c r="B1038" s="20" t="s">
        <v>209</v>
      </c>
      <c r="C1038" s="12"/>
      <c r="D1038" s="169">
        <v>100.755</v>
      </c>
      <c r="E1038" s="162"/>
      <c r="F1038" s="163"/>
      <c r="G1038" s="163"/>
      <c r="H1038" s="163"/>
      <c r="I1038" s="163"/>
      <c r="J1038" s="163"/>
      <c r="K1038" s="163"/>
      <c r="L1038" s="163"/>
      <c r="M1038" s="163"/>
      <c r="N1038" s="163"/>
      <c r="O1038" s="163"/>
      <c r="P1038" s="163"/>
      <c r="Q1038" s="163"/>
      <c r="R1038" s="163"/>
      <c r="S1038" s="163"/>
      <c r="T1038" s="163"/>
      <c r="U1038" s="163"/>
      <c r="V1038" s="163"/>
      <c r="W1038" s="163"/>
      <c r="X1038" s="163"/>
      <c r="Y1038" s="163"/>
      <c r="Z1038" s="163"/>
      <c r="AA1038" s="163"/>
      <c r="AB1038" s="163"/>
      <c r="AC1038" s="163"/>
      <c r="AD1038" s="163"/>
      <c r="AE1038" s="163"/>
      <c r="AF1038" s="163"/>
      <c r="AG1038" s="163"/>
      <c r="AH1038" s="163"/>
      <c r="AI1038" s="163"/>
      <c r="AJ1038" s="163"/>
      <c r="AK1038" s="163"/>
      <c r="AL1038" s="163"/>
      <c r="AM1038" s="163"/>
      <c r="AN1038" s="163"/>
      <c r="AO1038" s="163"/>
      <c r="AP1038" s="163"/>
      <c r="AQ1038" s="163"/>
      <c r="AR1038" s="163"/>
      <c r="AS1038" s="163"/>
      <c r="AT1038" s="163"/>
      <c r="AU1038" s="163"/>
      <c r="AV1038" s="163"/>
      <c r="AW1038" s="163"/>
      <c r="AX1038" s="163"/>
      <c r="AY1038" s="163"/>
      <c r="AZ1038" s="163"/>
      <c r="BA1038" s="163"/>
      <c r="BB1038" s="163"/>
      <c r="BC1038" s="163"/>
      <c r="BD1038" s="163"/>
      <c r="BE1038" s="163"/>
      <c r="BF1038" s="163"/>
      <c r="BG1038" s="163"/>
      <c r="BH1038" s="163"/>
      <c r="BI1038" s="163"/>
      <c r="BJ1038" s="163"/>
      <c r="BK1038" s="163"/>
      <c r="BL1038" s="163"/>
      <c r="BM1038" s="168"/>
    </row>
    <row r="1039" spans="1:65">
      <c r="A1039" s="28"/>
      <c r="B1039" s="3" t="s">
        <v>210</v>
      </c>
      <c r="C1039" s="27"/>
      <c r="D1039" s="165">
        <v>100.69499999999999</v>
      </c>
      <c r="E1039" s="162"/>
      <c r="F1039" s="163"/>
      <c r="G1039" s="163"/>
      <c r="H1039" s="163"/>
      <c r="I1039" s="163"/>
      <c r="J1039" s="163"/>
      <c r="K1039" s="163"/>
      <c r="L1039" s="163"/>
      <c r="M1039" s="163"/>
      <c r="N1039" s="163"/>
      <c r="O1039" s="163"/>
      <c r="P1039" s="163"/>
      <c r="Q1039" s="163"/>
      <c r="R1039" s="163"/>
      <c r="S1039" s="163"/>
      <c r="T1039" s="163"/>
      <c r="U1039" s="163"/>
      <c r="V1039" s="163"/>
      <c r="W1039" s="163"/>
      <c r="X1039" s="163"/>
      <c r="Y1039" s="163"/>
      <c r="Z1039" s="163"/>
      <c r="AA1039" s="163"/>
      <c r="AB1039" s="163"/>
      <c r="AC1039" s="163"/>
      <c r="AD1039" s="163"/>
      <c r="AE1039" s="163"/>
      <c r="AF1039" s="163"/>
      <c r="AG1039" s="163"/>
      <c r="AH1039" s="163"/>
      <c r="AI1039" s="163"/>
      <c r="AJ1039" s="163"/>
      <c r="AK1039" s="163"/>
      <c r="AL1039" s="163"/>
      <c r="AM1039" s="163"/>
      <c r="AN1039" s="163"/>
      <c r="AO1039" s="163"/>
      <c r="AP1039" s="163"/>
      <c r="AQ1039" s="163"/>
      <c r="AR1039" s="163"/>
      <c r="AS1039" s="163"/>
      <c r="AT1039" s="163"/>
      <c r="AU1039" s="163"/>
      <c r="AV1039" s="163"/>
      <c r="AW1039" s="163"/>
      <c r="AX1039" s="163"/>
      <c r="AY1039" s="163"/>
      <c r="AZ1039" s="163"/>
      <c r="BA1039" s="163"/>
      <c r="BB1039" s="163"/>
      <c r="BC1039" s="163"/>
      <c r="BD1039" s="163"/>
      <c r="BE1039" s="163"/>
      <c r="BF1039" s="163"/>
      <c r="BG1039" s="163"/>
      <c r="BH1039" s="163"/>
      <c r="BI1039" s="163"/>
      <c r="BJ1039" s="163"/>
      <c r="BK1039" s="163"/>
      <c r="BL1039" s="163"/>
      <c r="BM1039" s="168"/>
    </row>
    <row r="1040" spans="1:65">
      <c r="A1040" s="28"/>
      <c r="B1040" s="3" t="s">
        <v>211</v>
      </c>
      <c r="C1040" s="27"/>
      <c r="D1040" s="165">
        <v>3.1510236431991423</v>
      </c>
      <c r="E1040" s="162"/>
      <c r="F1040" s="163"/>
      <c r="G1040" s="163"/>
      <c r="H1040" s="163"/>
      <c r="I1040" s="163"/>
      <c r="J1040" s="163"/>
      <c r="K1040" s="163"/>
      <c r="L1040" s="163"/>
      <c r="M1040" s="163"/>
      <c r="N1040" s="163"/>
      <c r="O1040" s="163"/>
      <c r="P1040" s="163"/>
      <c r="Q1040" s="163"/>
      <c r="R1040" s="163"/>
      <c r="S1040" s="163"/>
      <c r="T1040" s="163"/>
      <c r="U1040" s="163"/>
      <c r="V1040" s="163"/>
      <c r="W1040" s="163"/>
      <c r="X1040" s="163"/>
      <c r="Y1040" s="163"/>
      <c r="Z1040" s="163"/>
      <c r="AA1040" s="163"/>
      <c r="AB1040" s="163"/>
      <c r="AC1040" s="163"/>
      <c r="AD1040" s="163"/>
      <c r="AE1040" s="163"/>
      <c r="AF1040" s="163"/>
      <c r="AG1040" s="163"/>
      <c r="AH1040" s="163"/>
      <c r="AI1040" s="163"/>
      <c r="AJ1040" s="163"/>
      <c r="AK1040" s="163"/>
      <c r="AL1040" s="163"/>
      <c r="AM1040" s="163"/>
      <c r="AN1040" s="163"/>
      <c r="AO1040" s="163"/>
      <c r="AP1040" s="163"/>
      <c r="AQ1040" s="163"/>
      <c r="AR1040" s="163"/>
      <c r="AS1040" s="163"/>
      <c r="AT1040" s="163"/>
      <c r="AU1040" s="163"/>
      <c r="AV1040" s="163"/>
      <c r="AW1040" s="163"/>
      <c r="AX1040" s="163"/>
      <c r="AY1040" s="163"/>
      <c r="AZ1040" s="163"/>
      <c r="BA1040" s="163"/>
      <c r="BB1040" s="163"/>
      <c r="BC1040" s="163"/>
      <c r="BD1040" s="163"/>
      <c r="BE1040" s="163"/>
      <c r="BF1040" s="163"/>
      <c r="BG1040" s="163"/>
      <c r="BH1040" s="163"/>
      <c r="BI1040" s="163"/>
      <c r="BJ1040" s="163"/>
      <c r="BK1040" s="163"/>
      <c r="BL1040" s="163"/>
      <c r="BM1040" s="168"/>
    </row>
    <row r="1041" spans="1:65">
      <c r="A1041" s="28"/>
      <c r="B1041" s="3" t="s">
        <v>86</v>
      </c>
      <c r="C1041" s="27"/>
      <c r="D1041" s="13">
        <v>3.1274116849775616E-2</v>
      </c>
      <c r="E1041" s="95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212</v>
      </c>
      <c r="C1042" s="27"/>
      <c r="D1042" s="13">
        <v>0</v>
      </c>
      <c r="E1042" s="95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213</v>
      </c>
      <c r="C1043" s="45"/>
      <c r="D1043" s="43" t="s">
        <v>215</v>
      </c>
      <c r="E1043" s="95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BM1044" s="52"/>
    </row>
    <row r="1045" spans="1:65">
      <c r="BM1045" s="52"/>
    </row>
    <row r="1046" spans="1:65">
      <c r="BM1046" s="52"/>
    </row>
    <row r="1047" spans="1:65">
      <c r="BM1047" s="52"/>
    </row>
    <row r="1048" spans="1:65">
      <c r="BM1048" s="52"/>
    </row>
    <row r="1049" spans="1:65">
      <c r="BM1049" s="52"/>
    </row>
    <row r="1050" spans="1:65">
      <c r="BM1050" s="52"/>
    </row>
    <row r="1051" spans="1:65">
      <c r="BM1051" s="52"/>
    </row>
    <row r="1052" spans="1:65">
      <c r="BM1052" s="52"/>
    </row>
    <row r="1053" spans="1:65">
      <c r="BM1053" s="52"/>
    </row>
    <row r="1054" spans="1:65">
      <c r="BM1054" s="52"/>
    </row>
    <row r="1055" spans="1:65">
      <c r="BM1055" s="52"/>
    </row>
    <row r="1056" spans="1:65">
      <c r="BM1056" s="52"/>
    </row>
    <row r="1057" spans="65:65">
      <c r="BM1057" s="52"/>
    </row>
    <row r="1058" spans="65:65">
      <c r="BM1058" s="52"/>
    </row>
    <row r="1059" spans="65:65">
      <c r="BM1059" s="52"/>
    </row>
    <row r="1060" spans="65:65">
      <c r="BM1060" s="52"/>
    </row>
    <row r="1061" spans="65:65">
      <c r="BM1061" s="52"/>
    </row>
    <row r="1062" spans="65:65">
      <c r="BM1062" s="52"/>
    </row>
    <row r="1063" spans="65:65">
      <c r="BM1063" s="52"/>
    </row>
    <row r="1064" spans="65:65">
      <c r="BM1064" s="52"/>
    </row>
    <row r="1065" spans="65:65">
      <c r="BM1065" s="52"/>
    </row>
    <row r="1066" spans="65:65">
      <c r="BM1066" s="52"/>
    </row>
    <row r="1067" spans="65:65">
      <c r="BM1067" s="52"/>
    </row>
    <row r="1068" spans="65:65">
      <c r="BM1068" s="52"/>
    </row>
    <row r="1069" spans="65:65">
      <c r="BM1069" s="52"/>
    </row>
    <row r="1070" spans="65:65">
      <c r="BM1070" s="52"/>
    </row>
    <row r="1071" spans="65:65">
      <c r="BM1071" s="52"/>
    </row>
    <row r="1072" spans="65:65">
      <c r="BM1072" s="52"/>
    </row>
    <row r="1073" spans="65:65">
      <c r="BM1073" s="52"/>
    </row>
    <row r="1074" spans="65:65">
      <c r="BM1074" s="52"/>
    </row>
    <row r="1075" spans="65:65">
      <c r="BM1075" s="52"/>
    </row>
    <row r="1076" spans="65:65">
      <c r="BM1076" s="52"/>
    </row>
    <row r="1077" spans="65:65">
      <c r="BM1077" s="52"/>
    </row>
    <row r="1078" spans="65:65">
      <c r="BM1078" s="52"/>
    </row>
    <row r="1079" spans="65:65">
      <c r="BM1079" s="52"/>
    </row>
    <row r="1080" spans="65:65">
      <c r="BM1080" s="52"/>
    </row>
    <row r="1081" spans="65:65">
      <c r="BM1081" s="52"/>
    </row>
    <row r="1082" spans="65:65">
      <c r="BM1082" s="52"/>
    </row>
    <row r="1083" spans="65:65">
      <c r="BM1083" s="52"/>
    </row>
    <row r="1084" spans="65:65">
      <c r="BM1084" s="52"/>
    </row>
    <row r="1085" spans="65:65">
      <c r="BM1085" s="52"/>
    </row>
    <row r="1086" spans="65:65">
      <c r="BM1086" s="52"/>
    </row>
    <row r="1087" spans="65:65">
      <c r="BM1087" s="52"/>
    </row>
    <row r="1088" spans="65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3"/>
    </row>
    <row r="1094" spans="65:65">
      <c r="BM1094" s="54"/>
    </row>
    <row r="1095" spans="65:65">
      <c r="BM1095" s="54"/>
    </row>
    <row r="1096" spans="65:65">
      <c r="BM1096" s="54"/>
    </row>
    <row r="1097" spans="65:65">
      <c r="BM1097" s="54"/>
    </row>
    <row r="1098" spans="65:65">
      <c r="BM1098" s="54"/>
    </row>
    <row r="1099" spans="65:65">
      <c r="BM1099" s="54"/>
    </row>
    <row r="1100" spans="65:65">
      <c r="BM1100" s="54"/>
    </row>
    <row r="1101" spans="65:65">
      <c r="BM1101" s="54"/>
    </row>
    <row r="1102" spans="65:65">
      <c r="BM1102" s="54"/>
    </row>
    <row r="1103" spans="65:65">
      <c r="BM1103" s="54"/>
    </row>
    <row r="1104" spans="65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4"/>
    </row>
    <row r="1112" spans="65:65">
      <c r="BM1112" s="54"/>
    </row>
    <row r="1113" spans="65:65">
      <c r="BM1113" s="54"/>
    </row>
    <row r="1114" spans="65:65">
      <c r="BM1114" s="54"/>
    </row>
    <row r="1115" spans="65:65">
      <c r="BM1115" s="54"/>
    </row>
    <row r="1116" spans="65:65">
      <c r="BM1116" s="54"/>
    </row>
    <row r="1117" spans="65:65">
      <c r="BM1117" s="54"/>
    </row>
    <row r="1118" spans="65:65">
      <c r="BM1118" s="54"/>
    </row>
    <row r="1119" spans="65:65">
      <c r="BM1119" s="54"/>
    </row>
    <row r="1120" spans="65:65">
      <c r="BM1120" s="54"/>
    </row>
    <row r="1121" spans="65:65">
      <c r="BM1121" s="54"/>
    </row>
    <row r="1122" spans="65:65">
      <c r="BM1122" s="54"/>
    </row>
    <row r="1123" spans="65:65">
      <c r="BM1123" s="54"/>
    </row>
    <row r="1124" spans="65:65">
      <c r="BM1124" s="54"/>
    </row>
    <row r="1125" spans="65:65">
      <c r="BM1125" s="54"/>
    </row>
    <row r="1126" spans="65:65">
      <c r="BM1126" s="54"/>
    </row>
    <row r="1127" spans="65:65">
      <c r="BM1127" s="54"/>
    </row>
  </sheetData>
  <dataConsolidate/>
  <conditionalFormatting sqref="B6:I11 B24:G29 B42:P47 B60:E65 B78:E83 B96:M101 B114:G119 B132:D137 B150:D155 B168:Q173 B186:G191 B204:D209 B222:Q227 B240:D245 B258:D263 B276:D281 B294:S299 B312:D317 B330:D335 B348:D353 B366:D371 B384:D389 B402:D407 B420:G425 B438:E443 B456:F461 B474:D479 B492:G497 B510:G515 B528:E533 B546:D551 B564:D569 B582:G587 B600:E605 B618:Q623 B636:D641 B654:D659 B672:N677 B690:N695 B708:F713 B726:I731 B744:H749 B762:D767 B780:N785 B798:E803 B816:D821 B834:D839 B852:D857 B870:G875 B888:D893 B906:D911 B924:D929 B942:E947 B960:D965 B978:E983 B996:D1001 B1014:Q1019 B1032:D1037">
    <cfRule type="expression" dxfId="2" priority="174">
      <formula>AND($B6&lt;&gt;$B5,NOT(ISBLANK(INDIRECT(Anlyt_LabRefThisCol))))</formula>
    </cfRule>
  </conditionalFormatting>
  <conditionalFormatting sqref="C2:I17 C20:G35 C38:P53 C56:E71 C74:E89 C92:M107 C110:G125 C128:D143 C146:D161 C164:Q179 C182:G197 C200:D215 C218:Q233 C236:D251 C254:D269 C272:D287 C290:S305 C308:D323 C326:D341 C344:D359 C362:D377 C380:D395 C398:D413 C416:G431 C434:E449 C452:F467 C470:D485 C488:G503 C506:G521 C524:E539 C542:D557 C560:D575 C578:G593 C596:E611 C614:Q629 C632:D647 C650:D665 C668:N683 C686:N701 C704:F719 C722:I737 C740:H755 C758:D773 C776:N791 C794:E809 C812:D827 C830:D845 C848:D863 C866:G881 C884:D899 C902:D917 C920:D935 C938:E953 C956:D971 C974:E989 C992:D1007 C1010:Q1025 C1028:D1043">
    <cfRule type="expression" dxfId="1" priority="172" stopIfTrue="1">
      <formula>AND(ISBLANK(INDIRECT(Anlyt_LabRefLastCol)),ISBLANK(INDIRECT(Anlyt_LabRefThisCol)))</formula>
    </cfRule>
    <cfRule type="expression" dxfId="0" priority="17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51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547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2" t="s">
        <v>46</v>
      </c>
      <c r="D2" s="103" t="s">
        <v>47</v>
      </c>
      <c r="E2" s="75" t="s">
        <v>2</v>
      </c>
      <c r="F2" s="104" t="s">
        <v>46</v>
      </c>
      <c r="G2" s="76" t="s">
        <v>47</v>
      </c>
      <c r="H2" s="77" t="s">
        <v>2</v>
      </c>
      <c r="I2" s="104" t="s">
        <v>46</v>
      </c>
      <c r="J2" s="76" t="s">
        <v>47</v>
      </c>
      <c r="K2" s="72"/>
    </row>
    <row r="3" spans="1:11" ht="15.75" customHeight="1">
      <c r="A3" s="73"/>
      <c r="B3" s="106" t="s">
        <v>170</v>
      </c>
      <c r="C3" s="105"/>
      <c r="D3" s="107"/>
      <c r="E3" s="105"/>
      <c r="F3" s="105"/>
      <c r="G3" s="108"/>
      <c r="H3" s="105"/>
      <c r="I3" s="105"/>
      <c r="J3" s="109"/>
    </row>
    <row r="4" spans="1:11" ht="15.75" customHeight="1">
      <c r="A4" s="73"/>
      <c r="B4" s="111" t="s">
        <v>99</v>
      </c>
      <c r="C4" s="101" t="s">
        <v>3</v>
      </c>
      <c r="D4" s="34" t="s">
        <v>109</v>
      </c>
      <c r="E4" s="111" t="s">
        <v>82</v>
      </c>
      <c r="F4" s="101" t="s">
        <v>3</v>
      </c>
      <c r="G4" s="110">
        <v>0.32500000000000001</v>
      </c>
      <c r="H4" s="112" t="s">
        <v>12</v>
      </c>
      <c r="I4" s="101" t="s">
        <v>3</v>
      </c>
      <c r="J4" s="110">
        <v>4.3516666666666701</v>
      </c>
    </row>
    <row r="5" spans="1:11" ht="15.75" customHeight="1">
      <c r="A5" s="73"/>
      <c r="B5" s="111" t="s">
        <v>10</v>
      </c>
      <c r="C5" s="101" t="s">
        <v>3</v>
      </c>
      <c r="D5" s="113">
        <v>59.881124999999997</v>
      </c>
      <c r="E5" s="111" t="s">
        <v>8</v>
      </c>
      <c r="F5" s="101" t="s">
        <v>3</v>
      </c>
      <c r="G5" s="110">
        <v>1.9249444444444399</v>
      </c>
      <c r="H5" s="112" t="s">
        <v>21</v>
      </c>
      <c r="I5" s="101" t="s">
        <v>3</v>
      </c>
      <c r="J5" s="110">
        <v>0.72677777777777797</v>
      </c>
    </row>
    <row r="6" spans="1:11" ht="15.75" customHeight="1">
      <c r="A6" s="73"/>
      <c r="B6" s="111" t="s">
        <v>19</v>
      </c>
      <c r="C6" s="101" t="s">
        <v>3</v>
      </c>
      <c r="D6" s="34">
        <v>1.1498333333333299</v>
      </c>
      <c r="E6" s="111" t="s">
        <v>14</v>
      </c>
      <c r="F6" s="101" t="s">
        <v>3</v>
      </c>
      <c r="G6" s="110">
        <v>8.2255416666666701</v>
      </c>
      <c r="H6" s="112" t="s">
        <v>24</v>
      </c>
      <c r="I6" s="101" t="s">
        <v>3</v>
      </c>
      <c r="J6" s="110">
        <v>0.48366666666666702</v>
      </c>
    </row>
    <row r="7" spans="1:11" ht="15.75" customHeight="1">
      <c r="A7" s="73"/>
      <c r="B7" s="111" t="s">
        <v>22</v>
      </c>
      <c r="C7" s="101" t="s">
        <v>3</v>
      </c>
      <c r="D7" s="113">
        <v>52.256083333333301</v>
      </c>
      <c r="E7" s="111" t="s">
        <v>23</v>
      </c>
      <c r="F7" s="101" t="s">
        <v>3</v>
      </c>
      <c r="G7" s="110">
        <v>0.2235</v>
      </c>
      <c r="H7" s="112" t="s">
        <v>27</v>
      </c>
      <c r="I7" s="101" t="s">
        <v>3</v>
      </c>
      <c r="J7" s="110">
        <v>0.25616666666666699</v>
      </c>
    </row>
    <row r="8" spans="1:11" ht="15.75" customHeight="1">
      <c r="A8" s="73"/>
      <c r="B8" s="111" t="s">
        <v>28</v>
      </c>
      <c r="C8" s="101" t="s">
        <v>3</v>
      </c>
      <c r="D8" s="34">
        <v>5.6150000000000002</v>
      </c>
      <c r="E8" s="111" t="s">
        <v>40</v>
      </c>
      <c r="F8" s="101" t="s">
        <v>3</v>
      </c>
      <c r="G8" s="110">
        <v>6.1228333333333298</v>
      </c>
      <c r="H8" s="112" t="s">
        <v>30</v>
      </c>
      <c r="I8" s="101" t="s">
        <v>3</v>
      </c>
      <c r="J8" s="36">
        <v>10.001666666666701</v>
      </c>
    </row>
    <row r="9" spans="1:11" ht="15.75" customHeight="1">
      <c r="A9" s="73"/>
      <c r="B9" s="111" t="s">
        <v>36</v>
      </c>
      <c r="C9" s="101" t="s">
        <v>3</v>
      </c>
      <c r="D9" s="34">
        <v>1.48166666666667</v>
      </c>
      <c r="E9" s="111" t="s">
        <v>43</v>
      </c>
      <c r="F9" s="101" t="s">
        <v>3</v>
      </c>
      <c r="G9" s="35">
        <v>95.395416666666705</v>
      </c>
      <c r="H9" s="112" t="s">
        <v>64</v>
      </c>
      <c r="I9" s="101" t="s">
        <v>3</v>
      </c>
      <c r="J9" s="110">
        <v>0.55972222222222201</v>
      </c>
    </row>
    <row r="10" spans="1:11" ht="15.75" customHeight="1">
      <c r="A10" s="73"/>
      <c r="B10" s="111" t="s">
        <v>42</v>
      </c>
      <c r="C10" s="101" t="s">
        <v>3</v>
      </c>
      <c r="D10" s="114">
        <v>14.141666666666699</v>
      </c>
      <c r="E10" s="111" t="s">
        <v>59</v>
      </c>
      <c r="F10" s="101" t="s">
        <v>3</v>
      </c>
      <c r="G10" s="36" t="s">
        <v>172</v>
      </c>
      <c r="H10" s="112" t="s">
        <v>32</v>
      </c>
      <c r="I10" s="101" t="s">
        <v>3</v>
      </c>
      <c r="J10" s="110">
        <v>2.1123333333333298</v>
      </c>
    </row>
    <row r="11" spans="1:11" ht="15.75" customHeight="1">
      <c r="A11" s="73"/>
      <c r="B11" s="111" t="s">
        <v>5</v>
      </c>
      <c r="C11" s="101" t="s">
        <v>3</v>
      </c>
      <c r="D11" s="34">
        <v>3.3033333333333301</v>
      </c>
      <c r="E11" s="111" t="s">
        <v>9</v>
      </c>
      <c r="F11" s="101" t="s">
        <v>3</v>
      </c>
      <c r="G11" s="110">
        <v>8.1183333333333305</v>
      </c>
      <c r="H11" s="112" t="s">
        <v>41</v>
      </c>
      <c r="I11" s="101" t="s">
        <v>3</v>
      </c>
      <c r="J11" s="110">
        <v>1.4606666666666701</v>
      </c>
    </row>
    <row r="12" spans="1:11" ht="15.75" customHeight="1">
      <c r="A12" s="73"/>
      <c r="B12" s="106" t="s">
        <v>173</v>
      </c>
      <c r="C12" s="105"/>
      <c r="D12" s="107"/>
      <c r="E12" s="105"/>
      <c r="F12" s="105"/>
      <c r="G12" s="108"/>
      <c r="H12" s="105"/>
      <c r="I12" s="105"/>
      <c r="J12" s="109"/>
    </row>
    <row r="13" spans="1:11" ht="15.75" customHeight="1">
      <c r="A13" s="73"/>
      <c r="B13" s="111" t="s">
        <v>99</v>
      </c>
      <c r="C13" s="101" t="s">
        <v>3</v>
      </c>
      <c r="D13" s="115">
        <v>2.69166666666667E-2</v>
      </c>
      <c r="E13" s="111" t="s">
        <v>17</v>
      </c>
      <c r="F13" s="101" t="s">
        <v>3</v>
      </c>
      <c r="G13" s="36">
        <v>18.110416666666701</v>
      </c>
      <c r="H13" s="112" t="s">
        <v>24</v>
      </c>
      <c r="I13" s="101" t="s">
        <v>3</v>
      </c>
      <c r="J13" s="110">
        <v>0.32016666666666699</v>
      </c>
    </row>
    <row r="14" spans="1:11" ht="15.75" customHeight="1">
      <c r="A14" s="73"/>
      <c r="B14" s="111" t="s">
        <v>49</v>
      </c>
      <c r="C14" s="101" t="s">
        <v>3</v>
      </c>
      <c r="D14" s="113">
        <v>70.046000000000006</v>
      </c>
      <c r="E14" s="111" t="s">
        <v>20</v>
      </c>
      <c r="F14" s="101" t="s">
        <v>3</v>
      </c>
      <c r="G14" s="36">
        <v>15.983833333333299</v>
      </c>
      <c r="H14" s="112" t="s">
        <v>27</v>
      </c>
      <c r="I14" s="101" t="s">
        <v>3</v>
      </c>
      <c r="J14" s="110">
        <v>0.25166666666666698</v>
      </c>
    </row>
    <row r="15" spans="1:11" ht="15.75" customHeight="1">
      <c r="A15" s="73"/>
      <c r="B15" s="111" t="s">
        <v>13</v>
      </c>
      <c r="C15" s="101" t="s">
        <v>3</v>
      </c>
      <c r="D15" s="34">
        <v>0.42283333333333301</v>
      </c>
      <c r="E15" s="111" t="s">
        <v>23</v>
      </c>
      <c r="F15" s="101" t="s">
        <v>3</v>
      </c>
      <c r="G15" s="110">
        <v>0.11899999999999999</v>
      </c>
      <c r="H15" s="112" t="s">
        <v>30</v>
      </c>
      <c r="I15" s="101" t="s">
        <v>3</v>
      </c>
      <c r="J15" s="36">
        <v>10.209958333333301</v>
      </c>
    </row>
    <row r="16" spans="1:11" ht="15.75" customHeight="1">
      <c r="A16" s="73"/>
      <c r="B16" s="111" t="s">
        <v>19</v>
      </c>
      <c r="C16" s="101" t="s">
        <v>3</v>
      </c>
      <c r="D16" s="34">
        <v>1.2132499999999999</v>
      </c>
      <c r="E16" s="111" t="s">
        <v>29</v>
      </c>
      <c r="F16" s="101" t="s">
        <v>3</v>
      </c>
      <c r="G16" s="110">
        <v>0.40791666666666698</v>
      </c>
      <c r="H16" s="112" t="s">
        <v>64</v>
      </c>
      <c r="I16" s="101" t="s">
        <v>3</v>
      </c>
      <c r="J16" s="110">
        <v>0.109444444444444</v>
      </c>
    </row>
    <row r="17" spans="1:10" ht="15.75" customHeight="1">
      <c r="A17" s="73"/>
      <c r="B17" s="111" t="s">
        <v>22</v>
      </c>
      <c r="C17" s="101" t="s">
        <v>3</v>
      </c>
      <c r="D17" s="114">
        <v>33.125166666666701</v>
      </c>
      <c r="E17" s="111" t="s">
        <v>58</v>
      </c>
      <c r="F17" s="101" t="s">
        <v>1</v>
      </c>
      <c r="G17" s="116">
        <v>4.5227712500000003E-2</v>
      </c>
      <c r="H17" s="112" t="s">
        <v>32</v>
      </c>
      <c r="I17" s="101" t="s">
        <v>3</v>
      </c>
      <c r="J17" s="110">
        <v>1.3946666666666701</v>
      </c>
    </row>
    <row r="18" spans="1:10" ht="15.75" customHeight="1">
      <c r="A18" s="73"/>
      <c r="B18" s="111" t="s">
        <v>28</v>
      </c>
      <c r="C18" s="101" t="s">
        <v>3</v>
      </c>
      <c r="D18" s="34">
        <v>2.3415833333333298</v>
      </c>
      <c r="E18" s="111" t="s">
        <v>43</v>
      </c>
      <c r="F18" s="101" t="s">
        <v>3</v>
      </c>
      <c r="G18" s="36">
        <v>12.5643333333333</v>
      </c>
      <c r="H18" s="112" t="s">
        <v>66</v>
      </c>
      <c r="I18" s="101" t="s">
        <v>3</v>
      </c>
      <c r="J18" s="36">
        <v>22.945499999999999</v>
      </c>
    </row>
    <row r="19" spans="1:10" ht="15.75" customHeight="1">
      <c r="A19" s="73"/>
      <c r="B19" s="111" t="s">
        <v>82</v>
      </c>
      <c r="C19" s="101" t="s">
        <v>3</v>
      </c>
      <c r="D19" s="34">
        <v>0.25</v>
      </c>
      <c r="E19" s="111" t="s">
        <v>59</v>
      </c>
      <c r="F19" s="101" t="s">
        <v>3</v>
      </c>
      <c r="G19" s="116">
        <v>1.08333333333333E-3</v>
      </c>
      <c r="H19" s="112" t="s">
        <v>38</v>
      </c>
      <c r="I19" s="101" t="s">
        <v>3</v>
      </c>
      <c r="J19" s="110">
        <v>7.6157222222222201</v>
      </c>
    </row>
    <row r="20" spans="1:10" ht="15.75" customHeight="1">
      <c r="A20" s="73"/>
      <c r="B20" s="111" t="s">
        <v>8</v>
      </c>
      <c r="C20" s="101" t="s">
        <v>3</v>
      </c>
      <c r="D20" s="34">
        <v>0.51033333333333297</v>
      </c>
      <c r="E20" s="111" t="s">
        <v>9</v>
      </c>
      <c r="F20" s="101" t="s">
        <v>3</v>
      </c>
      <c r="G20" s="110">
        <v>2.4485000000000001</v>
      </c>
      <c r="H20" s="112" t="s">
        <v>41</v>
      </c>
      <c r="I20" s="101" t="s">
        <v>3</v>
      </c>
      <c r="J20" s="110">
        <v>0.77916666666666701</v>
      </c>
    </row>
    <row r="21" spans="1:10" ht="15.75" customHeight="1">
      <c r="A21" s="73"/>
      <c r="B21" s="111" t="s">
        <v>53</v>
      </c>
      <c r="C21" s="101" t="s">
        <v>3</v>
      </c>
      <c r="D21" s="34">
        <v>0.174277777777778</v>
      </c>
      <c r="E21" s="111" t="s">
        <v>62</v>
      </c>
      <c r="F21" s="101" t="s">
        <v>1</v>
      </c>
      <c r="G21" s="110">
        <v>18.483333333333299</v>
      </c>
      <c r="H21" s="112" t="s">
        <v>45</v>
      </c>
      <c r="I21" s="101" t="s">
        <v>3</v>
      </c>
      <c r="J21" s="36">
        <v>16.401250000000001</v>
      </c>
    </row>
    <row r="22" spans="1:10" ht="15.75" customHeight="1">
      <c r="A22" s="73"/>
      <c r="B22" s="111" t="s">
        <v>14</v>
      </c>
      <c r="C22" s="101" t="s">
        <v>3</v>
      </c>
      <c r="D22" s="34">
        <v>7.6443333333333303</v>
      </c>
      <c r="E22" s="111" t="s">
        <v>21</v>
      </c>
      <c r="F22" s="101" t="s">
        <v>3</v>
      </c>
      <c r="G22" s="116">
        <v>0.01</v>
      </c>
      <c r="H22" s="7" t="s">
        <v>543</v>
      </c>
      <c r="I22" s="101" t="s">
        <v>543</v>
      </c>
      <c r="J22" s="35" t="s">
        <v>543</v>
      </c>
    </row>
    <row r="23" spans="1:10" ht="15.75" customHeight="1">
      <c r="A23" s="73"/>
      <c r="B23" s="106" t="s">
        <v>168</v>
      </c>
      <c r="C23" s="105"/>
      <c r="D23" s="107"/>
      <c r="E23" s="105"/>
      <c r="F23" s="105"/>
      <c r="G23" s="108"/>
      <c r="H23" s="105"/>
      <c r="I23" s="105"/>
      <c r="J23" s="109"/>
    </row>
    <row r="24" spans="1:10" ht="15.75" customHeight="1">
      <c r="A24" s="73"/>
      <c r="B24" s="111" t="s">
        <v>114</v>
      </c>
      <c r="C24" s="101" t="s">
        <v>1</v>
      </c>
      <c r="D24" s="115">
        <v>1.51666666666667E-2</v>
      </c>
      <c r="E24" s="33" t="s">
        <v>543</v>
      </c>
      <c r="F24" s="101" t="s">
        <v>543</v>
      </c>
      <c r="G24" s="36" t="s">
        <v>543</v>
      </c>
      <c r="H24" s="7" t="s">
        <v>543</v>
      </c>
      <c r="I24" s="101" t="s">
        <v>543</v>
      </c>
      <c r="J24" s="35" t="s">
        <v>543</v>
      </c>
    </row>
    <row r="25" spans="1:10" ht="15.75" customHeight="1">
      <c r="A25" s="73"/>
      <c r="B25" s="106" t="s">
        <v>141</v>
      </c>
      <c r="C25" s="105"/>
      <c r="D25" s="107"/>
      <c r="E25" s="105"/>
      <c r="F25" s="105"/>
      <c r="G25" s="108"/>
      <c r="H25" s="105"/>
      <c r="I25" s="105"/>
      <c r="J25" s="109"/>
    </row>
    <row r="26" spans="1:10" ht="15.75" customHeight="1">
      <c r="A26" s="73"/>
      <c r="B26" s="111" t="s">
        <v>302</v>
      </c>
      <c r="C26" s="101" t="s">
        <v>1</v>
      </c>
      <c r="D26" s="34">
        <v>9.2799999999999994</v>
      </c>
      <c r="E26" s="111" t="s">
        <v>112</v>
      </c>
      <c r="F26" s="101" t="s">
        <v>1</v>
      </c>
      <c r="G26" s="110">
        <v>2.0133333333333301</v>
      </c>
      <c r="H26" s="112" t="s">
        <v>18</v>
      </c>
      <c r="I26" s="101" t="s">
        <v>3</v>
      </c>
      <c r="J26" s="36">
        <v>12</v>
      </c>
    </row>
    <row r="27" spans="1:10" ht="15.75" customHeight="1">
      <c r="A27" s="73"/>
      <c r="B27" s="111" t="s">
        <v>111</v>
      </c>
      <c r="C27" s="101" t="s">
        <v>3</v>
      </c>
      <c r="D27" s="113">
        <v>353.558333333333</v>
      </c>
      <c r="E27" s="111" t="s">
        <v>113</v>
      </c>
      <c r="F27" s="101" t="s">
        <v>1</v>
      </c>
      <c r="G27" s="116">
        <v>0.11333333333333299</v>
      </c>
      <c r="H27" s="112" t="s">
        <v>303</v>
      </c>
      <c r="I27" s="101" t="s">
        <v>1</v>
      </c>
      <c r="J27" s="116">
        <v>0.38333333333333303</v>
      </c>
    </row>
    <row r="28" spans="1:10" ht="15.75" customHeight="1">
      <c r="A28" s="73"/>
      <c r="B28" s="111" t="s">
        <v>104</v>
      </c>
      <c r="C28" s="101" t="s">
        <v>1</v>
      </c>
      <c r="D28" s="115">
        <v>0.53500000000000003</v>
      </c>
      <c r="E28" s="111" t="s">
        <v>304</v>
      </c>
      <c r="F28" s="101" t="s">
        <v>1</v>
      </c>
      <c r="G28" s="116">
        <v>0.19666666666666699</v>
      </c>
      <c r="H28" s="112" t="s">
        <v>305</v>
      </c>
      <c r="I28" s="101" t="s">
        <v>3</v>
      </c>
      <c r="J28" s="35">
        <v>126.666666666667</v>
      </c>
    </row>
    <row r="29" spans="1:10" ht="15.75" customHeight="1">
      <c r="A29" s="73"/>
      <c r="B29" s="111" t="s">
        <v>306</v>
      </c>
      <c r="C29" s="101" t="s">
        <v>3</v>
      </c>
      <c r="D29" s="113">
        <v>106.666666666667</v>
      </c>
      <c r="E29" s="111" t="s">
        <v>34</v>
      </c>
      <c r="F29" s="101" t="s">
        <v>3</v>
      </c>
      <c r="G29" s="110">
        <v>8</v>
      </c>
      <c r="H29" s="112" t="s">
        <v>45</v>
      </c>
      <c r="I29" s="101" t="s">
        <v>3</v>
      </c>
      <c r="J29" s="35">
        <v>90</v>
      </c>
    </row>
    <row r="30" spans="1:10" ht="15.75" customHeight="1">
      <c r="A30" s="73"/>
      <c r="B30" s="111" t="s">
        <v>307</v>
      </c>
      <c r="C30" s="101" t="s">
        <v>1</v>
      </c>
      <c r="D30" s="34">
        <v>1.80833333333333</v>
      </c>
      <c r="E30" s="111" t="s">
        <v>308</v>
      </c>
      <c r="F30" s="101" t="s">
        <v>1</v>
      </c>
      <c r="G30" s="116">
        <v>9.6666666666666706E-2</v>
      </c>
      <c r="H30" s="7" t="s">
        <v>543</v>
      </c>
      <c r="I30" s="101" t="s">
        <v>543</v>
      </c>
      <c r="J30" s="35" t="s">
        <v>543</v>
      </c>
    </row>
    <row r="31" spans="1:10" ht="15.75" customHeight="1">
      <c r="A31" s="73"/>
      <c r="B31" s="111" t="s">
        <v>309</v>
      </c>
      <c r="C31" s="101" t="s">
        <v>1</v>
      </c>
      <c r="D31" s="34">
        <v>6.0866666666666696</v>
      </c>
      <c r="E31" s="111" t="s">
        <v>15</v>
      </c>
      <c r="F31" s="101" t="s">
        <v>3</v>
      </c>
      <c r="G31" s="35">
        <v>105.666666666667</v>
      </c>
      <c r="H31" s="7" t="s">
        <v>543</v>
      </c>
      <c r="I31" s="101" t="s">
        <v>543</v>
      </c>
      <c r="J31" s="35" t="s">
        <v>543</v>
      </c>
    </row>
    <row r="32" spans="1:10" ht="15.75" customHeight="1">
      <c r="A32" s="73"/>
      <c r="B32" s="106" t="s">
        <v>169</v>
      </c>
      <c r="C32" s="105"/>
      <c r="D32" s="107"/>
      <c r="E32" s="105"/>
      <c r="F32" s="105"/>
      <c r="G32" s="108"/>
      <c r="H32" s="105"/>
      <c r="I32" s="105"/>
      <c r="J32" s="109"/>
    </row>
    <row r="33" spans="1:10" ht="15.75" customHeight="1">
      <c r="A33" s="73"/>
      <c r="B33" s="111" t="s">
        <v>310</v>
      </c>
      <c r="C33" s="101" t="s">
        <v>1</v>
      </c>
      <c r="D33" s="115">
        <v>6.2166666666666703E-2</v>
      </c>
      <c r="E33" s="33" t="s">
        <v>543</v>
      </c>
      <c r="F33" s="101" t="s">
        <v>543</v>
      </c>
      <c r="G33" s="36" t="s">
        <v>543</v>
      </c>
      <c r="H33" s="7" t="s">
        <v>543</v>
      </c>
      <c r="I33" s="101" t="s">
        <v>543</v>
      </c>
      <c r="J33" s="35" t="s">
        <v>543</v>
      </c>
    </row>
    <row r="34" spans="1:10" ht="15.75" customHeight="1">
      <c r="A34" s="73"/>
      <c r="B34" s="106" t="s">
        <v>174</v>
      </c>
      <c r="C34" s="105"/>
      <c r="D34" s="107"/>
      <c r="E34" s="105"/>
      <c r="F34" s="105"/>
      <c r="G34" s="108"/>
      <c r="H34" s="105"/>
      <c r="I34" s="105"/>
      <c r="J34" s="109"/>
    </row>
    <row r="35" spans="1:10" ht="15.75" customHeight="1">
      <c r="A35" s="73"/>
      <c r="B35" s="111" t="s">
        <v>48</v>
      </c>
      <c r="C35" s="101" t="s">
        <v>1</v>
      </c>
      <c r="D35" s="34">
        <v>5.039485</v>
      </c>
      <c r="E35" s="111" t="s">
        <v>11</v>
      </c>
      <c r="F35" s="101" t="s">
        <v>3</v>
      </c>
      <c r="G35" s="110">
        <v>0.65883333333333305</v>
      </c>
      <c r="H35" s="112" t="s">
        <v>12</v>
      </c>
      <c r="I35" s="101" t="s">
        <v>3</v>
      </c>
      <c r="J35" s="110">
        <v>4.7035</v>
      </c>
    </row>
    <row r="36" spans="1:10" ht="15.75" customHeight="1">
      <c r="A36" s="73"/>
      <c r="B36" s="111" t="s">
        <v>7</v>
      </c>
      <c r="C36" s="101" t="s">
        <v>3</v>
      </c>
      <c r="D36" s="114">
        <v>11.7519166666667</v>
      </c>
      <c r="E36" s="111" t="s">
        <v>14</v>
      </c>
      <c r="F36" s="101" t="s">
        <v>3</v>
      </c>
      <c r="G36" s="110">
        <v>9.7863333333333298</v>
      </c>
      <c r="H36" s="112" t="s">
        <v>18</v>
      </c>
      <c r="I36" s="101" t="s">
        <v>3</v>
      </c>
      <c r="J36" s="36">
        <v>27.720833333333299</v>
      </c>
    </row>
    <row r="37" spans="1:10" ht="15.75" customHeight="1">
      <c r="A37" s="73"/>
      <c r="B37" s="111" t="s">
        <v>10</v>
      </c>
      <c r="C37" s="101" t="s">
        <v>3</v>
      </c>
      <c r="D37" s="113">
        <v>243.12416666666701</v>
      </c>
      <c r="E37" s="111" t="s">
        <v>54</v>
      </c>
      <c r="F37" s="101" t="s">
        <v>1</v>
      </c>
      <c r="G37" s="110">
        <v>1.6485464166666699</v>
      </c>
      <c r="H37" s="112" t="s">
        <v>21</v>
      </c>
      <c r="I37" s="101" t="s">
        <v>3</v>
      </c>
      <c r="J37" s="110">
        <v>0.78816666666666702</v>
      </c>
    </row>
    <row r="38" spans="1:10" ht="15.75" customHeight="1">
      <c r="A38" s="73"/>
      <c r="B38" s="111" t="s">
        <v>13</v>
      </c>
      <c r="C38" s="101" t="s">
        <v>3</v>
      </c>
      <c r="D38" s="34" t="s">
        <v>108</v>
      </c>
      <c r="E38" s="111" t="s">
        <v>17</v>
      </c>
      <c r="F38" s="101" t="s">
        <v>3</v>
      </c>
      <c r="G38" s="36">
        <v>27.26</v>
      </c>
      <c r="H38" s="112" t="s">
        <v>24</v>
      </c>
      <c r="I38" s="101" t="s">
        <v>3</v>
      </c>
      <c r="J38" s="110">
        <v>0.61366666666666703</v>
      </c>
    </row>
    <row r="39" spans="1:10" ht="15.75" customHeight="1">
      <c r="A39" s="73"/>
      <c r="B39" s="111" t="s">
        <v>50</v>
      </c>
      <c r="C39" s="101" t="s">
        <v>1</v>
      </c>
      <c r="D39" s="115">
        <v>0.40422222222222198</v>
      </c>
      <c r="E39" s="111" t="s">
        <v>20</v>
      </c>
      <c r="F39" s="101" t="s">
        <v>3</v>
      </c>
      <c r="G39" s="36">
        <v>20.620833333333302</v>
      </c>
      <c r="H39" s="112" t="s">
        <v>30</v>
      </c>
      <c r="I39" s="101" t="s">
        <v>3</v>
      </c>
      <c r="J39" s="36">
        <v>10.9936666666667</v>
      </c>
    </row>
    <row r="40" spans="1:10" ht="15.75" customHeight="1">
      <c r="A40" s="73"/>
      <c r="B40" s="111" t="s">
        <v>19</v>
      </c>
      <c r="C40" s="101" t="s">
        <v>3</v>
      </c>
      <c r="D40" s="34">
        <v>1.11083333333333</v>
      </c>
      <c r="E40" s="111" t="s">
        <v>23</v>
      </c>
      <c r="F40" s="101" t="s">
        <v>3</v>
      </c>
      <c r="G40" s="110">
        <v>0.28399999999999997</v>
      </c>
      <c r="H40" s="112" t="s">
        <v>63</v>
      </c>
      <c r="I40" s="101" t="s">
        <v>1</v>
      </c>
      <c r="J40" s="116">
        <v>0.256081</v>
      </c>
    </row>
    <row r="41" spans="1:10" ht="15.75" customHeight="1">
      <c r="A41" s="73"/>
      <c r="B41" s="111" t="s">
        <v>22</v>
      </c>
      <c r="C41" s="101" t="s">
        <v>3</v>
      </c>
      <c r="D41" s="113">
        <v>59.213333333333303</v>
      </c>
      <c r="E41" s="111" t="s">
        <v>55</v>
      </c>
      <c r="F41" s="101" t="s">
        <v>1</v>
      </c>
      <c r="G41" s="110">
        <v>1.2229422666666701</v>
      </c>
      <c r="H41" s="112" t="s">
        <v>64</v>
      </c>
      <c r="I41" s="101" t="s">
        <v>3</v>
      </c>
      <c r="J41" s="110">
        <v>0.61233333333333295</v>
      </c>
    </row>
    <row r="42" spans="1:10" ht="15.75" customHeight="1">
      <c r="A42" s="73"/>
      <c r="B42" s="111" t="s">
        <v>51</v>
      </c>
      <c r="C42" s="101" t="s">
        <v>3</v>
      </c>
      <c r="D42" s="113">
        <v>50.895777777777802</v>
      </c>
      <c r="E42" s="111" t="s">
        <v>56</v>
      </c>
      <c r="F42" s="101" t="s">
        <v>1</v>
      </c>
      <c r="G42" s="116">
        <v>8.7028377777777804E-2</v>
      </c>
      <c r="H42" s="112" t="s">
        <v>65</v>
      </c>
      <c r="I42" s="101" t="s">
        <v>3</v>
      </c>
      <c r="J42" s="110">
        <v>0.28666666666666701</v>
      </c>
    </row>
    <row r="43" spans="1:10" ht="15.75" customHeight="1">
      <c r="A43" s="73"/>
      <c r="B43" s="111" t="s">
        <v>28</v>
      </c>
      <c r="C43" s="101" t="s">
        <v>3</v>
      </c>
      <c r="D43" s="34">
        <v>5.6966666666666699</v>
      </c>
      <c r="E43" s="111" t="s">
        <v>26</v>
      </c>
      <c r="F43" s="101" t="s">
        <v>3</v>
      </c>
      <c r="G43" s="110">
        <v>1.7933333333333299</v>
      </c>
      <c r="H43" s="112" t="s">
        <v>32</v>
      </c>
      <c r="I43" s="101" t="s">
        <v>3</v>
      </c>
      <c r="J43" s="110">
        <v>2.4206666666666701</v>
      </c>
    </row>
    <row r="44" spans="1:10" ht="15.75" customHeight="1">
      <c r="A44" s="73"/>
      <c r="B44" s="111" t="s">
        <v>33</v>
      </c>
      <c r="C44" s="101" t="s">
        <v>3</v>
      </c>
      <c r="D44" s="34">
        <v>3.55066666666667</v>
      </c>
      <c r="E44" s="111" t="s">
        <v>29</v>
      </c>
      <c r="F44" s="101" t="s">
        <v>3</v>
      </c>
      <c r="G44" s="110">
        <v>9.1265000000000001</v>
      </c>
      <c r="H44" s="112" t="s">
        <v>66</v>
      </c>
      <c r="I44" s="101" t="s">
        <v>3</v>
      </c>
      <c r="J44" s="35">
        <v>59.542083333333302</v>
      </c>
    </row>
    <row r="45" spans="1:10" ht="15.75" customHeight="1">
      <c r="A45" s="73"/>
      <c r="B45" s="111" t="s">
        <v>36</v>
      </c>
      <c r="C45" s="101" t="s">
        <v>3</v>
      </c>
      <c r="D45" s="34">
        <v>1.8676666666666699</v>
      </c>
      <c r="E45" s="111" t="s">
        <v>31</v>
      </c>
      <c r="F45" s="101" t="s">
        <v>3</v>
      </c>
      <c r="G45" s="36">
        <v>25.388500000000001</v>
      </c>
      <c r="H45" s="112" t="s">
        <v>35</v>
      </c>
      <c r="I45" s="101" t="s">
        <v>3</v>
      </c>
      <c r="J45" s="36">
        <v>26.585333333333299</v>
      </c>
    </row>
    <row r="46" spans="1:10" ht="15.75" customHeight="1">
      <c r="A46" s="73"/>
      <c r="B46" s="111" t="s">
        <v>39</v>
      </c>
      <c r="C46" s="101" t="s">
        <v>3</v>
      </c>
      <c r="D46" s="34">
        <v>1.0289999999999999</v>
      </c>
      <c r="E46" s="111" t="s">
        <v>34</v>
      </c>
      <c r="F46" s="101" t="s">
        <v>3</v>
      </c>
      <c r="G46" s="35">
        <v>108.336133333333</v>
      </c>
      <c r="H46" s="112" t="s">
        <v>38</v>
      </c>
      <c r="I46" s="101" t="s">
        <v>3</v>
      </c>
      <c r="J46" s="36">
        <v>16.190000000000001</v>
      </c>
    </row>
    <row r="47" spans="1:10" ht="15.75" customHeight="1">
      <c r="A47" s="73"/>
      <c r="B47" s="111" t="s">
        <v>42</v>
      </c>
      <c r="C47" s="101" t="s">
        <v>3</v>
      </c>
      <c r="D47" s="114">
        <v>15.8088333333333</v>
      </c>
      <c r="E47" s="111" t="s">
        <v>58</v>
      </c>
      <c r="F47" s="101" t="s">
        <v>1</v>
      </c>
      <c r="G47" s="116">
        <v>0.330666666666667</v>
      </c>
      <c r="H47" s="112" t="s">
        <v>41</v>
      </c>
      <c r="I47" s="101" t="s">
        <v>3</v>
      </c>
      <c r="J47" s="110">
        <v>1.68166666666667</v>
      </c>
    </row>
    <row r="48" spans="1:10" ht="15.75" customHeight="1">
      <c r="A48" s="73"/>
      <c r="B48" s="111" t="s">
        <v>5</v>
      </c>
      <c r="C48" s="101" t="s">
        <v>3</v>
      </c>
      <c r="D48" s="34">
        <v>4.0126666666666697</v>
      </c>
      <c r="E48" s="111" t="s">
        <v>40</v>
      </c>
      <c r="F48" s="101" t="s">
        <v>3</v>
      </c>
      <c r="G48" s="110">
        <v>6.9386666666666699</v>
      </c>
      <c r="H48" s="112" t="s">
        <v>45</v>
      </c>
      <c r="I48" s="101" t="s">
        <v>3</v>
      </c>
      <c r="J48" s="35">
        <v>100.755</v>
      </c>
    </row>
    <row r="49" spans="1:10" ht="15.75" customHeight="1">
      <c r="A49" s="73"/>
      <c r="B49" s="111" t="s">
        <v>82</v>
      </c>
      <c r="C49" s="101" t="s">
        <v>3</v>
      </c>
      <c r="D49" s="34">
        <v>2.6608333333333301</v>
      </c>
      <c r="E49" s="111" t="s">
        <v>43</v>
      </c>
      <c r="F49" s="101" t="s">
        <v>3</v>
      </c>
      <c r="G49" s="35">
        <v>103.49833333333299</v>
      </c>
      <c r="H49" s="7" t="s">
        <v>543</v>
      </c>
      <c r="I49" s="101" t="s">
        <v>543</v>
      </c>
      <c r="J49" s="35" t="s">
        <v>543</v>
      </c>
    </row>
    <row r="50" spans="1:10" ht="15.75" customHeight="1">
      <c r="A50" s="73"/>
      <c r="B50" s="133" t="s">
        <v>8</v>
      </c>
      <c r="C50" s="134" t="s">
        <v>3</v>
      </c>
      <c r="D50" s="135">
        <v>3.1108333333333298</v>
      </c>
      <c r="E50" s="133" t="s">
        <v>9</v>
      </c>
      <c r="F50" s="134" t="s">
        <v>3</v>
      </c>
      <c r="G50" s="136">
        <v>8.5198333333333292</v>
      </c>
      <c r="H50" s="137" t="s">
        <v>543</v>
      </c>
      <c r="I50" s="134" t="s">
        <v>543</v>
      </c>
      <c r="J50" s="138" t="s">
        <v>543</v>
      </c>
    </row>
    <row r="51" spans="1:10" ht="15.75" customHeight="1">
      <c r="B51" s="30" t="s">
        <v>549</v>
      </c>
    </row>
  </sheetData>
  <conditionalFormatting sqref="C3:C50 F3:F50 I3:I50">
    <cfRule type="expression" dxfId="23" priority="2">
      <formula>IndVal_LimitValDiffUOM</formula>
    </cfRule>
  </conditionalFormatting>
  <conditionalFormatting sqref="B3:J50">
    <cfRule type="expression" dxfId="22" priority="1">
      <formula>IF(IndVal_IsBlnkRow*IndVal_IsBlnkRowNext=1,TRUE,FALSE)</formula>
    </cfRule>
  </conditionalFormatting>
  <hyperlinks>
    <hyperlink ref="B4" location="'4-Acid'!$A$78" display="'4-Acid'!$A$78" xr:uid="{38559B5E-48A7-4EC0-8165-942CF2336DAA}"/>
    <hyperlink ref="E4" location="'4-Acid'!$A$348" display="'4-Acid'!$A$348" xr:uid="{C632C11D-93FC-4CA1-8054-C6649EC479C3}"/>
    <hyperlink ref="H4" location="'4-Acid'!$A$744" display="'4-Acid'!$A$744" xr:uid="{FD21A442-0B23-4650-8822-50ABE3B594FC}"/>
    <hyperlink ref="B5" location="'4-Acid'!$A$96" display="'4-Acid'!$A$96" xr:uid="{4E5255A5-E86E-4585-8F55-B1A3A498E0B4}"/>
    <hyperlink ref="E5" location="'4-Acid'!$A$366" display="'4-Acid'!$A$366" xr:uid="{E6B9A8E5-DF29-41A0-AA77-BFDF70DFE970}"/>
    <hyperlink ref="H5" location="'4-Acid'!$A$798" display="'4-Acid'!$A$798" xr:uid="{A328831F-EE5F-49C8-9884-8B6A559A8A01}"/>
    <hyperlink ref="B6" location="'4-Acid'!$A$168" display="'4-Acid'!$A$168" xr:uid="{F68115F6-D472-4758-9063-B782391881B3}"/>
    <hyperlink ref="E6" location="'4-Acid'!$A$384" display="'4-Acid'!$A$384" xr:uid="{DD4D0A9F-0FC6-40C8-BF4E-2834A85045CD}"/>
    <hyperlink ref="H6" location="'4-Acid'!$A$816" display="'4-Acid'!$A$816" xr:uid="{B6A26674-AEEA-4FC8-AFEB-D3836358D9AD}"/>
    <hyperlink ref="B7" location="'4-Acid'!$A$186" display="'4-Acid'!$A$186" xr:uid="{EABFED7B-FBC2-4FDD-AC48-C0995283A0CF}"/>
    <hyperlink ref="E7" location="'4-Acid'!$A$456" display="'4-Acid'!$A$456" xr:uid="{76FDB47B-7E5D-4B3A-B860-8431805EF60F}"/>
    <hyperlink ref="H7" location="'4-Acid'!$A$834" display="'4-Acid'!$A$834" xr:uid="{0E32EC1A-7474-4F4A-95BC-C9E7A43BBAB8}"/>
    <hyperlink ref="B8" location="'4-Acid'!$A$240" display="'4-Acid'!$A$240" xr:uid="{C45925CE-5AB0-4E2A-85E6-430F4F624119}"/>
    <hyperlink ref="E8" location="'4-Acid'!$A$618" display="'4-Acid'!$A$618" xr:uid="{D3955746-012B-4AAC-B45E-DDAB15050885}"/>
    <hyperlink ref="H8" location="'4-Acid'!$A$852" display="'4-Acid'!$A$852" xr:uid="{AFC67738-0809-49CB-9115-00AECBD83C59}"/>
    <hyperlink ref="B9" location="'4-Acid'!$A$276" display="'4-Acid'!$A$276" xr:uid="{A7686762-8E67-4E17-8877-465EB0E202E5}"/>
    <hyperlink ref="E9" location="'4-Acid'!$A$636" display="'4-Acid'!$A$636" xr:uid="{6A15A057-EA54-488B-A034-6A1E756B31B2}"/>
    <hyperlink ref="H9" location="'4-Acid'!$A$888" display="'4-Acid'!$A$888" xr:uid="{9D2D4619-8AB3-4C8B-97D9-BD06960CC19B}"/>
    <hyperlink ref="B10" location="'4-Acid'!$A$312" display="'4-Acid'!$A$312" xr:uid="{6EEF0F4A-DB2F-4B47-82CA-6F730BEDDD27}"/>
    <hyperlink ref="E10" location="'4-Acid'!$A$654" display="'4-Acid'!$A$654" xr:uid="{DEC5E78E-7D4F-40DA-B478-7354A8638BC6}"/>
    <hyperlink ref="H10" location="'4-Acid'!$A$906" display="'4-Acid'!$A$906" xr:uid="{F785A367-AC9D-42E3-9161-136CF208B3DA}"/>
    <hyperlink ref="B11" location="'4-Acid'!$A$330" display="'4-Acid'!$A$330" xr:uid="{379737E4-4EB9-48AC-889F-29A73F09C1D2}"/>
    <hyperlink ref="E11" location="'4-Acid'!$A$708" display="'4-Acid'!$A$708" xr:uid="{1E21C051-5C5C-4255-B667-7471E76032B2}"/>
    <hyperlink ref="H11" location="'4-Acid'!$A$978" display="'4-Acid'!$A$978" xr:uid="{AD67C059-798F-4FD1-B3D6-18B41C8BC6D2}"/>
    <hyperlink ref="B13" location="'Aqua Regia'!$A$78" display="'Aqua Regia'!$A$78" xr:uid="{11E3A76E-A71F-493B-B0B4-58286B8B4A08}"/>
    <hyperlink ref="E13" location="'Aqua Regia'!$A$420" display="'Aqua Regia'!$A$420" xr:uid="{9F694133-9A69-4940-86C7-1A5FF5BD56FA}"/>
    <hyperlink ref="H13" location="'Aqua Regia'!$A$798" display="'Aqua Regia'!$A$798" xr:uid="{8C252056-037F-4801-913D-235156BF95AA}"/>
    <hyperlink ref="B14" location="'Aqua Regia'!$A$96" display="'Aqua Regia'!$A$96" xr:uid="{4B751C87-FA7A-47C4-A27B-2968BCBBE06D}"/>
    <hyperlink ref="E14" location="'Aqua Regia'!$A$438" display="'Aqua Regia'!$A$438" xr:uid="{1681DBD1-97F6-4710-BD63-44806E067B53}"/>
    <hyperlink ref="H14" location="'Aqua Regia'!$A$816" display="'Aqua Regia'!$A$816" xr:uid="{E928B13F-6952-4921-968E-A2D1C185EB0E}"/>
    <hyperlink ref="B15" location="'Aqua Regia'!$A$132" display="'Aqua Regia'!$A$132" xr:uid="{B66B885B-F7C3-4E44-B32D-40A204FFAACE}"/>
    <hyperlink ref="E15" location="'Aqua Regia'!$A$456" display="'Aqua Regia'!$A$456" xr:uid="{BE646580-BB07-43D0-AC1E-FC74E5B8C6B1}"/>
    <hyperlink ref="H15" location="'Aqua Regia'!$A$834" display="'Aqua Regia'!$A$834" xr:uid="{FCC4C026-1815-47F9-B95E-E886C132591A}"/>
    <hyperlink ref="B16" location="'Aqua Regia'!$A$186" display="'Aqua Regia'!$A$186" xr:uid="{554D3A0A-1EAA-44E1-AF81-F69A2EFD93B6}"/>
    <hyperlink ref="E16" location="'Aqua Regia'!$A$546" display="'Aqua Regia'!$A$546" xr:uid="{2165266C-247C-4A3F-9615-AA23FCB50718}"/>
    <hyperlink ref="H16" location="'Aqua Regia'!$A$870" display="'Aqua Regia'!$A$870" xr:uid="{199FA380-08DF-4CDB-BE00-691CDA0B8CAC}"/>
    <hyperlink ref="B17" location="'Aqua Regia'!$A$204" display="'Aqua Regia'!$A$204" xr:uid="{88119662-7F7F-4FA4-A7F8-B4E35E1233D6}"/>
    <hyperlink ref="E17" location="'Aqua Regia'!$A$582" display="'Aqua Regia'!$A$582" xr:uid="{3E208EFC-3E4D-44ED-87CA-6B65BB6B4C45}"/>
    <hyperlink ref="H17" location="'Aqua Regia'!$A$888" display="'Aqua Regia'!$A$888" xr:uid="{5EBB9820-BABF-4EB7-A7D9-285E21059A34}"/>
    <hyperlink ref="B18" location="'Aqua Regia'!$A$258" display="'Aqua Regia'!$A$258" xr:uid="{13A0F900-7C34-4D3E-9AAE-2C808600C1E2}"/>
    <hyperlink ref="E18" location="'Aqua Regia'!$A$618" display="'Aqua Regia'!$A$618" xr:uid="{C59A9830-12B2-483C-A267-14924EB03413}"/>
    <hyperlink ref="H18" location="'Aqua Regia'!$A$906" display="'Aqua Regia'!$A$906" xr:uid="{E918B5DA-0F38-444A-8442-7F0E8D47F03F}"/>
    <hyperlink ref="B19" location="'Aqua Regia'!$A$330" display="'Aqua Regia'!$A$330" xr:uid="{65407058-1294-41E1-8C0E-C543D8CDD88B}"/>
    <hyperlink ref="E19" location="'Aqua Regia'!$A$636" display="'Aqua Regia'!$A$636" xr:uid="{27892FEE-41FA-433E-BB2B-7581E3955E8D}"/>
    <hyperlink ref="H19" location="'Aqua Regia'!$A$942" display="'Aqua Regia'!$A$942" xr:uid="{11E03E95-8532-4957-81DA-111B0E3EFC68}"/>
    <hyperlink ref="B20" location="'Aqua Regia'!$A$348" display="'Aqua Regia'!$A$348" xr:uid="{6E6E2AE5-6923-4F00-990E-107CE76B0477}"/>
    <hyperlink ref="E20" location="'Aqua Regia'!$A$690" display="'Aqua Regia'!$A$690" xr:uid="{452C0C89-273A-4964-90CC-C443493859F6}"/>
    <hyperlink ref="H20" location="'Aqua Regia'!$A$960" display="'Aqua Regia'!$A$960" xr:uid="{3010C24B-C6BE-412B-BB99-74CAC4CFCDA4}"/>
    <hyperlink ref="B21" location="'Aqua Regia'!$A$366" display="'Aqua Regia'!$A$366" xr:uid="{E930B171-50C2-4831-AE53-AE5438F3321E}"/>
    <hyperlink ref="E21" location="'Aqua Regia'!$A$726" display="'Aqua Regia'!$A$726" xr:uid="{608B9CB1-948A-4759-91B5-FFDF472D50CA}"/>
    <hyperlink ref="H21" location="'Aqua Regia'!$A$996" display="'Aqua Regia'!$A$996" xr:uid="{0BA9D8A5-04E1-4125-9E2E-F88D351625E9}"/>
    <hyperlink ref="B22" location="'Aqua Regia'!$A$384" display="'Aqua Regia'!$A$384" xr:uid="{A3A7D2E7-7965-4DE4-98F5-4EB3418FDC82}"/>
    <hyperlink ref="E22" location="'Aqua Regia'!$A$780" display="'Aqua Regia'!$A$780" xr:uid="{8A31EC8A-387D-4345-AF0E-DAFF4A2C9499}"/>
    <hyperlink ref="B24" location="'IRC'!$A$1" display="'IRC'!$A$1" xr:uid="{CC5FED19-4C21-48B2-83BA-20029EA91C5B}"/>
    <hyperlink ref="B26" location="'Fusion XRF'!$A$1" display="'Fusion XRF'!$A$1" xr:uid="{5EE17BB4-F3A6-4213-94B7-87C42062F47B}"/>
    <hyperlink ref="E26" location="'Fusion XRF'!$A$186" display="'Fusion XRF'!$A$186" xr:uid="{3CFE49DC-A488-4FC7-939C-48C705499CB2}"/>
    <hyperlink ref="H26" location="'Fusion XRF'!$A$348" display="'Fusion XRF'!$A$348" xr:uid="{CB69733E-E266-40AB-88BD-5237C607F651}"/>
    <hyperlink ref="B27" location="'Fusion XRF'!$A$42" display="'Fusion XRF'!$A$42" xr:uid="{69E76138-BBA2-4F49-AD16-88D6E556E6EE}"/>
    <hyperlink ref="E27" location="'Fusion XRF'!$A$204" display="'Fusion XRF'!$A$204" xr:uid="{B101B10E-10D0-4BDA-9B68-CAD1CF203AE1}"/>
    <hyperlink ref="H27" location="'Fusion XRF'!$A$366" display="'Fusion XRF'!$A$366" xr:uid="{F830541A-171C-45DA-8BB8-B46DAECE237C}"/>
    <hyperlink ref="B28" location="'Fusion XRF'!$A$60" display="'Fusion XRF'!$A$60" xr:uid="{9BBC018A-1B84-494A-9170-6E2F9DFC013C}"/>
    <hyperlink ref="E28" location="'Fusion XRF'!$A$222" display="'Fusion XRF'!$A$222" xr:uid="{634363E6-2D3A-45B4-91CA-5FE49707F335}"/>
    <hyperlink ref="H28" location="'Fusion XRF'!$A$384" display="'Fusion XRF'!$A$384" xr:uid="{7147995C-9304-4980-B1E9-ECE5F0975CFD}"/>
    <hyperlink ref="B29" location="'Fusion XRF'!$A$96" display="'Fusion XRF'!$A$96" xr:uid="{F04F685C-7FEC-4CDA-B20A-D068DF03301D}"/>
    <hyperlink ref="E29" location="'Fusion XRF'!$A$240" display="'Fusion XRF'!$A$240" xr:uid="{B9874349-207B-4B5A-956B-EE5C242035AF}"/>
    <hyperlink ref="H29" location="'Fusion XRF'!$A$420" display="'Fusion XRF'!$A$420" xr:uid="{17351D7F-2625-4D26-AB90-4905B775C6C2}"/>
    <hyperlink ref="B30" location="'Fusion XRF'!$A$150" display="'Fusion XRF'!$A$150" xr:uid="{EE9A51CF-599D-42B2-80FF-B259D4B55004}"/>
    <hyperlink ref="E30" location="'Fusion XRF'!$A$258" display="'Fusion XRF'!$A$258" xr:uid="{75C1ADAE-6B32-45DF-90FC-6F01D4B9BB9E}"/>
    <hyperlink ref="B31" location="'Fusion XRF'!$A$168" display="'Fusion XRF'!$A$168" xr:uid="{BC5476A2-DA4A-43F5-B44E-AEC24351FB6C}"/>
    <hyperlink ref="E31" location="'Fusion XRF'!$A$330" display="'Fusion XRF'!$A$330" xr:uid="{36B5EBC8-1786-41AC-8316-1FFFEB6331F2}"/>
    <hyperlink ref="B33" location="'Thermograv'!$A$1" display="'Thermograv'!$A$1" xr:uid="{7D49FFA5-0DF9-419A-9748-2C61A6382747}"/>
    <hyperlink ref="B35" location="'PF ICP'!$A$42" display="'PF ICP'!$A$42" xr:uid="{FDCFAB53-C8A5-41F1-AB86-DCB1DDBC1B3F}"/>
    <hyperlink ref="E35" location="'PF ICP'!$A$402" display="'PF ICP'!$A$402" xr:uid="{659F1467-38E9-47FF-B939-41A50B67725A}"/>
    <hyperlink ref="H35" location="'PF ICP'!$A$780" display="'PF ICP'!$A$780" xr:uid="{97B9040A-C4D5-4B4B-B7CB-86FF4FB37AD9}"/>
    <hyperlink ref="B36" location="'PF ICP'!$A$60" display="'PF ICP'!$A$60" xr:uid="{B817040F-BC85-4CA8-9C9A-52DA4B6A3F86}"/>
    <hyperlink ref="E36" location="'PF ICP'!$A$420" display="'PF ICP'!$A$420" xr:uid="{FDE4AA19-5E89-4005-969A-056C5A9532AF}"/>
    <hyperlink ref="H36" location="'PF ICP'!$A$816" display="'PF ICP'!$A$816" xr:uid="{A4C1ADDF-2CFF-419C-B58E-CB6A5B49A230}"/>
    <hyperlink ref="B37" location="'PF ICP'!$A$78" display="'PF ICP'!$A$78" xr:uid="{567DC8F9-FE5F-4BA0-B35F-D7888AE91550}"/>
    <hyperlink ref="E37" location="'PF ICP'!$A$438" display="'PF ICP'!$A$438" xr:uid="{CF446869-E036-4408-9B93-E3DBC3BDE7AA}"/>
    <hyperlink ref="H37" location="'PF ICP'!$A$834" display="'PF ICP'!$A$834" xr:uid="{491B393E-08EE-4D8A-A47B-F0CCE78AFE34}"/>
    <hyperlink ref="B38" location="'PF ICP'!$A$96" display="'PF ICP'!$A$96" xr:uid="{52FD3FE3-9B95-4122-B19E-E9CB314B6DEA}"/>
    <hyperlink ref="E38" location="'PF ICP'!$A$456" display="'PF ICP'!$A$456" xr:uid="{C6A4E505-2EC4-404D-BCA7-AAA04876ED49}"/>
    <hyperlink ref="H38" location="'PF ICP'!$A$852" display="'PF ICP'!$A$852" xr:uid="{F3D02F6E-8880-446A-9610-7651DBBDED59}"/>
    <hyperlink ref="B39" location="'PF ICP'!$A$132" display="'PF ICP'!$A$132" xr:uid="{CD0BD409-7167-4826-82D0-68FB9409E290}"/>
    <hyperlink ref="E39" location="'PF ICP'!$A$474" display="'PF ICP'!$A$474" xr:uid="{C00B35ED-EBAD-411A-8CA5-61A74C9C51BA}"/>
    <hyperlink ref="H39" location="'PF ICP'!$A$870" display="'PF ICP'!$A$870" xr:uid="{0D069885-A3FC-434A-A8AD-77E74C80F78F}"/>
    <hyperlink ref="B40" location="'PF ICP'!$A$150" display="'PF ICP'!$A$150" xr:uid="{1B9BDFFE-5F77-4DBD-A183-95618C6AABA2}"/>
    <hyperlink ref="E40" location="'PF ICP'!$A$492" display="'PF ICP'!$A$492" xr:uid="{107C2D42-0E08-4D93-8DA0-8E6380916942}"/>
    <hyperlink ref="H40" location="'PF ICP'!$A$888" display="'PF ICP'!$A$888" xr:uid="{060F65F4-DF4E-49C8-9525-F91AD5BA41B8}"/>
    <hyperlink ref="B41" location="'PF ICP'!$A$168" display="'PF ICP'!$A$168" xr:uid="{F7C1DC83-C0C5-4792-8943-69CCFDBE8C2A}"/>
    <hyperlink ref="E41" location="'PF ICP'!$A$510" display="'PF ICP'!$A$510" xr:uid="{E5CA9408-6CF0-441E-AE57-400468ADC6D2}"/>
    <hyperlink ref="H41" location="'PF ICP'!$A$906" display="'PF ICP'!$A$906" xr:uid="{D72B6BB9-FEF1-4D8B-9520-F9D3FFE485A3}"/>
    <hyperlink ref="B42" location="'PF ICP'!$A$204" display="'PF ICP'!$A$204" xr:uid="{C1EB7EF3-ED15-4569-8516-66FFB412AE17}"/>
    <hyperlink ref="E42" location="'PF ICP'!$A$528" display="'PF ICP'!$A$528" xr:uid="{54CDECB2-B775-4CA3-9652-4EDE276B8A5D}"/>
    <hyperlink ref="H42" location="'PF ICP'!$A$924" display="'PF ICP'!$A$924" xr:uid="{41E81075-46D6-46EF-BD42-08108BAC3A7D}"/>
    <hyperlink ref="B43" location="'PF ICP'!$A$222" display="'PF ICP'!$A$222" xr:uid="{8CC9544C-1A1C-4A2C-B8D3-328197A9B26E}"/>
    <hyperlink ref="E43" location="'PF ICP'!$A$546" display="'PF ICP'!$A$546" xr:uid="{DE131651-DAF4-4E50-8AA9-7D81B18E5553}"/>
    <hyperlink ref="H43" location="'PF ICP'!$A$942" display="'PF ICP'!$A$942" xr:uid="{C4320956-46A6-49DC-9289-185A0A91322A}"/>
    <hyperlink ref="B44" location="'PF ICP'!$A$258" display="'PF ICP'!$A$258" xr:uid="{3077FFFA-47BF-4F96-B801-AFB898D80A1A}"/>
    <hyperlink ref="E44" location="'PF ICP'!$A$564" display="'PF ICP'!$A$564" xr:uid="{C937CB43-75C8-4D64-8CCA-25D28DBB493D}"/>
    <hyperlink ref="H44" location="'PF ICP'!$A$960" display="'PF ICP'!$A$960" xr:uid="{1056BA5E-D928-4AE9-9001-C537EC8FB6F6}"/>
    <hyperlink ref="B45" location="'PF ICP'!$A$276" display="'PF ICP'!$A$276" xr:uid="{AFF7BF92-C1BA-4801-AF17-7C361C709B55}"/>
    <hyperlink ref="E45" location="'PF ICP'!$A$582" display="'PF ICP'!$A$582" xr:uid="{5E54D652-5C0E-41C5-BCF1-18CC6A8BB954}"/>
    <hyperlink ref="H45" location="'PF ICP'!$A$978" display="'PF ICP'!$A$978" xr:uid="{9B48876C-9257-402B-8F30-24B95624E25B}"/>
    <hyperlink ref="B46" location="'PF ICP'!$A$294" display="'PF ICP'!$A$294" xr:uid="{6A5F1484-E594-42CB-8634-4F5EF8AD34FB}"/>
    <hyperlink ref="E46" location="'PF ICP'!$A$600" display="'PF ICP'!$A$600" xr:uid="{BE86C444-F4BE-4204-866D-6FC953D2AD66}"/>
    <hyperlink ref="H46" location="'PF ICP'!$A$996" display="'PF ICP'!$A$996" xr:uid="{4E2F389D-2880-4D4B-9649-A87562BF6AE6}"/>
    <hyperlink ref="B47" location="'PF ICP'!$A$330" display="'PF ICP'!$A$330" xr:uid="{1A712E35-3387-4C32-AB03-F393FC65FB69}"/>
    <hyperlink ref="E47" location="'PF ICP'!$A$618" display="'PF ICP'!$A$618" xr:uid="{49AC6D0A-EB8B-433D-B409-530F1E89A804}"/>
    <hyperlink ref="H47" location="'PF ICP'!$A$1014" display="'PF ICP'!$A$1014" xr:uid="{A83B772A-9B2D-4F74-89EB-58CA5666CD88}"/>
    <hyperlink ref="B48" location="'PF ICP'!$A$348" display="'PF ICP'!$A$348" xr:uid="{529BCF50-EA58-4529-8F68-7242E5E2B85B}"/>
    <hyperlink ref="E48" location="'PF ICP'!$A$654" display="'PF ICP'!$A$654" xr:uid="{F636587E-8943-4C41-A13A-BDBC8AA16018}"/>
    <hyperlink ref="H48" location="'PF ICP'!$A$1050" display="'PF ICP'!$A$1050" xr:uid="{1219721D-F8CF-42B8-AD76-BCF212FB6AC2}"/>
    <hyperlink ref="B49" location="'PF ICP'!$A$366" display="'PF ICP'!$A$366" xr:uid="{C27BB252-36CF-488F-BEBC-A03D9133292E}"/>
    <hyperlink ref="E49" location="'PF ICP'!$A$672" display="'PF ICP'!$A$672" xr:uid="{3CD8CD0E-CD96-4AA3-A6A4-584B78B16F13}"/>
    <hyperlink ref="B50" location="'PF ICP'!$A$384" display="'PF ICP'!$A$384" xr:uid="{7A323FBA-AF9D-4F1D-8401-3FF688BB2CDE}"/>
    <hyperlink ref="E50" location="'PF ICP'!$A$726" display="'PF ICP'!$A$726" xr:uid="{32D7358F-4622-43DA-A775-40B58DF70D14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7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07" t="s">
        <v>546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s="46" customFormat="1" ht="15" customHeight="1">
      <c r="A2" s="47"/>
      <c r="B2" s="209" t="s">
        <v>2</v>
      </c>
      <c r="C2" s="211" t="s">
        <v>70</v>
      </c>
      <c r="D2" s="213" t="s">
        <v>71</v>
      </c>
      <c r="E2" s="214"/>
      <c r="F2" s="214"/>
      <c r="G2" s="214"/>
      <c r="H2" s="215"/>
      <c r="I2" s="216" t="s">
        <v>72</v>
      </c>
      <c r="J2" s="217"/>
      <c r="K2" s="218"/>
      <c r="L2" s="219" t="s">
        <v>73</v>
      </c>
      <c r="M2" s="219"/>
    </row>
    <row r="3" spans="1:13" s="46" customFormat="1" ht="15" customHeight="1">
      <c r="A3" s="47"/>
      <c r="B3" s="210"/>
      <c r="C3" s="212"/>
      <c r="D3" s="123" t="s">
        <v>81</v>
      </c>
      <c r="E3" s="123" t="s">
        <v>74</v>
      </c>
      <c r="F3" s="123" t="s">
        <v>75</v>
      </c>
      <c r="G3" s="123" t="s">
        <v>76</v>
      </c>
      <c r="H3" s="123" t="s">
        <v>77</v>
      </c>
      <c r="I3" s="124" t="s">
        <v>78</v>
      </c>
      <c r="J3" s="123" t="s">
        <v>79</v>
      </c>
      <c r="K3" s="125" t="s">
        <v>80</v>
      </c>
      <c r="L3" s="123" t="s">
        <v>68</v>
      </c>
      <c r="M3" s="123" t="s">
        <v>69</v>
      </c>
    </row>
    <row r="4" spans="1:13" s="46" customFormat="1" ht="15" customHeight="1">
      <c r="A4" s="47"/>
      <c r="B4" s="126" t="s">
        <v>170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177</v>
      </c>
      <c r="C5" s="121">
        <v>31.018722016118886</v>
      </c>
      <c r="D5" s="122">
        <v>4.6372555730139178</v>
      </c>
      <c r="E5" s="122">
        <v>21.744210870091052</v>
      </c>
      <c r="F5" s="122">
        <v>40.29323316214672</v>
      </c>
      <c r="G5" s="122">
        <v>17.106955297077132</v>
      </c>
      <c r="H5" s="122">
        <v>44.930488735160637</v>
      </c>
      <c r="I5" s="49">
        <v>0.14949860186387326</v>
      </c>
      <c r="J5" s="48">
        <v>0.29899720372774652</v>
      </c>
      <c r="K5" s="50">
        <v>0.44849580559161978</v>
      </c>
      <c r="L5" s="122">
        <v>29.467785915312941</v>
      </c>
      <c r="M5" s="122">
        <v>32.569658116924828</v>
      </c>
    </row>
    <row r="6" spans="1:13" ht="15" customHeight="1">
      <c r="A6" s="47"/>
      <c r="B6" s="129" t="s">
        <v>142</v>
      </c>
      <c r="C6" s="183">
        <v>4.7872000000000003</v>
      </c>
      <c r="D6" s="185">
        <v>0.21617762880505098</v>
      </c>
      <c r="E6" s="184">
        <v>4.3548447423898988</v>
      </c>
      <c r="F6" s="184">
        <v>5.2195552576101019</v>
      </c>
      <c r="G6" s="184">
        <v>4.1386671135848472</v>
      </c>
      <c r="H6" s="184">
        <v>5.4357328864151535</v>
      </c>
      <c r="I6" s="49">
        <v>4.5157425803194137E-2</v>
      </c>
      <c r="J6" s="48">
        <v>9.0314851606388274E-2</v>
      </c>
      <c r="K6" s="50">
        <v>0.1354722774095824</v>
      </c>
      <c r="L6" s="184">
        <v>4.5478400000000008</v>
      </c>
      <c r="M6" s="184">
        <v>5.0265599999999999</v>
      </c>
    </row>
    <row r="7" spans="1:13" ht="15" customHeight="1">
      <c r="A7" s="47"/>
      <c r="B7" s="129" t="s">
        <v>178</v>
      </c>
      <c r="C7" s="183">
        <v>9.606134053957442</v>
      </c>
      <c r="D7" s="185">
        <v>0.9123360605731522</v>
      </c>
      <c r="E7" s="184">
        <v>7.7814619328111378</v>
      </c>
      <c r="F7" s="184">
        <v>11.430806175103747</v>
      </c>
      <c r="G7" s="184">
        <v>6.8691258722379853</v>
      </c>
      <c r="H7" s="184">
        <v>12.343142235676899</v>
      </c>
      <c r="I7" s="49">
        <v>9.497432114194751E-2</v>
      </c>
      <c r="J7" s="48">
        <v>0.18994864228389502</v>
      </c>
      <c r="K7" s="50">
        <v>0.28492296342584256</v>
      </c>
      <c r="L7" s="184">
        <v>9.12582735125957</v>
      </c>
      <c r="M7" s="184">
        <v>10.086440756655314</v>
      </c>
    </row>
    <row r="8" spans="1:13" ht="15" customHeight="1">
      <c r="A8" s="47"/>
      <c r="B8" s="129" t="s">
        <v>144</v>
      </c>
      <c r="C8" s="183" t="s">
        <v>107</v>
      </c>
      <c r="D8" s="184" t="s">
        <v>95</v>
      </c>
      <c r="E8" s="184" t="s">
        <v>95</v>
      </c>
      <c r="F8" s="184" t="s">
        <v>95</v>
      </c>
      <c r="G8" s="184" t="s">
        <v>95</v>
      </c>
      <c r="H8" s="184" t="s">
        <v>95</v>
      </c>
      <c r="I8" s="49" t="s">
        <v>95</v>
      </c>
      <c r="J8" s="48" t="s">
        <v>95</v>
      </c>
      <c r="K8" s="50" t="s">
        <v>95</v>
      </c>
      <c r="L8" s="184" t="s">
        <v>95</v>
      </c>
      <c r="M8" s="184" t="s">
        <v>95</v>
      </c>
    </row>
    <row r="9" spans="1:13" ht="15" customHeight="1">
      <c r="A9" s="47"/>
      <c r="B9" s="129" t="s">
        <v>179</v>
      </c>
      <c r="C9" s="188">
        <v>450.96919680545665</v>
      </c>
      <c r="D9" s="189">
        <v>29.304711137926912</v>
      </c>
      <c r="E9" s="189">
        <v>392.35977452960282</v>
      </c>
      <c r="F9" s="189">
        <v>509.57861908131048</v>
      </c>
      <c r="G9" s="189">
        <v>363.0550633916759</v>
      </c>
      <c r="H9" s="189">
        <v>538.88333021923734</v>
      </c>
      <c r="I9" s="49">
        <v>6.4981624788374742E-2</v>
      </c>
      <c r="J9" s="48">
        <v>0.12996324957674948</v>
      </c>
      <c r="K9" s="50">
        <v>0.19494487436512423</v>
      </c>
      <c r="L9" s="189">
        <v>428.42073696518383</v>
      </c>
      <c r="M9" s="189">
        <v>473.51765664572946</v>
      </c>
    </row>
    <row r="10" spans="1:13" ht="15" customHeight="1">
      <c r="A10" s="47"/>
      <c r="B10" s="129" t="s">
        <v>145</v>
      </c>
      <c r="C10" s="192">
        <v>0.36113999999999996</v>
      </c>
      <c r="D10" s="185">
        <v>2.2723492108301373E-2</v>
      </c>
      <c r="E10" s="185">
        <v>0.3156930157833972</v>
      </c>
      <c r="F10" s="185">
        <v>0.40658698421660272</v>
      </c>
      <c r="G10" s="185">
        <v>0.29296952367509588</v>
      </c>
      <c r="H10" s="185">
        <v>0.42931047632490404</v>
      </c>
      <c r="I10" s="49">
        <v>6.2921559805896254E-2</v>
      </c>
      <c r="J10" s="48">
        <v>0.12584311961179251</v>
      </c>
      <c r="K10" s="50">
        <v>0.18876467941768876</v>
      </c>
      <c r="L10" s="185">
        <v>0.34308299999999997</v>
      </c>
      <c r="M10" s="185">
        <v>0.37919699999999995</v>
      </c>
    </row>
    <row r="11" spans="1:13" ht="15" customHeight="1">
      <c r="A11" s="47"/>
      <c r="B11" s="129" t="s">
        <v>157</v>
      </c>
      <c r="C11" s="188">
        <v>60.452647058823523</v>
      </c>
      <c r="D11" s="122">
        <v>2.4814490288594597</v>
      </c>
      <c r="E11" s="189">
        <v>55.489749001104606</v>
      </c>
      <c r="F11" s="189">
        <v>65.415545116542447</v>
      </c>
      <c r="G11" s="189">
        <v>53.00829997224514</v>
      </c>
      <c r="H11" s="189">
        <v>67.896994145401905</v>
      </c>
      <c r="I11" s="49">
        <v>4.1047814274284514E-2</v>
      </c>
      <c r="J11" s="48">
        <v>8.2095628548569027E-2</v>
      </c>
      <c r="K11" s="50">
        <v>0.12314344282285354</v>
      </c>
      <c r="L11" s="189">
        <v>57.430014705882343</v>
      </c>
      <c r="M11" s="189">
        <v>63.475279411764703</v>
      </c>
    </row>
    <row r="12" spans="1:13" ht="15" customHeight="1">
      <c r="A12" s="47"/>
      <c r="B12" s="129" t="s">
        <v>146</v>
      </c>
      <c r="C12" s="121">
        <v>45.619250000000001</v>
      </c>
      <c r="D12" s="184">
        <v>3.9139183535902999</v>
      </c>
      <c r="E12" s="122">
        <v>37.791413292819399</v>
      </c>
      <c r="F12" s="122">
        <v>53.447086707180603</v>
      </c>
      <c r="G12" s="122">
        <v>33.877494939229102</v>
      </c>
      <c r="H12" s="122">
        <v>57.3610050607709</v>
      </c>
      <c r="I12" s="49">
        <v>8.5795324420947297E-2</v>
      </c>
      <c r="J12" s="48">
        <v>0.17159064884189459</v>
      </c>
      <c r="K12" s="50">
        <v>0.25738597326284191</v>
      </c>
      <c r="L12" s="122">
        <v>43.3382875</v>
      </c>
      <c r="M12" s="122">
        <v>47.900212500000002</v>
      </c>
    </row>
    <row r="13" spans="1:13" ht="15" customHeight="1">
      <c r="A13" s="47"/>
      <c r="B13" s="129" t="s">
        <v>180</v>
      </c>
      <c r="C13" s="183">
        <v>8.3671025586951444</v>
      </c>
      <c r="D13" s="185">
        <v>0.24955896421014045</v>
      </c>
      <c r="E13" s="184">
        <v>7.8679846302748633</v>
      </c>
      <c r="F13" s="184">
        <v>8.8662204871154255</v>
      </c>
      <c r="G13" s="184">
        <v>7.6184256660647227</v>
      </c>
      <c r="H13" s="184">
        <v>9.1157794513255652</v>
      </c>
      <c r="I13" s="49">
        <v>2.9826210741351226E-2</v>
      </c>
      <c r="J13" s="48">
        <v>5.9652421482702452E-2</v>
      </c>
      <c r="K13" s="50">
        <v>8.9478632224053681E-2</v>
      </c>
      <c r="L13" s="184">
        <v>7.9487474307603874</v>
      </c>
      <c r="M13" s="184">
        <v>8.7854576866299023</v>
      </c>
    </row>
    <row r="14" spans="1:13" ht="15" customHeight="1">
      <c r="A14" s="47"/>
      <c r="B14" s="129" t="s">
        <v>147</v>
      </c>
      <c r="C14" s="183">
        <v>17.724728079662011</v>
      </c>
      <c r="D14" s="185">
        <v>1.2165690370187487</v>
      </c>
      <c r="E14" s="184">
        <v>15.291590005624514</v>
      </c>
      <c r="F14" s="184">
        <v>20.157866153699509</v>
      </c>
      <c r="G14" s="184">
        <v>14.075020968605765</v>
      </c>
      <c r="H14" s="184">
        <v>21.374435190718259</v>
      </c>
      <c r="I14" s="49">
        <v>6.8636823738621053E-2</v>
      </c>
      <c r="J14" s="48">
        <v>0.13727364747724211</v>
      </c>
      <c r="K14" s="50">
        <v>0.20591047121586314</v>
      </c>
      <c r="L14" s="184">
        <v>16.83849167567891</v>
      </c>
      <c r="M14" s="184">
        <v>18.610964483645112</v>
      </c>
    </row>
    <row r="15" spans="1:13" s="46" customFormat="1" ht="15" customHeight="1">
      <c r="A15" s="47"/>
      <c r="B15" s="129" t="s">
        <v>149</v>
      </c>
      <c r="C15" s="183">
        <v>1.4925666666666668</v>
      </c>
      <c r="D15" s="185">
        <v>0.10118851596671746</v>
      </c>
      <c r="E15" s="184">
        <v>1.290189634733232</v>
      </c>
      <c r="F15" s="184">
        <v>1.6949436986001016</v>
      </c>
      <c r="G15" s="184">
        <v>1.1890011187665144</v>
      </c>
      <c r="H15" s="184">
        <v>1.7961322145668193</v>
      </c>
      <c r="I15" s="49">
        <v>6.7794972396576891E-2</v>
      </c>
      <c r="J15" s="48">
        <v>0.13558994479315378</v>
      </c>
      <c r="K15" s="50">
        <v>0.20338491718973067</v>
      </c>
      <c r="L15" s="184">
        <v>1.4179383333333335</v>
      </c>
      <c r="M15" s="184">
        <v>1.5671950000000001</v>
      </c>
    </row>
    <row r="16" spans="1:13" ht="15" customHeight="1">
      <c r="A16" s="47"/>
      <c r="B16" s="129" t="s">
        <v>150</v>
      </c>
      <c r="C16" s="121">
        <v>27.460133333333335</v>
      </c>
      <c r="D16" s="122">
        <v>2.8975857814600827</v>
      </c>
      <c r="E16" s="122">
        <v>21.664961770413171</v>
      </c>
      <c r="F16" s="122">
        <v>33.255304896253499</v>
      </c>
      <c r="G16" s="122">
        <v>18.767375988953088</v>
      </c>
      <c r="H16" s="122">
        <v>36.152890677713586</v>
      </c>
      <c r="I16" s="49">
        <v>0.10551972731839428</v>
      </c>
      <c r="J16" s="48">
        <v>0.21103945463678855</v>
      </c>
      <c r="K16" s="50">
        <v>0.31655918195518284</v>
      </c>
      <c r="L16" s="122">
        <v>26.08712666666667</v>
      </c>
      <c r="M16" s="122">
        <v>28.83314</v>
      </c>
    </row>
    <row r="17" spans="1:13" ht="15" customHeight="1">
      <c r="A17" s="47"/>
      <c r="B17" s="129" t="s">
        <v>158</v>
      </c>
      <c r="C17" s="121">
        <v>18.217433333333332</v>
      </c>
      <c r="D17" s="122">
        <v>2.6513700566574587</v>
      </c>
      <c r="E17" s="122">
        <v>12.914693220018414</v>
      </c>
      <c r="F17" s="122">
        <v>23.520173446648251</v>
      </c>
      <c r="G17" s="122">
        <v>10.263323163360957</v>
      </c>
      <c r="H17" s="122">
        <v>26.171543503305706</v>
      </c>
      <c r="I17" s="49">
        <v>0.14554026399570333</v>
      </c>
      <c r="J17" s="48">
        <v>0.29108052799140666</v>
      </c>
      <c r="K17" s="50">
        <v>0.43662079198711001</v>
      </c>
      <c r="L17" s="122">
        <v>17.306561666666667</v>
      </c>
      <c r="M17" s="122">
        <v>19.128304999999997</v>
      </c>
    </row>
    <row r="18" spans="1:13" ht="15" customHeight="1">
      <c r="A18" s="47"/>
      <c r="B18" s="129" t="s">
        <v>151</v>
      </c>
      <c r="C18" s="183">
        <v>1.1309166666666666</v>
      </c>
      <c r="D18" s="185">
        <v>8.165047983412356E-2</v>
      </c>
      <c r="E18" s="184">
        <v>0.96761570699841948</v>
      </c>
      <c r="F18" s="184">
        <v>1.2942176263349137</v>
      </c>
      <c r="G18" s="184">
        <v>0.88596522716429593</v>
      </c>
      <c r="H18" s="184">
        <v>1.3758681061690372</v>
      </c>
      <c r="I18" s="49">
        <v>7.21984937004998E-2</v>
      </c>
      <c r="J18" s="48">
        <v>0.1443969874009996</v>
      </c>
      <c r="K18" s="50">
        <v>0.2165954811014994</v>
      </c>
      <c r="L18" s="184">
        <v>1.0743708333333333</v>
      </c>
      <c r="M18" s="184">
        <v>1.1874624999999999</v>
      </c>
    </row>
    <row r="19" spans="1:13" ht="15" customHeight="1">
      <c r="A19" s="47"/>
      <c r="B19" s="129" t="s">
        <v>152</v>
      </c>
      <c r="C19" s="192">
        <v>8.2642102777777768E-2</v>
      </c>
      <c r="D19" s="185">
        <v>3.5210739665608891E-3</v>
      </c>
      <c r="E19" s="185">
        <v>7.5599954844655995E-2</v>
      </c>
      <c r="F19" s="185">
        <v>8.9684250710899541E-2</v>
      </c>
      <c r="G19" s="185">
        <v>7.2078880878095108E-2</v>
      </c>
      <c r="H19" s="185">
        <v>9.3205324677460427E-2</v>
      </c>
      <c r="I19" s="49">
        <v>4.2606296889963646E-2</v>
      </c>
      <c r="J19" s="48">
        <v>8.5212593779927293E-2</v>
      </c>
      <c r="K19" s="50">
        <v>0.12781889066989094</v>
      </c>
      <c r="L19" s="185">
        <v>7.8509997638888884E-2</v>
      </c>
      <c r="M19" s="185">
        <v>8.6774207916666651E-2</v>
      </c>
    </row>
    <row r="20" spans="1:13" ht="15" customHeight="1">
      <c r="A20" s="47"/>
      <c r="B20" s="129" t="s">
        <v>159</v>
      </c>
      <c r="C20" s="183" t="s">
        <v>107</v>
      </c>
      <c r="D20" s="184" t="s">
        <v>95</v>
      </c>
      <c r="E20" s="184" t="s">
        <v>95</v>
      </c>
      <c r="F20" s="184" t="s">
        <v>95</v>
      </c>
      <c r="G20" s="184" t="s">
        <v>95</v>
      </c>
      <c r="H20" s="184" t="s">
        <v>95</v>
      </c>
      <c r="I20" s="49" t="s">
        <v>95</v>
      </c>
      <c r="J20" s="48" t="s">
        <v>95</v>
      </c>
      <c r="K20" s="50" t="s">
        <v>95</v>
      </c>
      <c r="L20" s="184" t="s">
        <v>95</v>
      </c>
      <c r="M20" s="184" t="s">
        <v>95</v>
      </c>
    </row>
    <row r="21" spans="1:13" ht="15" customHeight="1">
      <c r="A21" s="47"/>
      <c r="B21" s="129" t="s">
        <v>160</v>
      </c>
      <c r="C21" s="192">
        <v>0.15146666666666669</v>
      </c>
      <c r="D21" s="185">
        <v>9.1867024903121795E-3</v>
      </c>
      <c r="E21" s="185">
        <v>0.13309326168604232</v>
      </c>
      <c r="F21" s="185">
        <v>0.16984007164729106</v>
      </c>
      <c r="G21" s="185">
        <v>0.12390655919573015</v>
      </c>
      <c r="H21" s="185">
        <v>0.17902677413760323</v>
      </c>
      <c r="I21" s="49">
        <v>6.0651644962448355E-2</v>
      </c>
      <c r="J21" s="48">
        <v>0.12130328992489671</v>
      </c>
      <c r="K21" s="50">
        <v>0.18195493488734507</v>
      </c>
      <c r="L21" s="185">
        <v>0.14389333333333337</v>
      </c>
      <c r="M21" s="185">
        <v>0.15904000000000001</v>
      </c>
    </row>
    <row r="22" spans="1:13" ht="15" customHeight="1">
      <c r="A22" s="47"/>
      <c r="B22" s="129" t="s">
        <v>161</v>
      </c>
      <c r="C22" s="183">
        <v>8.1013333333333328</v>
      </c>
      <c r="D22" s="185">
        <v>0.69528319353470958</v>
      </c>
      <c r="E22" s="184">
        <v>6.7107669462639139</v>
      </c>
      <c r="F22" s="184">
        <v>9.4918997204027526</v>
      </c>
      <c r="G22" s="184">
        <v>6.015483752729204</v>
      </c>
      <c r="H22" s="184">
        <v>10.187182913937463</v>
      </c>
      <c r="I22" s="49">
        <v>8.5823304007740658E-2</v>
      </c>
      <c r="J22" s="48">
        <v>0.17164660801548132</v>
      </c>
      <c r="K22" s="50">
        <v>0.257469912023222</v>
      </c>
      <c r="L22" s="184">
        <v>7.6962666666666664</v>
      </c>
      <c r="M22" s="184">
        <v>8.5063999999999993</v>
      </c>
    </row>
    <row r="23" spans="1:13" ht="15" customHeight="1">
      <c r="A23" s="47"/>
      <c r="B23" s="129" t="s">
        <v>162</v>
      </c>
      <c r="C23" s="121">
        <v>28.058055555555555</v>
      </c>
      <c r="D23" s="184">
        <v>2.6397352171774018</v>
      </c>
      <c r="E23" s="122">
        <v>22.778585121200752</v>
      </c>
      <c r="F23" s="122">
        <v>33.337525989910361</v>
      </c>
      <c r="G23" s="122">
        <v>20.138849904023349</v>
      </c>
      <c r="H23" s="122">
        <v>35.977261207087764</v>
      </c>
      <c r="I23" s="49">
        <v>9.4081188625158615E-2</v>
      </c>
      <c r="J23" s="48">
        <v>0.18816237725031723</v>
      </c>
      <c r="K23" s="50">
        <v>0.28224356587547583</v>
      </c>
      <c r="L23" s="122">
        <v>26.655152777777776</v>
      </c>
      <c r="M23" s="122">
        <v>29.460958333333334</v>
      </c>
    </row>
    <row r="24" spans="1:13" ht="15" customHeight="1">
      <c r="A24" s="47"/>
      <c r="B24" s="129" t="s">
        <v>163</v>
      </c>
      <c r="C24" s="192">
        <v>4.2201229999999999E-2</v>
      </c>
      <c r="D24" s="185">
        <v>5.611258856759299E-3</v>
      </c>
      <c r="E24" s="185">
        <v>3.09787122864814E-2</v>
      </c>
      <c r="F24" s="185">
        <v>5.3423747713518599E-2</v>
      </c>
      <c r="G24" s="185">
        <v>2.5367453429722103E-2</v>
      </c>
      <c r="H24" s="185">
        <v>5.9035006570277895E-2</v>
      </c>
      <c r="I24" s="49">
        <v>0.13296434385346823</v>
      </c>
      <c r="J24" s="48">
        <v>0.26592868770693645</v>
      </c>
      <c r="K24" s="50">
        <v>0.39889303156040468</v>
      </c>
      <c r="L24" s="185">
        <v>4.0091168499999996E-2</v>
      </c>
      <c r="M24" s="185">
        <v>4.4311291500000002E-2</v>
      </c>
    </row>
    <row r="25" spans="1:13" ht="15" customHeight="1">
      <c r="A25" s="47"/>
      <c r="B25" s="129" t="s">
        <v>164</v>
      </c>
      <c r="C25" s="188">
        <v>188.65720678116568</v>
      </c>
      <c r="D25" s="189">
        <v>12.531576013219938</v>
      </c>
      <c r="E25" s="189">
        <v>163.59405475472582</v>
      </c>
      <c r="F25" s="189">
        <v>213.72035880760555</v>
      </c>
      <c r="G25" s="189">
        <v>151.06247874150586</v>
      </c>
      <c r="H25" s="189">
        <v>226.25193482082551</v>
      </c>
      <c r="I25" s="49">
        <v>6.6425111592773825E-2</v>
      </c>
      <c r="J25" s="48">
        <v>0.13285022318554765</v>
      </c>
      <c r="K25" s="50">
        <v>0.19927533477832149</v>
      </c>
      <c r="L25" s="189">
        <v>179.22434644210739</v>
      </c>
      <c r="M25" s="189">
        <v>198.09006712022398</v>
      </c>
    </row>
    <row r="26" spans="1:13" ht="15" customHeight="1">
      <c r="A26" s="47"/>
      <c r="B26" s="129" t="s">
        <v>181</v>
      </c>
      <c r="C26" s="183">
        <v>8.4296525388149632</v>
      </c>
      <c r="D26" s="184">
        <v>1.2664706681119402</v>
      </c>
      <c r="E26" s="184">
        <v>5.8967112025910833</v>
      </c>
      <c r="F26" s="184">
        <v>10.962593875038843</v>
      </c>
      <c r="G26" s="184">
        <v>4.6302405344791424</v>
      </c>
      <c r="H26" s="184">
        <v>12.229064543150784</v>
      </c>
      <c r="I26" s="49">
        <v>0.1502399609331917</v>
      </c>
      <c r="J26" s="48">
        <v>0.30047992186638339</v>
      </c>
      <c r="K26" s="50">
        <v>0.45071988279957509</v>
      </c>
      <c r="L26" s="184">
        <v>8.0081699118742158</v>
      </c>
      <c r="M26" s="184">
        <v>8.8511351657557107</v>
      </c>
    </row>
    <row r="27" spans="1:13" ht="15" customHeight="1">
      <c r="A27" s="47"/>
      <c r="B27" s="129" t="s">
        <v>182</v>
      </c>
      <c r="C27" s="183">
        <v>2.2276807588222649</v>
      </c>
      <c r="D27" s="185">
        <v>0.15909906350111816</v>
      </c>
      <c r="E27" s="184">
        <v>1.9094826318200286</v>
      </c>
      <c r="F27" s="184">
        <v>2.5458788858245014</v>
      </c>
      <c r="G27" s="184">
        <v>1.7503835683189104</v>
      </c>
      <c r="H27" s="184">
        <v>2.7049779493256194</v>
      </c>
      <c r="I27" s="49">
        <v>7.1419148758653822E-2</v>
      </c>
      <c r="J27" s="48">
        <v>0.14283829751730764</v>
      </c>
      <c r="K27" s="50">
        <v>0.21425744627596147</v>
      </c>
      <c r="L27" s="184">
        <v>2.1162967208811518</v>
      </c>
      <c r="M27" s="184">
        <v>2.339064796763378</v>
      </c>
    </row>
    <row r="28" spans="1:13" ht="15" customHeight="1">
      <c r="A28" s="47"/>
      <c r="B28" s="129" t="s">
        <v>183</v>
      </c>
      <c r="C28" s="188">
        <v>67.664549064442042</v>
      </c>
      <c r="D28" s="122">
        <v>5.0340518025087277</v>
      </c>
      <c r="E28" s="189">
        <v>57.596445459424586</v>
      </c>
      <c r="F28" s="189">
        <v>77.732652669459497</v>
      </c>
      <c r="G28" s="189">
        <v>52.562393656915859</v>
      </c>
      <c r="H28" s="189">
        <v>82.766704471968225</v>
      </c>
      <c r="I28" s="49">
        <v>7.4397182455386221E-2</v>
      </c>
      <c r="J28" s="48">
        <v>0.14879436491077244</v>
      </c>
      <c r="K28" s="50">
        <v>0.22319154736615865</v>
      </c>
      <c r="L28" s="189">
        <v>64.281321611219937</v>
      </c>
      <c r="M28" s="189">
        <v>71.047776517664147</v>
      </c>
    </row>
    <row r="29" spans="1:13" ht="15" customHeight="1">
      <c r="A29" s="47"/>
      <c r="B29" s="129" t="s">
        <v>165</v>
      </c>
      <c r="C29" s="188">
        <v>73.16971338902384</v>
      </c>
      <c r="D29" s="189">
        <v>9.1379765313295884</v>
      </c>
      <c r="E29" s="189">
        <v>54.893760326364664</v>
      </c>
      <c r="F29" s="189">
        <v>91.445666451683024</v>
      </c>
      <c r="G29" s="189">
        <v>45.755783795035072</v>
      </c>
      <c r="H29" s="189">
        <v>100.58364298301261</v>
      </c>
      <c r="I29" s="49">
        <v>0.12488741732177364</v>
      </c>
      <c r="J29" s="48">
        <v>0.24977483464354727</v>
      </c>
      <c r="K29" s="50">
        <v>0.37466225196532088</v>
      </c>
      <c r="L29" s="189">
        <v>69.511227719572645</v>
      </c>
      <c r="M29" s="189">
        <v>76.828199058475036</v>
      </c>
    </row>
    <row r="30" spans="1:13" ht="15" customHeight="1">
      <c r="A30" s="47"/>
      <c r="B30" s="129" t="s">
        <v>154</v>
      </c>
      <c r="C30" s="121">
        <v>28.192799999999998</v>
      </c>
      <c r="D30" s="122">
        <v>2.8815820041361158</v>
      </c>
      <c r="E30" s="122">
        <v>22.429635991727768</v>
      </c>
      <c r="F30" s="122">
        <v>33.955964008272232</v>
      </c>
      <c r="G30" s="122">
        <v>19.548053987591651</v>
      </c>
      <c r="H30" s="122">
        <v>36.837546012408346</v>
      </c>
      <c r="I30" s="49">
        <v>0.10220985514514755</v>
      </c>
      <c r="J30" s="48">
        <v>0.2044197102902951</v>
      </c>
      <c r="K30" s="50">
        <v>0.30662956543544262</v>
      </c>
      <c r="L30" s="122">
        <v>26.783159999999999</v>
      </c>
      <c r="M30" s="122">
        <v>29.602439999999998</v>
      </c>
    </row>
    <row r="31" spans="1:13" ht="15" customHeight="1">
      <c r="A31" s="47"/>
      <c r="B31" s="129" t="s">
        <v>155</v>
      </c>
      <c r="C31" s="192">
        <v>0.22336111111111112</v>
      </c>
      <c r="D31" s="185">
        <v>2.0278578109885443E-2</v>
      </c>
      <c r="E31" s="185">
        <v>0.18280395489134024</v>
      </c>
      <c r="F31" s="185">
        <v>0.26391826733088203</v>
      </c>
      <c r="G31" s="185">
        <v>0.16252537678145479</v>
      </c>
      <c r="H31" s="185">
        <v>0.28419684544076745</v>
      </c>
      <c r="I31" s="49">
        <v>9.0788311398566829E-2</v>
      </c>
      <c r="J31" s="48">
        <v>0.18157662279713366</v>
      </c>
      <c r="K31" s="50">
        <v>0.27236493419570051</v>
      </c>
      <c r="L31" s="185">
        <v>0.21219305555555557</v>
      </c>
      <c r="M31" s="185">
        <v>0.23452916666666668</v>
      </c>
    </row>
    <row r="32" spans="1:13" ht="15" customHeight="1">
      <c r="A32" s="47"/>
      <c r="B32" s="129" t="s">
        <v>166</v>
      </c>
      <c r="C32" s="188">
        <v>63.608566666666661</v>
      </c>
      <c r="D32" s="189">
        <v>6.3636887494596053</v>
      </c>
      <c r="E32" s="189">
        <v>50.881189167747451</v>
      </c>
      <c r="F32" s="189">
        <v>76.335944165585872</v>
      </c>
      <c r="G32" s="189">
        <v>44.517500418287845</v>
      </c>
      <c r="H32" s="189">
        <v>82.69963291504547</v>
      </c>
      <c r="I32" s="49">
        <v>0.10004452360651012</v>
      </c>
      <c r="J32" s="48">
        <v>0.20008904721302023</v>
      </c>
      <c r="K32" s="50">
        <v>0.30013357081953035</v>
      </c>
      <c r="L32" s="189">
        <v>60.42813833333333</v>
      </c>
      <c r="M32" s="189">
        <v>66.788995</v>
      </c>
    </row>
    <row r="33" spans="1:13" ht="15" customHeight="1">
      <c r="A33" s="47"/>
      <c r="B33" s="129" t="s">
        <v>184</v>
      </c>
      <c r="C33" s="121">
        <v>26.440999999999995</v>
      </c>
      <c r="D33" s="184">
        <v>1.7639011427455626</v>
      </c>
      <c r="E33" s="122">
        <v>22.913197714508868</v>
      </c>
      <c r="F33" s="122">
        <v>29.968802285491122</v>
      </c>
      <c r="G33" s="122">
        <v>21.149296571763308</v>
      </c>
      <c r="H33" s="122">
        <v>31.732703428236682</v>
      </c>
      <c r="I33" s="49">
        <v>6.6710833279587115E-2</v>
      </c>
      <c r="J33" s="48">
        <v>0.13342166655917423</v>
      </c>
      <c r="K33" s="50">
        <v>0.20013249983876136</v>
      </c>
      <c r="L33" s="122">
        <v>25.118949999999995</v>
      </c>
      <c r="M33" s="122">
        <v>27.763049999999996</v>
      </c>
    </row>
    <row r="34" spans="1:13" ht="15" customHeight="1">
      <c r="A34" s="47"/>
      <c r="B34" s="129" t="s">
        <v>156</v>
      </c>
      <c r="C34" s="121">
        <v>15.071222222222223</v>
      </c>
      <c r="D34" s="122">
        <v>1.6641765708071505</v>
      </c>
      <c r="E34" s="122">
        <v>11.742869080607923</v>
      </c>
      <c r="F34" s="122">
        <v>18.399575363836526</v>
      </c>
      <c r="G34" s="122">
        <v>10.078692509800771</v>
      </c>
      <c r="H34" s="122">
        <v>20.063751934643676</v>
      </c>
      <c r="I34" s="49">
        <v>0.11042081035427602</v>
      </c>
      <c r="J34" s="48">
        <v>0.22084162070855204</v>
      </c>
      <c r="K34" s="50">
        <v>0.33126243106282804</v>
      </c>
      <c r="L34" s="122">
        <v>14.317661111111113</v>
      </c>
      <c r="M34" s="122">
        <v>15.824783333333334</v>
      </c>
    </row>
    <row r="35" spans="1:13" ht="15" customHeight="1">
      <c r="A35" s="47"/>
      <c r="B35" s="129" t="s">
        <v>167</v>
      </c>
      <c r="C35" s="188">
        <v>602.41869179442176</v>
      </c>
      <c r="D35" s="189">
        <v>36.163782943153635</v>
      </c>
      <c r="E35" s="189">
        <v>530.09112590811446</v>
      </c>
      <c r="F35" s="189">
        <v>674.74625768072906</v>
      </c>
      <c r="G35" s="189">
        <v>493.92734296496087</v>
      </c>
      <c r="H35" s="189">
        <v>710.91004062388265</v>
      </c>
      <c r="I35" s="49">
        <v>6.0030977517368765E-2</v>
      </c>
      <c r="J35" s="48">
        <v>0.12006195503473753</v>
      </c>
      <c r="K35" s="50">
        <v>0.18009293255210629</v>
      </c>
      <c r="L35" s="189">
        <v>572.2977572047007</v>
      </c>
      <c r="M35" s="189">
        <v>632.53962638414282</v>
      </c>
    </row>
    <row r="36" spans="1:13" ht="15" customHeight="1">
      <c r="A36" s="47"/>
      <c r="B36" s="129" t="s">
        <v>171</v>
      </c>
      <c r="C36" s="188">
        <v>62.790666666666667</v>
      </c>
      <c r="D36" s="189">
        <v>6.6960654390868548</v>
      </c>
      <c r="E36" s="189">
        <v>49.398535788492957</v>
      </c>
      <c r="F36" s="189">
        <v>76.182797544840383</v>
      </c>
      <c r="G36" s="189">
        <v>42.702470349406099</v>
      </c>
      <c r="H36" s="189">
        <v>82.878862983927235</v>
      </c>
      <c r="I36" s="49">
        <v>0.10664109484031897</v>
      </c>
      <c r="J36" s="48">
        <v>0.21328218968063795</v>
      </c>
      <c r="K36" s="50">
        <v>0.31992328452095692</v>
      </c>
      <c r="L36" s="189">
        <v>59.651133333333334</v>
      </c>
      <c r="M36" s="189">
        <v>65.930199999999999</v>
      </c>
    </row>
    <row r="37" spans="1:13" ht="15" customHeight="1">
      <c r="A37" s="47"/>
      <c r="B37" s="38" t="s">
        <v>173</v>
      </c>
      <c r="C37" s="105"/>
      <c r="D37" s="131"/>
      <c r="E37" s="131"/>
      <c r="F37" s="131"/>
      <c r="G37" s="131"/>
      <c r="H37" s="131"/>
      <c r="I37" s="130"/>
      <c r="J37" s="130"/>
      <c r="K37" s="130"/>
      <c r="L37" s="131"/>
      <c r="M37" s="132"/>
    </row>
    <row r="38" spans="1:13" ht="15" customHeight="1">
      <c r="A38" s="47"/>
      <c r="B38" s="129" t="s">
        <v>177</v>
      </c>
      <c r="C38" s="121">
        <v>29.619222127918313</v>
      </c>
      <c r="D38" s="122">
        <v>5.0740729694103957</v>
      </c>
      <c r="E38" s="122">
        <v>19.471076189097523</v>
      </c>
      <c r="F38" s="122">
        <v>39.767368066739103</v>
      </c>
      <c r="G38" s="122">
        <v>14.397003219687125</v>
      </c>
      <c r="H38" s="122">
        <v>44.841441036149504</v>
      </c>
      <c r="I38" s="49">
        <v>0.17131013594809114</v>
      </c>
      <c r="J38" s="48">
        <v>0.34262027189618227</v>
      </c>
      <c r="K38" s="50">
        <v>0.51393040784427346</v>
      </c>
      <c r="L38" s="122">
        <v>28.138261021522396</v>
      </c>
      <c r="M38" s="122">
        <v>31.10018323431423</v>
      </c>
    </row>
    <row r="39" spans="1:13" ht="15" customHeight="1">
      <c r="A39" s="47"/>
      <c r="B39" s="129" t="s">
        <v>142</v>
      </c>
      <c r="C39" s="183">
        <v>2.1610333333333331</v>
      </c>
      <c r="D39" s="185">
        <v>0.17579444958742776</v>
      </c>
      <c r="E39" s="184">
        <v>1.8094444341584777</v>
      </c>
      <c r="F39" s="184">
        <v>2.5126222325081886</v>
      </c>
      <c r="G39" s="184">
        <v>1.6336499845710497</v>
      </c>
      <c r="H39" s="184">
        <v>2.6884166820956166</v>
      </c>
      <c r="I39" s="49">
        <v>8.1347403057531631E-2</v>
      </c>
      <c r="J39" s="48">
        <v>0.16269480611506326</v>
      </c>
      <c r="K39" s="50">
        <v>0.24404220917259489</v>
      </c>
      <c r="L39" s="184">
        <v>2.0529816666666667</v>
      </c>
      <c r="M39" s="184">
        <v>2.2690849999999996</v>
      </c>
    </row>
    <row r="40" spans="1:13" ht="15" customHeight="1">
      <c r="A40" s="47"/>
      <c r="B40" s="129" t="s">
        <v>178</v>
      </c>
      <c r="C40" s="183">
        <v>9.6127336440209419</v>
      </c>
      <c r="D40" s="184">
        <v>1.2785688483385491</v>
      </c>
      <c r="E40" s="184">
        <v>7.0555959473438437</v>
      </c>
      <c r="F40" s="184">
        <v>12.169871340698041</v>
      </c>
      <c r="G40" s="184">
        <v>5.777027099005295</v>
      </c>
      <c r="H40" s="184">
        <v>13.448440189036589</v>
      </c>
      <c r="I40" s="49">
        <v>0.13300783062202193</v>
      </c>
      <c r="J40" s="48">
        <v>0.26601566124404386</v>
      </c>
      <c r="K40" s="50">
        <v>0.39902349186606578</v>
      </c>
      <c r="L40" s="184">
        <v>9.1320969618198955</v>
      </c>
      <c r="M40" s="184">
        <v>10.093370326221988</v>
      </c>
    </row>
    <row r="41" spans="1:13" ht="15" customHeight="1">
      <c r="A41" s="47"/>
      <c r="B41" s="129" t="s">
        <v>143</v>
      </c>
      <c r="C41" s="121">
        <v>32.866033333333334</v>
      </c>
      <c r="D41" s="184">
        <v>2.1086492078126673</v>
      </c>
      <c r="E41" s="122">
        <v>28.648734917707998</v>
      </c>
      <c r="F41" s="122">
        <v>37.08333174895867</v>
      </c>
      <c r="G41" s="122">
        <v>26.540085709895333</v>
      </c>
      <c r="H41" s="122">
        <v>39.191980956771339</v>
      </c>
      <c r="I41" s="49">
        <v>6.4158920135763284E-2</v>
      </c>
      <c r="J41" s="48">
        <v>0.12831784027152657</v>
      </c>
      <c r="K41" s="50">
        <v>0.19247676040728984</v>
      </c>
      <c r="L41" s="122">
        <v>31.222731666666668</v>
      </c>
      <c r="M41" s="122">
        <v>34.509335</v>
      </c>
    </row>
    <row r="42" spans="1:13" ht="15" customHeight="1">
      <c r="A42" s="47"/>
      <c r="B42" s="129" t="s">
        <v>179</v>
      </c>
      <c r="C42" s="188">
        <v>449.13116179029754</v>
      </c>
      <c r="D42" s="189">
        <v>41.694986871787037</v>
      </c>
      <c r="E42" s="189">
        <v>365.74118804672344</v>
      </c>
      <c r="F42" s="189">
        <v>532.52113553387164</v>
      </c>
      <c r="G42" s="189">
        <v>324.04620117493641</v>
      </c>
      <c r="H42" s="189">
        <v>574.21612240565867</v>
      </c>
      <c r="I42" s="49">
        <v>9.2834767255037892E-2</v>
      </c>
      <c r="J42" s="48">
        <v>0.18566953451007578</v>
      </c>
      <c r="K42" s="50">
        <v>0.27850430176511365</v>
      </c>
      <c r="L42" s="189">
        <v>426.67460370078265</v>
      </c>
      <c r="M42" s="189">
        <v>471.58771987981243</v>
      </c>
    </row>
    <row r="43" spans="1:13" ht="15" customHeight="1">
      <c r="A43" s="47"/>
      <c r="B43" s="129" t="s">
        <v>145</v>
      </c>
      <c r="C43" s="192">
        <v>0.28626666666666667</v>
      </c>
      <c r="D43" s="185">
        <v>1.0231571603193509E-2</v>
      </c>
      <c r="E43" s="185">
        <v>0.26580352346027963</v>
      </c>
      <c r="F43" s="185">
        <v>0.3067298098730537</v>
      </c>
      <c r="G43" s="185">
        <v>0.25557195185708614</v>
      </c>
      <c r="H43" s="185">
        <v>0.31696138147624719</v>
      </c>
      <c r="I43" s="49">
        <v>3.5741400570075139E-2</v>
      </c>
      <c r="J43" s="48">
        <v>7.1482801140150279E-2</v>
      </c>
      <c r="K43" s="50">
        <v>0.10722420171022543</v>
      </c>
      <c r="L43" s="185">
        <v>0.27195333333333332</v>
      </c>
      <c r="M43" s="185">
        <v>0.30058000000000001</v>
      </c>
    </row>
    <row r="44" spans="1:13" ht="15" customHeight="1">
      <c r="A44" s="47"/>
      <c r="B44" s="129" t="s">
        <v>157</v>
      </c>
      <c r="C44" s="188">
        <v>60.635083340349318</v>
      </c>
      <c r="D44" s="189">
        <v>7.4661599025665506</v>
      </c>
      <c r="E44" s="189">
        <v>45.702763535216221</v>
      </c>
      <c r="F44" s="189">
        <v>75.567403145482416</v>
      </c>
      <c r="G44" s="189">
        <v>38.236603632649668</v>
      </c>
      <c r="H44" s="189">
        <v>83.033563048048961</v>
      </c>
      <c r="I44" s="49">
        <v>0.12313267321920594</v>
      </c>
      <c r="J44" s="48">
        <v>0.24626534643841189</v>
      </c>
      <c r="K44" s="50">
        <v>0.36939801965761782</v>
      </c>
      <c r="L44" s="189">
        <v>57.603329173331851</v>
      </c>
      <c r="M44" s="189">
        <v>63.666837507366786</v>
      </c>
    </row>
    <row r="45" spans="1:13" ht="15" customHeight="1">
      <c r="A45" s="47"/>
      <c r="B45" s="129" t="s">
        <v>146</v>
      </c>
      <c r="C45" s="121">
        <v>26.044972222222224</v>
      </c>
      <c r="D45" s="122">
        <v>3.1330381830340217</v>
      </c>
      <c r="E45" s="122">
        <v>19.778895856154179</v>
      </c>
      <c r="F45" s="122">
        <v>32.311048588290269</v>
      </c>
      <c r="G45" s="122">
        <v>16.645857673120158</v>
      </c>
      <c r="H45" s="122">
        <v>35.444086771324294</v>
      </c>
      <c r="I45" s="49">
        <v>0.12029339698664891</v>
      </c>
      <c r="J45" s="48">
        <v>0.24058679397329782</v>
      </c>
      <c r="K45" s="50">
        <v>0.36088019095994672</v>
      </c>
      <c r="L45" s="122">
        <v>24.742723611111114</v>
      </c>
      <c r="M45" s="122">
        <v>27.347220833333335</v>
      </c>
    </row>
    <row r="46" spans="1:13" ht="15" customHeight="1">
      <c r="A46" s="47"/>
      <c r="B46" s="129" t="s">
        <v>180</v>
      </c>
      <c r="C46" s="183">
        <v>8.2703627935603627</v>
      </c>
      <c r="D46" s="185">
        <v>0.27081995194166231</v>
      </c>
      <c r="E46" s="184">
        <v>7.7287228896770381</v>
      </c>
      <c r="F46" s="184">
        <v>8.8120026974436882</v>
      </c>
      <c r="G46" s="184">
        <v>7.4579029377353763</v>
      </c>
      <c r="H46" s="184">
        <v>9.0828226493853492</v>
      </c>
      <c r="I46" s="49">
        <v>3.2745836996719617E-2</v>
      </c>
      <c r="J46" s="48">
        <v>6.5491673993439234E-2</v>
      </c>
      <c r="K46" s="50">
        <v>9.8237510990158844E-2</v>
      </c>
      <c r="L46" s="184">
        <v>7.8568446538823444</v>
      </c>
      <c r="M46" s="184">
        <v>8.6838809332383811</v>
      </c>
    </row>
    <row r="47" spans="1:13" ht="15" customHeight="1">
      <c r="A47" s="47"/>
      <c r="B47" s="129" t="s">
        <v>147</v>
      </c>
      <c r="C47" s="183">
        <v>17.477693285434949</v>
      </c>
      <c r="D47" s="185">
        <v>1.2703034217290803</v>
      </c>
      <c r="E47" s="184">
        <v>14.937086441976788</v>
      </c>
      <c r="F47" s="184">
        <v>20.01830012889311</v>
      </c>
      <c r="G47" s="184">
        <v>13.666783020247708</v>
      </c>
      <c r="H47" s="184">
        <v>21.288603550622192</v>
      </c>
      <c r="I47" s="49">
        <v>7.2681411727695711E-2</v>
      </c>
      <c r="J47" s="48">
        <v>0.14536282345539142</v>
      </c>
      <c r="K47" s="50">
        <v>0.21804423518308713</v>
      </c>
      <c r="L47" s="184">
        <v>16.6038086211632</v>
      </c>
      <c r="M47" s="184">
        <v>18.351577949706698</v>
      </c>
    </row>
    <row r="48" spans="1:13" s="46" customFormat="1" ht="15" customHeight="1">
      <c r="A48" s="47"/>
      <c r="B48" s="129" t="s">
        <v>148</v>
      </c>
      <c r="C48" s="183">
        <v>6.8686666666666669</v>
      </c>
      <c r="D48" s="184">
        <v>1.1200084821107357</v>
      </c>
      <c r="E48" s="184">
        <v>4.6286497024451956</v>
      </c>
      <c r="F48" s="184">
        <v>9.1086836308881374</v>
      </c>
      <c r="G48" s="184">
        <v>3.5086412203344599</v>
      </c>
      <c r="H48" s="184">
        <v>10.228692112998875</v>
      </c>
      <c r="I48" s="49">
        <v>0.16306053801476303</v>
      </c>
      <c r="J48" s="48">
        <v>0.32612107602952606</v>
      </c>
      <c r="K48" s="50">
        <v>0.48918161404428906</v>
      </c>
      <c r="L48" s="184">
        <v>6.5252333333333334</v>
      </c>
      <c r="M48" s="184">
        <v>7.2121000000000004</v>
      </c>
    </row>
    <row r="49" spans="1:13" ht="15" customHeight="1">
      <c r="A49" s="47"/>
      <c r="B49" s="129" t="s">
        <v>149</v>
      </c>
      <c r="C49" s="192">
        <v>0.19863333333333333</v>
      </c>
      <c r="D49" s="185">
        <v>1.8753915847254256E-2</v>
      </c>
      <c r="E49" s="185">
        <v>0.16112550163882483</v>
      </c>
      <c r="F49" s="185">
        <v>0.23614116502784183</v>
      </c>
      <c r="G49" s="185">
        <v>0.14237158579157055</v>
      </c>
      <c r="H49" s="185">
        <v>0.2548950808750961</v>
      </c>
      <c r="I49" s="49">
        <v>9.4414746671862337E-2</v>
      </c>
      <c r="J49" s="48">
        <v>0.18882949334372467</v>
      </c>
      <c r="K49" s="50">
        <v>0.28324424001558701</v>
      </c>
      <c r="L49" s="185">
        <v>0.18870166666666666</v>
      </c>
      <c r="M49" s="185">
        <v>0.208565</v>
      </c>
    </row>
    <row r="50" spans="1:13" ht="15" customHeight="1">
      <c r="A50" s="47"/>
      <c r="B50" s="129" t="s">
        <v>151</v>
      </c>
      <c r="C50" s="183">
        <v>1.046861111111111</v>
      </c>
      <c r="D50" s="184">
        <v>0.11810604261250843</v>
      </c>
      <c r="E50" s="184">
        <v>0.81064902588609411</v>
      </c>
      <c r="F50" s="184">
        <v>1.2830731963361279</v>
      </c>
      <c r="G50" s="184">
        <v>0.69254298327358577</v>
      </c>
      <c r="H50" s="184">
        <v>1.4011792389486364</v>
      </c>
      <c r="I50" s="49">
        <v>0.11281920911853699</v>
      </c>
      <c r="J50" s="48">
        <v>0.22563841823707398</v>
      </c>
      <c r="K50" s="50">
        <v>0.33845762735561097</v>
      </c>
      <c r="L50" s="184">
        <v>0.9945180555555555</v>
      </c>
      <c r="M50" s="184">
        <v>1.0992041666666665</v>
      </c>
    </row>
    <row r="51" spans="1:13" ht="15" customHeight="1">
      <c r="A51" s="47"/>
      <c r="B51" s="129" t="s">
        <v>152</v>
      </c>
      <c r="C51" s="192">
        <v>7.7293074999999989E-2</v>
      </c>
      <c r="D51" s="185">
        <v>4.1509846041829727E-3</v>
      </c>
      <c r="E51" s="185">
        <v>6.8991105791634047E-2</v>
      </c>
      <c r="F51" s="185">
        <v>8.5595044208365931E-2</v>
      </c>
      <c r="G51" s="185">
        <v>6.4840121187451069E-2</v>
      </c>
      <c r="H51" s="185">
        <v>8.9746028812548909E-2</v>
      </c>
      <c r="I51" s="49">
        <v>5.3704482635513896E-2</v>
      </c>
      <c r="J51" s="48">
        <v>0.10740896527102779</v>
      </c>
      <c r="K51" s="50">
        <v>0.1611134479065417</v>
      </c>
      <c r="L51" s="185">
        <v>7.3428421249999987E-2</v>
      </c>
      <c r="M51" s="185">
        <v>8.1157728749999991E-2</v>
      </c>
    </row>
    <row r="52" spans="1:13" ht="15" customHeight="1">
      <c r="A52" s="47"/>
      <c r="B52" s="129" t="s">
        <v>159</v>
      </c>
      <c r="C52" s="183" t="s">
        <v>107</v>
      </c>
      <c r="D52" s="184" t="s">
        <v>95</v>
      </c>
      <c r="E52" s="184" t="s">
        <v>95</v>
      </c>
      <c r="F52" s="184" t="s">
        <v>95</v>
      </c>
      <c r="G52" s="184" t="s">
        <v>95</v>
      </c>
      <c r="H52" s="184" t="s">
        <v>95</v>
      </c>
      <c r="I52" s="49" t="s">
        <v>95</v>
      </c>
      <c r="J52" s="48" t="s">
        <v>95</v>
      </c>
      <c r="K52" s="50" t="s">
        <v>95</v>
      </c>
      <c r="L52" s="184" t="s">
        <v>95</v>
      </c>
      <c r="M52" s="184" t="s">
        <v>95</v>
      </c>
    </row>
    <row r="53" spans="1:13" ht="15" customHeight="1">
      <c r="A53" s="47"/>
      <c r="B53" s="129" t="s">
        <v>160</v>
      </c>
      <c r="C53" s="192" t="s">
        <v>175</v>
      </c>
      <c r="D53" s="185" t="s">
        <v>95</v>
      </c>
      <c r="E53" s="185" t="s">
        <v>95</v>
      </c>
      <c r="F53" s="185" t="s">
        <v>95</v>
      </c>
      <c r="G53" s="185" t="s">
        <v>95</v>
      </c>
      <c r="H53" s="185" t="s">
        <v>95</v>
      </c>
      <c r="I53" s="49" t="s">
        <v>95</v>
      </c>
      <c r="J53" s="48" t="s">
        <v>95</v>
      </c>
      <c r="K53" s="50" t="s">
        <v>95</v>
      </c>
      <c r="L53" s="185" t="s">
        <v>95</v>
      </c>
      <c r="M53" s="185" t="s">
        <v>95</v>
      </c>
    </row>
    <row r="54" spans="1:13" ht="15" customHeight="1">
      <c r="A54" s="47"/>
      <c r="B54" s="129" t="s">
        <v>162</v>
      </c>
      <c r="C54" s="121">
        <v>28.125433333333337</v>
      </c>
      <c r="D54" s="122">
        <v>3.7785667752089411</v>
      </c>
      <c r="E54" s="122">
        <v>20.568299782915453</v>
      </c>
      <c r="F54" s="122">
        <v>35.682566883751221</v>
      </c>
      <c r="G54" s="122">
        <v>16.789733007706513</v>
      </c>
      <c r="H54" s="122">
        <v>39.461133658960165</v>
      </c>
      <c r="I54" s="49">
        <v>0.1343469709578024</v>
      </c>
      <c r="J54" s="48">
        <v>0.26869394191560481</v>
      </c>
      <c r="K54" s="50">
        <v>0.40304091287340721</v>
      </c>
      <c r="L54" s="122">
        <v>26.719161666666672</v>
      </c>
      <c r="M54" s="122">
        <v>29.531705000000002</v>
      </c>
    </row>
    <row r="55" spans="1:13" ht="15" customHeight="1">
      <c r="A55" s="47"/>
      <c r="B55" s="129" t="s">
        <v>164</v>
      </c>
      <c r="C55" s="188">
        <v>186.60088836201865</v>
      </c>
      <c r="D55" s="189">
        <v>16.637405015907735</v>
      </c>
      <c r="E55" s="189">
        <v>153.32607833020319</v>
      </c>
      <c r="F55" s="189">
        <v>219.87569839383411</v>
      </c>
      <c r="G55" s="189">
        <v>136.68867331429544</v>
      </c>
      <c r="H55" s="189">
        <v>236.51310340974186</v>
      </c>
      <c r="I55" s="49">
        <v>8.91603741115638E-2</v>
      </c>
      <c r="J55" s="48">
        <v>0.1783207482231276</v>
      </c>
      <c r="K55" s="50">
        <v>0.2674811223346914</v>
      </c>
      <c r="L55" s="189">
        <v>177.27084394391773</v>
      </c>
      <c r="M55" s="189">
        <v>195.93093278011958</v>
      </c>
    </row>
    <row r="56" spans="1:13" ht="15" customHeight="1">
      <c r="A56" s="47"/>
      <c r="B56" s="129" t="s">
        <v>181</v>
      </c>
      <c r="C56" s="183">
        <v>8.3357883333897931</v>
      </c>
      <c r="D56" s="184">
        <v>1.2758189082773443</v>
      </c>
      <c r="E56" s="184">
        <v>5.7841505168351048</v>
      </c>
      <c r="F56" s="184">
        <v>10.887426149944481</v>
      </c>
      <c r="G56" s="184">
        <v>4.5083316085577598</v>
      </c>
      <c r="H56" s="184">
        <v>12.163245058221825</v>
      </c>
      <c r="I56" s="49">
        <v>0.15305317952555614</v>
      </c>
      <c r="J56" s="48">
        <v>0.30610635905111228</v>
      </c>
      <c r="K56" s="50">
        <v>0.45915953857666841</v>
      </c>
      <c r="L56" s="184">
        <v>7.9189989167203034</v>
      </c>
      <c r="M56" s="184">
        <v>8.7525777500592827</v>
      </c>
    </row>
    <row r="57" spans="1:13" ht="15" customHeight="1">
      <c r="A57" s="47"/>
      <c r="B57" s="129" t="s">
        <v>182</v>
      </c>
      <c r="C57" s="183" t="s">
        <v>107</v>
      </c>
      <c r="D57" s="184" t="s">
        <v>95</v>
      </c>
      <c r="E57" s="184" t="s">
        <v>95</v>
      </c>
      <c r="F57" s="184" t="s">
        <v>95</v>
      </c>
      <c r="G57" s="184" t="s">
        <v>95</v>
      </c>
      <c r="H57" s="184" t="s">
        <v>95</v>
      </c>
      <c r="I57" s="49" t="s">
        <v>95</v>
      </c>
      <c r="J57" s="48" t="s">
        <v>95</v>
      </c>
      <c r="K57" s="50" t="s">
        <v>95</v>
      </c>
      <c r="L57" s="184" t="s">
        <v>95</v>
      </c>
      <c r="M57" s="184" t="s">
        <v>95</v>
      </c>
    </row>
    <row r="58" spans="1:13" ht="15" customHeight="1">
      <c r="A58" s="47"/>
      <c r="B58" s="129" t="s">
        <v>183</v>
      </c>
      <c r="C58" s="188">
        <v>66.265189506455513</v>
      </c>
      <c r="D58" s="189">
        <v>10.247870769198579</v>
      </c>
      <c r="E58" s="189">
        <v>45.769447968058358</v>
      </c>
      <c r="F58" s="189">
        <v>86.760931044852668</v>
      </c>
      <c r="G58" s="189">
        <v>35.521577198859774</v>
      </c>
      <c r="H58" s="189">
        <v>97.008801814051253</v>
      </c>
      <c r="I58" s="49">
        <v>0.15464938447358154</v>
      </c>
      <c r="J58" s="48">
        <v>0.30929876894716307</v>
      </c>
      <c r="K58" s="50">
        <v>0.46394815342074458</v>
      </c>
      <c r="L58" s="189">
        <v>62.95193003113274</v>
      </c>
      <c r="M58" s="189">
        <v>69.578448981778294</v>
      </c>
    </row>
    <row r="59" spans="1:13" ht="15" customHeight="1">
      <c r="A59" s="47"/>
      <c r="B59" s="129" t="s">
        <v>165</v>
      </c>
      <c r="C59" s="188">
        <v>66.227602994082829</v>
      </c>
      <c r="D59" s="122">
        <v>6.5988789770516698</v>
      </c>
      <c r="E59" s="189">
        <v>53.029845039979492</v>
      </c>
      <c r="F59" s="189">
        <v>79.425360948186167</v>
      </c>
      <c r="G59" s="189">
        <v>46.430966062927823</v>
      </c>
      <c r="H59" s="189">
        <v>86.024239925237836</v>
      </c>
      <c r="I59" s="49">
        <v>9.9639405304178877E-2</v>
      </c>
      <c r="J59" s="48">
        <v>0.19927881060835775</v>
      </c>
      <c r="K59" s="50">
        <v>0.29891821591253664</v>
      </c>
      <c r="L59" s="189">
        <v>62.916222844378687</v>
      </c>
      <c r="M59" s="189">
        <v>69.538983143786965</v>
      </c>
    </row>
    <row r="60" spans="1:13" ht="15" customHeight="1">
      <c r="A60" s="47"/>
      <c r="B60" s="129" t="s">
        <v>154</v>
      </c>
      <c r="C60" s="121">
        <v>15.372666666666666</v>
      </c>
      <c r="D60" s="184">
        <v>1.2742076413601229</v>
      </c>
      <c r="E60" s="122">
        <v>12.82425138394642</v>
      </c>
      <c r="F60" s="122">
        <v>17.92108194938691</v>
      </c>
      <c r="G60" s="122">
        <v>11.550043742586297</v>
      </c>
      <c r="H60" s="122">
        <v>19.195289590747034</v>
      </c>
      <c r="I60" s="49">
        <v>8.2887872936388593E-2</v>
      </c>
      <c r="J60" s="48">
        <v>0.16577574587277719</v>
      </c>
      <c r="K60" s="50">
        <v>0.24866361880916577</v>
      </c>
      <c r="L60" s="122">
        <v>14.604033333333332</v>
      </c>
      <c r="M60" s="122">
        <v>16.141299999999998</v>
      </c>
    </row>
    <row r="61" spans="1:13" ht="15" customHeight="1">
      <c r="A61" s="47"/>
      <c r="B61" s="129" t="s">
        <v>155</v>
      </c>
      <c r="C61" s="192">
        <v>4.5303333333333341E-2</v>
      </c>
      <c r="D61" s="185">
        <v>8.3585546901324675E-3</v>
      </c>
      <c r="E61" s="185">
        <v>2.8586223953068406E-2</v>
      </c>
      <c r="F61" s="185">
        <v>6.2020442713598273E-2</v>
      </c>
      <c r="G61" s="185">
        <v>2.0227669262935941E-2</v>
      </c>
      <c r="H61" s="185">
        <v>7.0378997403730742E-2</v>
      </c>
      <c r="I61" s="49">
        <v>0.18450197976894561</v>
      </c>
      <c r="J61" s="48">
        <v>0.36900395953789122</v>
      </c>
      <c r="K61" s="50">
        <v>0.55350593930683689</v>
      </c>
      <c r="L61" s="185">
        <v>4.3038166666666676E-2</v>
      </c>
      <c r="M61" s="185">
        <v>4.7568500000000007E-2</v>
      </c>
    </row>
    <row r="62" spans="1:13" ht="15" customHeight="1">
      <c r="A62" s="47"/>
      <c r="B62" s="129" t="s">
        <v>184</v>
      </c>
      <c r="C62" s="121">
        <v>22.210666666666665</v>
      </c>
      <c r="D62" s="122">
        <v>3.6861931894415045</v>
      </c>
      <c r="E62" s="122">
        <v>14.838280287783656</v>
      </c>
      <c r="F62" s="122">
        <v>29.583053045549676</v>
      </c>
      <c r="G62" s="122">
        <v>11.15208709834215</v>
      </c>
      <c r="H62" s="122">
        <v>33.269246234991179</v>
      </c>
      <c r="I62" s="49">
        <v>0.16596499532243539</v>
      </c>
      <c r="J62" s="48">
        <v>0.33192999064487078</v>
      </c>
      <c r="K62" s="50">
        <v>0.49789498596730619</v>
      </c>
      <c r="L62" s="122">
        <v>21.100133333333332</v>
      </c>
      <c r="M62" s="122">
        <v>23.321199999999997</v>
      </c>
    </row>
    <row r="63" spans="1:13" ht="15" customHeight="1">
      <c r="A63" s="47"/>
      <c r="B63" s="129" t="s">
        <v>167</v>
      </c>
      <c r="C63" s="188">
        <v>595.59742735428904</v>
      </c>
      <c r="D63" s="189">
        <v>46.66701814441786</v>
      </c>
      <c r="E63" s="189">
        <v>502.26339106545333</v>
      </c>
      <c r="F63" s="189">
        <v>688.93146364312474</v>
      </c>
      <c r="G63" s="189">
        <v>455.59637292103548</v>
      </c>
      <c r="H63" s="189">
        <v>735.5984817875426</v>
      </c>
      <c r="I63" s="49">
        <v>7.8353290328532846E-2</v>
      </c>
      <c r="J63" s="48">
        <v>0.15670658065706569</v>
      </c>
      <c r="K63" s="50">
        <v>0.23505987098559855</v>
      </c>
      <c r="L63" s="189">
        <v>565.81755598657458</v>
      </c>
      <c r="M63" s="189">
        <v>625.3772987220035</v>
      </c>
    </row>
    <row r="64" spans="1:13" ht="15" customHeight="1">
      <c r="A64" s="47"/>
      <c r="B64" s="38" t="s">
        <v>168</v>
      </c>
      <c r="C64" s="105"/>
      <c r="D64" s="131"/>
      <c r="E64" s="131"/>
      <c r="F64" s="131"/>
      <c r="G64" s="131"/>
      <c r="H64" s="131"/>
      <c r="I64" s="130"/>
      <c r="J64" s="130"/>
      <c r="K64" s="130"/>
      <c r="L64" s="131"/>
      <c r="M64" s="132"/>
    </row>
    <row r="65" spans="1:13" ht="15" customHeight="1">
      <c r="A65" s="47"/>
      <c r="B65" s="129" t="s">
        <v>181</v>
      </c>
      <c r="C65" s="183">
        <v>9.6336304248576212</v>
      </c>
      <c r="D65" s="185">
        <v>0.35148935931862207</v>
      </c>
      <c r="E65" s="184">
        <v>8.9306517062203774</v>
      </c>
      <c r="F65" s="184">
        <v>10.336609143494865</v>
      </c>
      <c r="G65" s="184">
        <v>8.5791623469017555</v>
      </c>
      <c r="H65" s="184">
        <v>10.688098502813487</v>
      </c>
      <c r="I65" s="49">
        <v>3.6485659488418337E-2</v>
      </c>
      <c r="J65" s="48">
        <v>7.2971318976836674E-2</v>
      </c>
      <c r="K65" s="50">
        <v>0.10945697846525501</v>
      </c>
      <c r="L65" s="184">
        <v>9.1519489036147395</v>
      </c>
      <c r="M65" s="184">
        <v>10.115311946100503</v>
      </c>
    </row>
    <row r="66" spans="1:13" ht="15" customHeight="1">
      <c r="A66" s="47"/>
      <c r="B66" s="38" t="s">
        <v>141</v>
      </c>
      <c r="C66" s="105"/>
      <c r="D66" s="131"/>
      <c r="E66" s="131"/>
      <c r="F66" s="131"/>
      <c r="G66" s="131"/>
      <c r="H66" s="131"/>
      <c r="I66" s="130"/>
      <c r="J66" s="130"/>
      <c r="K66" s="130"/>
      <c r="L66" s="131"/>
      <c r="M66" s="132"/>
    </row>
    <row r="67" spans="1:13" ht="15" customHeight="1">
      <c r="A67" s="47"/>
      <c r="B67" s="129" t="s">
        <v>157</v>
      </c>
      <c r="C67" s="188" t="s">
        <v>96</v>
      </c>
      <c r="D67" s="189" t="s">
        <v>95</v>
      </c>
      <c r="E67" s="189" t="s">
        <v>95</v>
      </c>
      <c r="F67" s="189" t="s">
        <v>95</v>
      </c>
      <c r="G67" s="189" t="s">
        <v>95</v>
      </c>
      <c r="H67" s="189" t="s">
        <v>95</v>
      </c>
      <c r="I67" s="49" t="s">
        <v>95</v>
      </c>
      <c r="J67" s="48" t="s">
        <v>95</v>
      </c>
      <c r="K67" s="50" t="s">
        <v>95</v>
      </c>
      <c r="L67" s="189" t="s">
        <v>95</v>
      </c>
      <c r="M67" s="189" t="s">
        <v>95</v>
      </c>
    </row>
    <row r="68" spans="1:13" ht="15" customHeight="1">
      <c r="A68" s="47"/>
      <c r="B68" s="129" t="s">
        <v>180</v>
      </c>
      <c r="C68" s="183">
        <v>8.3786216666666657</v>
      </c>
      <c r="D68" s="185">
        <v>0.27180316911863101</v>
      </c>
      <c r="E68" s="184">
        <v>7.835015328429404</v>
      </c>
      <c r="F68" s="184">
        <v>8.9222280049039284</v>
      </c>
      <c r="G68" s="184">
        <v>7.5632121593107726</v>
      </c>
      <c r="H68" s="184">
        <v>9.1940311740225589</v>
      </c>
      <c r="I68" s="49">
        <v>3.2440081427708697E-2</v>
      </c>
      <c r="J68" s="48">
        <v>6.4880162855417395E-2</v>
      </c>
      <c r="K68" s="50">
        <v>9.7320244283126092E-2</v>
      </c>
      <c r="L68" s="184">
        <v>7.959690583333332</v>
      </c>
      <c r="M68" s="184">
        <v>8.7975527499999995</v>
      </c>
    </row>
    <row r="69" spans="1:13" ht="15" customHeight="1">
      <c r="A69" s="47"/>
      <c r="B69" s="129" t="s">
        <v>348</v>
      </c>
      <c r="C69" s="183">
        <v>25.612809158333334</v>
      </c>
      <c r="D69" s="185">
        <v>0.66757497111373143</v>
      </c>
      <c r="E69" s="184">
        <v>24.277659216105871</v>
      </c>
      <c r="F69" s="184">
        <v>26.947959100560798</v>
      </c>
      <c r="G69" s="184">
        <v>23.610084244992141</v>
      </c>
      <c r="H69" s="184">
        <v>27.615534071674528</v>
      </c>
      <c r="I69" s="49">
        <v>2.6064105931798212E-2</v>
      </c>
      <c r="J69" s="48">
        <v>5.2128211863596424E-2</v>
      </c>
      <c r="K69" s="50">
        <v>7.8192317795394636E-2</v>
      </c>
      <c r="L69" s="184">
        <v>24.332168700416666</v>
      </c>
      <c r="M69" s="184">
        <v>26.893449616250003</v>
      </c>
    </row>
    <row r="70" spans="1:13" ht="15" customHeight="1">
      <c r="A70" s="47"/>
      <c r="B70" s="129" t="s">
        <v>164</v>
      </c>
      <c r="C70" s="188">
        <v>209.63888888888889</v>
      </c>
      <c r="D70" s="189">
        <v>34.981698805759805</v>
      </c>
      <c r="E70" s="189">
        <v>139.67549127736928</v>
      </c>
      <c r="F70" s="189">
        <v>279.60228650040847</v>
      </c>
      <c r="G70" s="189">
        <v>104.69379247160947</v>
      </c>
      <c r="H70" s="189">
        <v>314.5839853061683</v>
      </c>
      <c r="I70" s="49">
        <v>0.16686645779877474</v>
      </c>
      <c r="J70" s="48">
        <v>0.33373291559754947</v>
      </c>
      <c r="K70" s="50">
        <v>0.50059937339632421</v>
      </c>
      <c r="L70" s="189">
        <v>199.15694444444443</v>
      </c>
      <c r="M70" s="189">
        <v>220.12083333333334</v>
      </c>
    </row>
    <row r="71" spans="1:13" ht="15" customHeight="1">
      <c r="A71" s="47"/>
      <c r="B71" s="129" t="s">
        <v>181</v>
      </c>
      <c r="C71" s="183">
        <v>9.7891000000000012</v>
      </c>
      <c r="D71" s="185">
        <v>0.17913284417466158</v>
      </c>
      <c r="E71" s="184">
        <v>9.4308343116506776</v>
      </c>
      <c r="F71" s="184">
        <v>10.147365688349325</v>
      </c>
      <c r="G71" s="184">
        <v>9.2517014674760158</v>
      </c>
      <c r="H71" s="184">
        <v>10.326498532523987</v>
      </c>
      <c r="I71" s="49">
        <v>1.829921485883907E-2</v>
      </c>
      <c r="J71" s="48">
        <v>3.6598429717678141E-2</v>
      </c>
      <c r="K71" s="50">
        <v>5.4897644576517211E-2</v>
      </c>
      <c r="L71" s="184">
        <v>9.2996450000000017</v>
      </c>
      <c r="M71" s="184">
        <v>10.278555000000001</v>
      </c>
    </row>
    <row r="72" spans="1:13" ht="15" customHeight="1">
      <c r="A72" s="47"/>
      <c r="B72" s="129" t="s">
        <v>349</v>
      </c>
      <c r="C72" s="183">
        <v>42.601663688888891</v>
      </c>
      <c r="D72" s="185">
        <v>0.42683630515052506</v>
      </c>
      <c r="E72" s="184">
        <v>41.747991078587845</v>
      </c>
      <c r="F72" s="184">
        <v>43.455336299189938</v>
      </c>
      <c r="G72" s="184">
        <v>41.321154773437314</v>
      </c>
      <c r="H72" s="184">
        <v>43.882172604340468</v>
      </c>
      <c r="I72" s="49">
        <v>1.001924028760055E-2</v>
      </c>
      <c r="J72" s="48">
        <v>2.0038480575201099E-2</v>
      </c>
      <c r="K72" s="50">
        <v>3.0057720862801649E-2</v>
      </c>
      <c r="L72" s="184">
        <v>40.471580504444447</v>
      </c>
      <c r="M72" s="184">
        <v>44.731746873333336</v>
      </c>
    </row>
    <row r="73" spans="1:13" ht="15" customHeight="1">
      <c r="A73" s="47"/>
      <c r="B73" s="129" t="s">
        <v>167</v>
      </c>
      <c r="C73" s="188">
        <v>605.7166666666667</v>
      </c>
      <c r="D73" s="189">
        <v>39.25378515662949</v>
      </c>
      <c r="E73" s="189">
        <v>527.20909635340774</v>
      </c>
      <c r="F73" s="189">
        <v>684.22423697992565</v>
      </c>
      <c r="G73" s="189">
        <v>487.95531119677821</v>
      </c>
      <c r="H73" s="189">
        <v>723.47802213655518</v>
      </c>
      <c r="I73" s="49">
        <v>6.4805522642538291E-2</v>
      </c>
      <c r="J73" s="48">
        <v>0.12961104528507658</v>
      </c>
      <c r="K73" s="50">
        <v>0.19441656792761486</v>
      </c>
      <c r="L73" s="189">
        <v>575.43083333333334</v>
      </c>
      <c r="M73" s="189">
        <v>636.00250000000005</v>
      </c>
    </row>
    <row r="74" spans="1:13" ht="15" customHeight="1">
      <c r="A74" s="47"/>
      <c r="B74" s="38" t="s">
        <v>174</v>
      </c>
      <c r="C74" s="105"/>
      <c r="D74" s="131"/>
      <c r="E74" s="131"/>
      <c r="F74" s="131"/>
      <c r="G74" s="131"/>
      <c r="H74" s="131"/>
      <c r="I74" s="130"/>
      <c r="J74" s="130"/>
      <c r="K74" s="130"/>
      <c r="L74" s="131"/>
      <c r="M74" s="132"/>
    </row>
    <row r="75" spans="1:13" ht="15" customHeight="1">
      <c r="A75" s="47"/>
      <c r="B75" s="129" t="s">
        <v>177</v>
      </c>
      <c r="C75" s="121">
        <v>29.315466666666669</v>
      </c>
      <c r="D75" s="122">
        <v>4.3375626742678959</v>
      </c>
      <c r="E75" s="122">
        <v>20.640341318130879</v>
      </c>
      <c r="F75" s="122">
        <v>37.990592015202459</v>
      </c>
      <c r="G75" s="122">
        <v>16.302778643862982</v>
      </c>
      <c r="H75" s="122">
        <v>42.328154689470352</v>
      </c>
      <c r="I75" s="49">
        <v>0.14796157685594505</v>
      </c>
      <c r="J75" s="48">
        <v>0.2959231537118901</v>
      </c>
      <c r="K75" s="50">
        <v>0.44388473056783517</v>
      </c>
      <c r="L75" s="122">
        <v>27.849693333333335</v>
      </c>
      <c r="M75" s="122">
        <v>30.781240000000004</v>
      </c>
    </row>
    <row r="76" spans="1:13" ht="15" customHeight="1">
      <c r="A76" s="47"/>
      <c r="B76" s="129" t="s">
        <v>179</v>
      </c>
      <c r="C76" s="188">
        <v>465.55562897418196</v>
      </c>
      <c r="D76" s="189">
        <v>34.649716731149056</v>
      </c>
      <c r="E76" s="189">
        <v>396.25619551188385</v>
      </c>
      <c r="F76" s="189">
        <v>534.85506243648001</v>
      </c>
      <c r="G76" s="189">
        <v>361.60647878073479</v>
      </c>
      <c r="H76" s="189">
        <v>569.50477916762907</v>
      </c>
      <c r="I76" s="49">
        <v>7.4426587446697168E-2</v>
      </c>
      <c r="J76" s="48">
        <v>0.14885317489339434</v>
      </c>
      <c r="K76" s="50">
        <v>0.2232797623400915</v>
      </c>
      <c r="L76" s="189">
        <v>442.27784752547285</v>
      </c>
      <c r="M76" s="189">
        <v>488.83341042289106</v>
      </c>
    </row>
    <row r="77" spans="1:13" ht="15" customHeight="1">
      <c r="A77" s="47"/>
      <c r="B77" s="129" t="s">
        <v>157</v>
      </c>
      <c r="C77" s="188">
        <v>63.082626595836793</v>
      </c>
      <c r="D77" s="189">
        <v>7.4823838876152635</v>
      </c>
      <c r="E77" s="189">
        <v>48.117858820606266</v>
      </c>
      <c r="F77" s="189">
        <v>78.047394371067327</v>
      </c>
      <c r="G77" s="189">
        <v>40.635474932991002</v>
      </c>
      <c r="H77" s="189">
        <v>85.529778258682583</v>
      </c>
      <c r="I77" s="49">
        <v>0.11861243406293218</v>
      </c>
      <c r="J77" s="48">
        <v>0.23722486812586435</v>
      </c>
      <c r="K77" s="50">
        <v>0.3558373021887965</v>
      </c>
      <c r="L77" s="189">
        <v>59.928495266044955</v>
      </c>
      <c r="M77" s="189">
        <v>66.236757925628638</v>
      </c>
    </row>
    <row r="78" spans="1:13" ht="15" customHeight="1">
      <c r="A78" s="47"/>
      <c r="B78" s="129" t="s">
        <v>180</v>
      </c>
      <c r="C78" s="183">
        <v>8.3400558745474136</v>
      </c>
      <c r="D78" s="185">
        <v>0.20254380132946995</v>
      </c>
      <c r="E78" s="184">
        <v>7.934968271888474</v>
      </c>
      <c r="F78" s="184">
        <v>8.7451434772063532</v>
      </c>
      <c r="G78" s="184">
        <v>7.7324244705590033</v>
      </c>
      <c r="H78" s="184">
        <v>8.9476872785358239</v>
      </c>
      <c r="I78" s="49">
        <v>2.4285664793638004E-2</v>
      </c>
      <c r="J78" s="48">
        <v>4.8571329587276009E-2</v>
      </c>
      <c r="K78" s="50">
        <v>7.2856994380914017E-2</v>
      </c>
      <c r="L78" s="184">
        <v>7.9230530808200426</v>
      </c>
      <c r="M78" s="184">
        <v>8.7570586682747837</v>
      </c>
    </row>
    <row r="79" spans="1:13" ht="15" customHeight="1">
      <c r="A79" s="47"/>
      <c r="B79" s="129" t="s">
        <v>147</v>
      </c>
      <c r="C79" s="183">
        <v>18.06916530873232</v>
      </c>
      <c r="D79" s="185">
        <v>0.83809204359732081</v>
      </c>
      <c r="E79" s="184">
        <v>16.392981221537678</v>
      </c>
      <c r="F79" s="184">
        <v>19.745349395926961</v>
      </c>
      <c r="G79" s="184">
        <v>15.554889177940357</v>
      </c>
      <c r="H79" s="184">
        <v>20.583441439524282</v>
      </c>
      <c r="I79" s="49">
        <v>4.6382443753076659E-2</v>
      </c>
      <c r="J79" s="48">
        <v>9.2764887506153318E-2</v>
      </c>
      <c r="K79" s="50">
        <v>0.13914733125922998</v>
      </c>
      <c r="L79" s="184">
        <v>17.165707043295704</v>
      </c>
      <c r="M79" s="184">
        <v>18.972623574168935</v>
      </c>
    </row>
    <row r="80" spans="1:13" ht="15" customHeight="1">
      <c r="A80" s="47"/>
      <c r="B80" s="129" t="s">
        <v>164</v>
      </c>
      <c r="C80" s="188">
        <v>197.34168468985226</v>
      </c>
      <c r="D80" s="189">
        <v>7.1751542653311784</v>
      </c>
      <c r="E80" s="189">
        <v>182.99137615918991</v>
      </c>
      <c r="F80" s="189">
        <v>211.6919932205146</v>
      </c>
      <c r="G80" s="189">
        <v>175.81622189385871</v>
      </c>
      <c r="H80" s="189">
        <v>218.86714748584581</v>
      </c>
      <c r="I80" s="49">
        <v>3.6359040294035458E-2</v>
      </c>
      <c r="J80" s="48">
        <v>7.2718080588070916E-2</v>
      </c>
      <c r="K80" s="50">
        <v>0.10907712088210637</v>
      </c>
      <c r="L80" s="189">
        <v>187.47460045535965</v>
      </c>
      <c r="M80" s="189">
        <v>207.20876892434487</v>
      </c>
    </row>
    <row r="81" spans="1:13" ht="15" customHeight="1">
      <c r="A81" s="47"/>
      <c r="B81" s="129" t="s">
        <v>181</v>
      </c>
      <c r="C81" s="183">
        <v>9.7596845000000005</v>
      </c>
      <c r="D81" s="185">
        <v>0.33675207926529493</v>
      </c>
      <c r="E81" s="184">
        <v>9.0861803414694116</v>
      </c>
      <c r="F81" s="184">
        <v>10.43318865853059</v>
      </c>
      <c r="G81" s="184">
        <v>8.7494282622041162</v>
      </c>
      <c r="H81" s="184">
        <v>10.769940737795885</v>
      </c>
      <c r="I81" s="49">
        <v>3.4504402193051932E-2</v>
      </c>
      <c r="J81" s="48">
        <v>6.9008804386103864E-2</v>
      </c>
      <c r="K81" s="50">
        <v>0.1035132065791558</v>
      </c>
      <c r="L81" s="184">
        <v>9.2717002750000006</v>
      </c>
      <c r="M81" s="184">
        <v>10.247668725</v>
      </c>
    </row>
    <row r="82" spans="1:13" ht="15" customHeight="1">
      <c r="A82" s="47"/>
      <c r="B82" s="129" t="s">
        <v>182</v>
      </c>
      <c r="C82" s="183" t="s">
        <v>176</v>
      </c>
      <c r="D82" s="184" t="s">
        <v>95</v>
      </c>
      <c r="E82" s="184" t="s">
        <v>95</v>
      </c>
      <c r="F82" s="184" t="s">
        <v>95</v>
      </c>
      <c r="G82" s="184" t="s">
        <v>95</v>
      </c>
      <c r="H82" s="184" t="s">
        <v>95</v>
      </c>
      <c r="I82" s="49" t="s">
        <v>95</v>
      </c>
      <c r="J82" s="48" t="s">
        <v>95</v>
      </c>
      <c r="K82" s="50" t="s">
        <v>95</v>
      </c>
      <c r="L82" s="184" t="s">
        <v>95</v>
      </c>
      <c r="M82" s="184" t="s">
        <v>95</v>
      </c>
    </row>
    <row r="83" spans="1:13" ht="15" customHeight="1">
      <c r="A83" s="47"/>
      <c r="B83" s="129" t="s">
        <v>183</v>
      </c>
      <c r="C83" s="188">
        <v>79.176537370031014</v>
      </c>
      <c r="D83" s="122">
        <v>3.7200762336579087</v>
      </c>
      <c r="E83" s="189">
        <v>71.736384902715201</v>
      </c>
      <c r="F83" s="189">
        <v>86.616689837346826</v>
      </c>
      <c r="G83" s="189">
        <v>68.016308669057281</v>
      </c>
      <c r="H83" s="189">
        <v>90.336766071004746</v>
      </c>
      <c r="I83" s="49">
        <v>4.6984578477739652E-2</v>
      </c>
      <c r="J83" s="48">
        <v>9.3969156955479305E-2</v>
      </c>
      <c r="K83" s="50">
        <v>0.14095373543321896</v>
      </c>
      <c r="L83" s="189">
        <v>75.217710501529467</v>
      </c>
      <c r="M83" s="189">
        <v>83.13536423853256</v>
      </c>
    </row>
    <row r="84" spans="1:13" ht="15" customHeight="1">
      <c r="A84" s="47"/>
      <c r="B84" s="129" t="s">
        <v>153</v>
      </c>
      <c r="C84" s="183">
        <v>20.187333333333335</v>
      </c>
      <c r="D84" s="185">
        <v>0.37789930110204439</v>
      </c>
      <c r="E84" s="184">
        <v>19.431534731129247</v>
      </c>
      <c r="F84" s="184">
        <v>20.943131935537423</v>
      </c>
      <c r="G84" s="184">
        <v>19.053635430027203</v>
      </c>
      <c r="H84" s="184">
        <v>21.321031236639467</v>
      </c>
      <c r="I84" s="49">
        <v>1.871962457161476E-2</v>
      </c>
      <c r="J84" s="48">
        <v>3.7439249143229519E-2</v>
      </c>
      <c r="K84" s="50">
        <v>5.6158873714844279E-2</v>
      </c>
      <c r="L84" s="184">
        <v>19.17796666666667</v>
      </c>
      <c r="M84" s="184">
        <v>21.1967</v>
      </c>
    </row>
    <row r="85" spans="1:13" ht="15" customHeight="1">
      <c r="A85" s="47"/>
      <c r="B85" s="129" t="s">
        <v>165</v>
      </c>
      <c r="C85" s="188">
        <v>85.608150000000009</v>
      </c>
      <c r="D85" s="189">
        <v>9.7821985032660841</v>
      </c>
      <c r="E85" s="189">
        <v>66.043752993467848</v>
      </c>
      <c r="F85" s="189">
        <v>105.17254700653217</v>
      </c>
      <c r="G85" s="189">
        <v>56.26155449020176</v>
      </c>
      <c r="H85" s="189">
        <v>114.95474550979826</v>
      </c>
      <c r="I85" s="49">
        <v>0.11426714049148455</v>
      </c>
      <c r="J85" s="48">
        <v>0.2285342809829691</v>
      </c>
      <c r="K85" s="50">
        <v>0.34280142147445364</v>
      </c>
      <c r="L85" s="189">
        <v>81.327742500000014</v>
      </c>
      <c r="M85" s="189">
        <v>89.888557500000005</v>
      </c>
    </row>
    <row r="86" spans="1:13" ht="15" customHeight="1">
      <c r="A86" s="47"/>
      <c r="B86" s="140" t="s">
        <v>167</v>
      </c>
      <c r="C86" s="195">
        <v>616.63464961110697</v>
      </c>
      <c r="D86" s="196">
        <v>35.215422342122551</v>
      </c>
      <c r="E86" s="196">
        <v>546.20380492686184</v>
      </c>
      <c r="F86" s="196">
        <v>687.0654942953521</v>
      </c>
      <c r="G86" s="196">
        <v>510.98838258473933</v>
      </c>
      <c r="H86" s="196">
        <v>722.28091663747466</v>
      </c>
      <c r="I86" s="141">
        <v>5.7109055360952982E-2</v>
      </c>
      <c r="J86" s="142">
        <v>0.11421811072190596</v>
      </c>
      <c r="K86" s="143">
        <v>0.17132716608285894</v>
      </c>
      <c r="L86" s="196">
        <v>585.80291713055158</v>
      </c>
      <c r="M86" s="196">
        <v>647.46638209166235</v>
      </c>
    </row>
    <row r="87" spans="1:13" ht="15" customHeight="1">
      <c r="B87" s="201" t="s">
        <v>549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86">
    <cfRule type="expression" dxfId="21" priority="71">
      <formula>IF(PG_IsBlnkRowRout*PG_IsBlnkRowRoutNext=1,TRUE,FALSE)</formula>
    </cfRule>
  </conditionalFormatting>
  <conditionalFormatting sqref="I5:K86">
    <cfRule type="cellIs" dxfId="20" priority="2" operator="greaterThan">
      <formula>1</formula>
    </cfRule>
  </conditionalFormatting>
  <hyperlinks>
    <hyperlink ref="B5" location="'4-Acid'!$A$4" display="'4-Acid'!$A$4" xr:uid="{73154421-A0FE-4C5C-9171-88686D4602BF}"/>
    <hyperlink ref="B6" location="'4-Acid'!$A$22" display="'4-Acid'!$A$22" xr:uid="{DA34E369-6C7A-449B-88D9-4121FA37B8D5}"/>
    <hyperlink ref="B7" location="'4-Acid'!$A$40" display="'4-Acid'!$A$40" xr:uid="{38EB501D-C999-47EC-AAE1-5CFF01B02D63}"/>
    <hyperlink ref="B8" location="'4-Acid'!$A$94" display="'4-Acid'!$A$94" xr:uid="{7819BFFC-AA6B-4C0E-B07B-D67CDE1B94E1}"/>
    <hyperlink ref="B9" location="'4-Acid'!$A$112" display="'4-Acid'!$A$112" xr:uid="{2D72400C-583F-4D28-92B7-508E69D519C4}"/>
    <hyperlink ref="B10" location="'4-Acid'!$A$130" display="'4-Acid'!$A$130" xr:uid="{2E1747D0-80E6-4294-8225-5D8DF76A8C42}"/>
    <hyperlink ref="B11" location="'4-Acid'!$A$184" display="'4-Acid'!$A$184" xr:uid="{8267D3E8-8E0B-42CD-8EDE-7D818EA9B82C}"/>
    <hyperlink ref="B12" location="'4-Acid'!$A$202" display="'4-Acid'!$A$202" xr:uid="{E9302CF2-BA4D-4329-8B8F-565FD906B852}"/>
    <hyperlink ref="B13" location="'4-Acid'!$A$238" display="'4-Acid'!$A$238" xr:uid="{906CF2B5-0877-406B-81A1-D580096427BC}"/>
    <hyperlink ref="B14" location="'4-Acid'!$A$274" display="'4-Acid'!$A$274" xr:uid="{60F966A1-3136-415F-A6C9-376595BFCE60}"/>
    <hyperlink ref="B15" location="'4-Acid'!$A$382" display="'4-Acid'!$A$382" xr:uid="{13C6E27E-6256-45D6-9D0A-3C6F7CFFADBB}"/>
    <hyperlink ref="B16" location="'4-Acid'!$A$400" display="'4-Acid'!$A$400" xr:uid="{ADC0292D-C5A0-48D6-9D9C-39FB5871FCDF}"/>
    <hyperlink ref="B17" location="'4-Acid'!$A$418" display="'4-Acid'!$A$418" xr:uid="{D7D0B576-F91C-44A6-9737-8EE52FD21178}"/>
    <hyperlink ref="B18" location="'4-Acid'!$A$454" display="'4-Acid'!$A$454" xr:uid="{F8B234A3-1EB9-4991-AA8D-790B8FCE4B6A}"/>
    <hyperlink ref="B19" location="'4-Acid'!$A$472" display="'4-Acid'!$A$472" xr:uid="{9C7A3556-4F4A-4EAD-8622-520A74093EE8}"/>
    <hyperlink ref="B20" location="'4-Acid'!$A$490" display="'4-Acid'!$A$490" xr:uid="{F0DB2AF0-85B9-428E-8761-4F8EC2497328}"/>
    <hyperlink ref="B21" location="'4-Acid'!$A$508" display="'4-Acid'!$A$508" xr:uid="{D920EF3C-E942-46A6-B651-B4DCBB933B19}"/>
    <hyperlink ref="B22" location="'4-Acid'!$A$526" display="'4-Acid'!$A$526" xr:uid="{845440CF-136A-4884-A450-2FE957CF153F}"/>
    <hyperlink ref="B23" location="'4-Acid'!$A$544" display="'4-Acid'!$A$544" xr:uid="{E8BB9A67-7352-4EFE-9563-7950228F87CF}"/>
    <hyperlink ref="B24" location="'4-Acid'!$A$562" display="'4-Acid'!$A$562" xr:uid="{DBD6C1FF-A63C-41F1-9D0C-E2021DE580A6}"/>
    <hyperlink ref="B25" location="'4-Acid'!$A$580" display="'4-Acid'!$A$580" xr:uid="{57997A1A-4E8C-4E10-B403-C361BB91E1CF}"/>
    <hyperlink ref="B26" location="'4-Acid'!$A$652" display="'4-Acid'!$A$652" xr:uid="{D1525F61-84CA-43EC-AE69-A5BA5D41D8F4}"/>
    <hyperlink ref="B27" location="'4-Acid'!$A$670" display="'4-Acid'!$A$670" xr:uid="{49F0D183-3372-43BF-95EE-FF6E3BE04F8D}"/>
    <hyperlink ref="B28" location="'4-Acid'!$A$706" display="'4-Acid'!$A$706" xr:uid="{324AA179-B6AE-4611-A51D-45AFEEEFF619}"/>
    <hyperlink ref="B29" location="'4-Acid'!$A$742" display="'4-Acid'!$A$742" xr:uid="{FC32E9D5-EB4A-4803-B203-6D0E018529F5}"/>
    <hyperlink ref="B30" location="'4-Acid'!$A$760" display="'4-Acid'!$A$760" xr:uid="{7E2D5C4F-85BC-41B7-9873-86E396CC1F1A}"/>
    <hyperlink ref="B31" location="'4-Acid'!$A$850" display="'4-Acid'!$A$850" xr:uid="{048EC417-8961-4419-9326-528AF4B0D910}"/>
    <hyperlink ref="B32" location="'4-Acid'!$A$904" display="'4-Acid'!$A$904" xr:uid="{AE801602-10A1-43E7-B289-746201573F79}"/>
    <hyperlink ref="B33" location="'4-Acid'!$A$922" display="'4-Acid'!$A$922" xr:uid="{FD89A050-8F3A-4CAA-97E3-57336543EF00}"/>
    <hyperlink ref="B34" location="'4-Acid'!$A$940" display="'4-Acid'!$A$940" xr:uid="{4235EE1E-3E52-4477-AD02-50BBB6ED6856}"/>
    <hyperlink ref="B35" location="'4-Acid'!$A$976" display="'4-Acid'!$A$976" xr:uid="{91D428F7-7520-40B6-B419-50EFB21D6ADA}"/>
    <hyperlink ref="B36" location="'4-Acid'!$A$994" display="'4-Acid'!$A$994" xr:uid="{83D5D70B-ED0B-458C-B68E-792BB8B34A57}"/>
    <hyperlink ref="B38" location="'Aqua Regia'!$A$4" display="'Aqua Regia'!$A$4" xr:uid="{C00F2AE8-5584-4344-A336-05D75A4CEB7E}"/>
    <hyperlink ref="B39" location="'Aqua Regia'!$A$22" display="'Aqua Regia'!$A$22" xr:uid="{A2151028-AF41-485B-9E39-8C87C85DBFB3}"/>
    <hyperlink ref="B40" location="'Aqua Regia'!$A$40" display="'Aqua Regia'!$A$40" xr:uid="{40D81F26-5AD1-4880-9CF0-0281006E1A03}"/>
    <hyperlink ref="B41" location="'Aqua Regia'!$A$94" display="'Aqua Regia'!$A$94" xr:uid="{5C0347AA-FAB2-487F-9E52-B48EE7075F4B}"/>
    <hyperlink ref="B42" location="'Aqua Regia'!$A$130" display="'Aqua Regia'!$A$130" xr:uid="{8519237F-3086-40F6-92B0-58A805E1EC20}"/>
    <hyperlink ref="B43" location="'Aqua Regia'!$A$148" display="'Aqua Regia'!$A$148" xr:uid="{1FD097A5-F73D-49BF-B669-515087CFE405}"/>
    <hyperlink ref="B44" location="'Aqua Regia'!$A$202" display="'Aqua Regia'!$A$202" xr:uid="{2BBB8FA0-F774-4F12-8226-DB9B70BAD48B}"/>
    <hyperlink ref="B45" location="'Aqua Regia'!$A$220" display="'Aqua Regia'!$A$220" xr:uid="{8D0C72FC-DAB9-4E1B-9D0B-B98EE38E6CEB}"/>
    <hyperlink ref="B46" location="'Aqua Regia'!$A$256" display="'Aqua Regia'!$A$256" xr:uid="{56729C60-06C3-4133-9AF9-244F9C440AB2}"/>
    <hyperlink ref="B47" location="'Aqua Regia'!$A$274" display="'Aqua Regia'!$A$274" xr:uid="{0EDF23A7-3684-41D9-A745-BA3CF8131AB0}"/>
    <hyperlink ref="B48" location="'Aqua Regia'!$A$292" display="'Aqua Regia'!$A$292" xr:uid="{E7A626CF-6ACA-4FF4-8B95-429D6F830734}"/>
    <hyperlink ref="B49" location="'Aqua Regia'!$A$382" display="'Aqua Regia'!$A$382" xr:uid="{6E581631-E305-4E56-A987-E9CBA0783ED0}"/>
    <hyperlink ref="B50" location="'Aqua Regia'!$A$454" display="'Aqua Regia'!$A$454" xr:uid="{67E21624-059E-4EC3-8831-692CBB9622CA}"/>
    <hyperlink ref="B51" location="'Aqua Regia'!$A$472" display="'Aqua Regia'!$A$472" xr:uid="{DE36ECC2-65A6-45C1-BA3C-13F3BE7DDEEC}"/>
    <hyperlink ref="B52" location="'Aqua Regia'!$A$490" display="'Aqua Regia'!$A$490" xr:uid="{D96E6704-83BE-44D1-9781-CD7FF16DE3C9}"/>
    <hyperlink ref="B53" location="'Aqua Regia'!$A$508" display="'Aqua Regia'!$A$508" xr:uid="{5926134D-AD47-4AF0-A031-1BF8DFC7C665}"/>
    <hyperlink ref="B54" location="'Aqua Regia'!$A$544" display="'Aqua Regia'!$A$544" xr:uid="{2595B7AC-EF80-46DF-BEED-97A0DE7E821E}"/>
    <hyperlink ref="B55" location="'Aqua Regia'!$A$580" display="'Aqua Regia'!$A$580" xr:uid="{1CF30789-B083-405B-A7E6-0C07401EB0DD}"/>
    <hyperlink ref="B56" location="'Aqua Regia'!$A$634" display="'Aqua Regia'!$A$634" xr:uid="{22CB9F33-0705-4687-BF94-CDBA02C78166}"/>
    <hyperlink ref="B57" location="'Aqua Regia'!$A$652" display="'Aqua Regia'!$A$652" xr:uid="{9A74C671-999F-4097-B6BC-FF2727C41174}"/>
    <hyperlink ref="B58" location="'Aqua Regia'!$A$688" display="'Aqua Regia'!$A$688" xr:uid="{85EB81A1-E229-44F9-B48A-8504473554D3}"/>
    <hyperlink ref="B59" location="'Aqua Regia'!$A$724" display="'Aqua Regia'!$A$724" xr:uid="{920CD86D-0371-431D-B942-E5847D583156}"/>
    <hyperlink ref="B60" location="'Aqua Regia'!$A$742" display="'Aqua Regia'!$A$742" xr:uid="{00044A3C-C36F-4A10-8FBE-610A660DBBDD}"/>
    <hyperlink ref="B61" location="'Aqua Regia'!$A$832" display="'Aqua Regia'!$A$832" xr:uid="{D8CDABE4-C14A-405A-A7E2-745A20E12AE9}"/>
    <hyperlink ref="B62" location="'Aqua Regia'!$A$904" display="'Aqua Regia'!$A$904" xr:uid="{3487A1FB-D8AE-41A7-8859-F8BCF770EBB7}"/>
    <hyperlink ref="B63" location="'Aqua Regia'!$A$958" display="'Aqua Regia'!$A$958" xr:uid="{21C64D1D-97E2-4C35-9792-A0D3C4D540DA}"/>
    <hyperlink ref="B65" location="'IRC'!$A$22" display="'IRC'!$A$22" xr:uid="{807ABE7A-4A99-418F-A1DB-5960881B5817}"/>
    <hyperlink ref="B67" location="'Fusion XRF'!$A$58" display="'Fusion XRF'!$A$58" xr:uid="{1032FCE5-7331-4377-A505-D152A8EFD46D}"/>
    <hyperlink ref="B68" location="'Fusion XRF'!$A$94" display="'Fusion XRF'!$A$94" xr:uid="{259B6C92-47EE-4ABF-920C-9660966C7D16}"/>
    <hyperlink ref="B69" location="'Fusion XRF'!$A$112" display="'Fusion XRF'!$A$112" xr:uid="{494EA315-78CF-484F-8852-A9EC45F4A704}"/>
    <hyperlink ref="B70" location="'Fusion XRF'!$A$256" display="'Fusion XRF'!$A$256" xr:uid="{F66D43C9-DECC-4154-A9BC-015CBE64866D}"/>
    <hyperlink ref="B71" location="'Fusion XRF'!$A$274" display="'Fusion XRF'!$A$274" xr:uid="{165DCEFD-5514-4679-AB09-AB143ED37836}"/>
    <hyperlink ref="B72" location="'Fusion XRF'!$A$292" display="'Fusion XRF'!$A$292" xr:uid="{7F4825E4-A28E-4E9D-95E5-823BB85DC3DC}"/>
    <hyperlink ref="B73" location="'Fusion XRF'!$A$382" display="'Fusion XRF'!$A$382" xr:uid="{6B98BFFC-8F6E-489A-A235-24CD812C0C1C}"/>
    <hyperlink ref="B75" location="'PF ICP'!$A$4" display="'PF ICP'!$A$4" xr:uid="{9BE2F2E5-2B25-47BD-AA2C-617AFD02A7B5}"/>
    <hyperlink ref="B76" location="'PF ICP'!$A$94" display="'PF ICP'!$A$94" xr:uid="{347839AD-33A1-4536-A764-4709CD7F5EA3}"/>
    <hyperlink ref="B77" location="'PF ICP'!$A$166" display="'PF ICP'!$A$166" xr:uid="{DFAD606F-E657-43B5-9845-430BE1A6E8F5}"/>
    <hyperlink ref="B78" location="'PF ICP'!$A$220" display="'PF ICP'!$A$220" xr:uid="{11DAA931-665B-464B-99BD-BA0847A0A1BC}"/>
    <hyperlink ref="B79" location="'PF ICP'!$A$292" display="'PF ICP'!$A$292" xr:uid="{75516279-DBF7-4061-A623-9AFC8931DCD7}"/>
    <hyperlink ref="B80" location="'PF ICP'!$A$616" display="'PF ICP'!$A$616" xr:uid="{CB123FA5-9F35-4436-9CDA-505F5BBCD35A}"/>
    <hyperlink ref="B81" location="'PF ICP'!$A$670" display="'PF ICP'!$A$670" xr:uid="{C6FBDF61-D61D-4D6A-A15E-EC71825CEE6F}"/>
    <hyperlink ref="B82" location="'PF ICP'!$A$688" display="'PF ICP'!$A$688" xr:uid="{002515C8-4561-4F78-83F5-224C84A7E4A1}"/>
    <hyperlink ref="B83" location="'PF ICP'!$A$724" display="'PF ICP'!$A$724" xr:uid="{3A815DE1-3E2D-4631-B7A1-B887383D6BBE}"/>
    <hyperlink ref="B84" location="'PF ICP'!$A$742" display="'PF ICP'!$A$742" xr:uid="{63A94C35-0658-47D4-BB17-7597B6980490}"/>
    <hyperlink ref="B85" location="'PF ICP'!$A$778" display="'PF ICP'!$A$778" xr:uid="{62F4132D-7A47-4603-A347-BF97CD7785CC}"/>
    <hyperlink ref="B86" location="'PF ICP'!$A$1012" display="'PF ICP'!$A$1012" xr:uid="{AD0E7F71-EA78-48F2-922D-B53B8996373D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9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545</v>
      </c>
      <c r="C1" s="32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95</v>
      </c>
      <c r="C4" s="41" t="s">
        <v>138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3" t="s">
        <v>139</v>
      </c>
    </row>
    <row r="8" spans="2:10" ht="15" customHeight="1" thickBot="1">
      <c r="B8" s="41" t="s">
        <v>85</v>
      </c>
      <c r="C8" s="83" t="s">
        <v>140</v>
      </c>
    </row>
    <row r="9" spans="2:10" ht="15" customHeight="1">
      <c r="B9" s="67" t="s">
        <v>137</v>
      </c>
      <c r="C9" s="68"/>
    </row>
    <row r="10" spans="2:10" ht="15" customHeight="1">
      <c r="B10" s="41" t="s">
        <v>218</v>
      </c>
      <c r="C10" s="41" t="s">
        <v>262</v>
      </c>
    </row>
    <row r="11" spans="2:10" ht="15" customHeight="1">
      <c r="B11" s="41" t="s">
        <v>206</v>
      </c>
      <c r="C11" s="41" t="s">
        <v>263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117</v>
      </c>
      <c r="C12" s="41" t="s">
        <v>264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118</v>
      </c>
      <c r="C13" s="41" t="s">
        <v>265</v>
      </c>
    </row>
    <row r="14" spans="2:10" ht="15" customHeight="1">
      <c r="B14" s="41" t="s">
        <v>207</v>
      </c>
      <c r="C14" s="41" t="s">
        <v>266</v>
      </c>
    </row>
    <row r="15" spans="2:10" ht="15" customHeight="1">
      <c r="B15" s="41" t="s">
        <v>234</v>
      </c>
      <c r="C15" s="41" t="s">
        <v>267</v>
      </c>
    </row>
    <row r="16" spans="2:10" ht="15" customHeight="1">
      <c r="B16" s="41" t="s">
        <v>229</v>
      </c>
      <c r="C16" s="41" t="s">
        <v>268</v>
      </c>
    </row>
    <row r="17" spans="2:3" ht="15" customHeight="1">
      <c r="B17" s="41" t="s">
        <v>228</v>
      </c>
      <c r="C17" s="41" t="s">
        <v>269</v>
      </c>
    </row>
    <row r="18" spans="2:3" ht="15" customHeight="1">
      <c r="B18" s="41" t="s">
        <v>233</v>
      </c>
      <c r="C18" s="41" t="s">
        <v>270</v>
      </c>
    </row>
    <row r="19" spans="2:3" ht="15" customHeight="1">
      <c r="B19" s="41" t="s">
        <v>227</v>
      </c>
      <c r="C19" s="41" t="s">
        <v>271</v>
      </c>
    </row>
    <row r="20" spans="2:3" ht="15" customHeight="1">
      <c r="B20" s="41" t="s">
        <v>253</v>
      </c>
      <c r="C20" s="41" t="s">
        <v>272</v>
      </c>
    </row>
    <row r="21" spans="2:3" ht="15" customHeight="1">
      <c r="B21" s="41" t="s">
        <v>100</v>
      </c>
      <c r="C21" s="41" t="s">
        <v>273</v>
      </c>
    </row>
    <row r="22" spans="2:3" ht="15" customHeight="1">
      <c r="B22" s="41" t="s">
        <v>101</v>
      </c>
      <c r="C22" s="41" t="s">
        <v>274</v>
      </c>
    </row>
    <row r="23" spans="2:3" ht="15" customHeight="1">
      <c r="B23" s="41" t="s">
        <v>256</v>
      </c>
      <c r="C23" s="41" t="s">
        <v>275</v>
      </c>
    </row>
    <row r="24" spans="2:3" ht="15" customHeight="1">
      <c r="B24" s="41" t="s">
        <v>102</v>
      </c>
      <c r="C24" s="41" t="s">
        <v>276</v>
      </c>
    </row>
    <row r="25" spans="2:3" ht="15" customHeight="1">
      <c r="B25" s="41" t="s">
        <v>103</v>
      </c>
      <c r="C25" s="41" t="s">
        <v>277</v>
      </c>
    </row>
    <row r="26" spans="2:3" ht="15" customHeight="1">
      <c r="B26" s="41" t="s">
        <v>255</v>
      </c>
      <c r="C26" s="41" t="s">
        <v>278</v>
      </c>
    </row>
    <row r="27" spans="2:3" ht="15" customHeight="1">
      <c r="B27" s="41" t="s">
        <v>242</v>
      </c>
      <c r="C27" s="41" t="s">
        <v>279</v>
      </c>
    </row>
    <row r="28" spans="2:3" ht="15" customHeight="1">
      <c r="B28" s="99" t="s">
        <v>280</v>
      </c>
      <c r="C28" s="100"/>
    </row>
    <row r="29" spans="2:3" ht="15" customHeight="1">
      <c r="B29" s="41" t="s">
        <v>215</v>
      </c>
      <c r="C29" s="41" t="s">
        <v>281</v>
      </c>
    </row>
    <row r="30" spans="2:3" ht="15" customHeight="1">
      <c r="B30" s="42" t="s">
        <v>244</v>
      </c>
      <c r="C30" s="42" t="s">
        <v>282</v>
      </c>
    </row>
    <row r="31" spans="2:3" ht="15" customHeight="1">
      <c r="B31" s="55"/>
      <c r="C31" s="56"/>
    </row>
    <row r="32" spans="2:3" ht="15">
      <c r="B32" s="57" t="s">
        <v>125</v>
      </c>
      <c r="C32" s="58" t="s">
        <v>120</v>
      </c>
    </row>
    <row r="33" spans="2:3">
      <c r="B33" s="59"/>
      <c r="C33" s="58"/>
    </row>
    <row r="34" spans="2:3">
      <c r="B34" s="60" t="s">
        <v>124</v>
      </c>
      <c r="C34" s="61" t="s">
        <v>123</v>
      </c>
    </row>
    <row r="35" spans="2:3">
      <c r="B35" s="59"/>
      <c r="C35" s="58"/>
    </row>
    <row r="36" spans="2:3">
      <c r="B36" s="62" t="s">
        <v>121</v>
      </c>
      <c r="C36" s="61" t="s">
        <v>122</v>
      </c>
    </row>
    <row r="37" spans="2:3">
      <c r="B37" s="63"/>
      <c r="C37" s="64"/>
    </row>
    <row r="38" spans="2:3">
      <c r="B38"/>
      <c r="C38"/>
    </row>
    <row r="39" spans="2:3">
      <c r="B39"/>
      <c r="C39"/>
    </row>
  </sheetData>
  <sortState xmlns:xlrd2="http://schemas.microsoft.com/office/spreadsheetml/2017/richdata2" ref="B3:C7">
    <sortCondition ref="B3:B7"/>
  </sortState>
  <conditionalFormatting sqref="B3:C31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5" t="s">
        <v>544</v>
      </c>
      <c r="C1" s="32"/>
    </row>
    <row r="2" spans="2:9" ht="27.95" customHeight="1">
      <c r="B2" s="66" t="s">
        <v>126</v>
      </c>
      <c r="C2" s="39" t="s">
        <v>127</v>
      </c>
    </row>
    <row r="3" spans="2:9" ht="15" customHeight="1">
      <c r="B3" s="96"/>
      <c r="C3" s="40" t="s">
        <v>283</v>
      </c>
    </row>
    <row r="4" spans="2:9" ht="15" customHeight="1">
      <c r="B4" s="97"/>
      <c r="C4" s="41" t="s">
        <v>284</v>
      </c>
    </row>
    <row r="5" spans="2:9" ht="15" customHeight="1">
      <c r="B5" s="97"/>
      <c r="C5" s="41" t="s">
        <v>285</v>
      </c>
    </row>
    <row r="6" spans="2:9" ht="15" customHeight="1">
      <c r="B6" s="97"/>
      <c r="C6" s="41" t="s">
        <v>128</v>
      </c>
    </row>
    <row r="7" spans="2:9" ht="15" customHeight="1">
      <c r="B7" s="97"/>
      <c r="C7" s="41" t="s">
        <v>129</v>
      </c>
    </row>
    <row r="8" spans="2:9" ht="15" customHeight="1">
      <c r="B8" s="97"/>
      <c r="C8" s="41" t="s">
        <v>130</v>
      </c>
    </row>
    <row r="9" spans="2:9" ht="15" customHeight="1">
      <c r="B9" s="97"/>
      <c r="C9" s="41" t="s">
        <v>131</v>
      </c>
      <c r="D9" s="5"/>
      <c r="E9" s="5"/>
      <c r="G9" s="5"/>
      <c r="H9" s="5"/>
      <c r="I9" s="5"/>
    </row>
    <row r="10" spans="2:9" ht="15" customHeight="1">
      <c r="B10" s="97"/>
      <c r="C10" s="41" t="s">
        <v>132</v>
      </c>
      <c r="D10" s="5"/>
      <c r="E10" s="5"/>
      <c r="G10" s="5"/>
      <c r="H10" s="5"/>
      <c r="I10" s="5"/>
    </row>
    <row r="11" spans="2:9" ht="15" customHeight="1">
      <c r="B11" s="97"/>
      <c r="C11" s="41" t="s">
        <v>133</v>
      </c>
    </row>
    <row r="12" spans="2:9" ht="15" customHeight="1">
      <c r="B12" s="97"/>
      <c r="C12" s="41" t="s">
        <v>134</v>
      </c>
    </row>
    <row r="13" spans="2:9" ht="15" customHeight="1">
      <c r="B13" s="97"/>
      <c r="C13" s="41" t="s">
        <v>286</v>
      </c>
    </row>
    <row r="14" spans="2:9" ht="15" customHeight="1">
      <c r="B14" s="97"/>
      <c r="C14" s="41" t="s">
        <v>287</v>
      </c>
    </row>
    <row r="15" spans="2:9" ht="15" customHeight="1">
      <c r="B15" s="97"/>
      <c r="C15" s="41" t="s">
        <v>135</v>
      </c>
    </row>
    <row r="16" spans="2:9" ht="15" customHeight="1">
      <c r="B16" s="97"/>
      <c r="C16" s="41" t="s">
        <v>288</v>
      </c>
    </row>
    <row r="17" spans="2:3" ht="15" customHeight="1">
      <c r="B17" s="97"/>
      <c r="C17" s="41" t="s">
        <v>136</v>
      </c>
    </row>
    <row r="18" spans="2:3" ht="15" customHeight="1">
      <c r="B18" s="97"/>
      <c r="C18" s="41" t="s">
        <v>289</v>
      </c>
    </row>
    <row r="19" spans="2:3" ht="15" customHeight="1">
      <c r="B19" s="97"/>
      <c r="C19" s="41" t="s">
        <v>290</v>
      </c>
    </row>
    <row r="20" spans="2:3" ht="15" customHeight="1">
      <c r="B20" s="97"/>
      <c r="C20" s="41" t="s">
        <v>291</v>
      </c>
    </row>
    <row r="21" spans="2:3" ht="15" customHeight="1">
      <c r="B21" s="97"/>
      <c r="C21" s="41" t="s">
        <v>292</v>
      </c>
    </row>
    <row r="22" spans="2:3" ht="15" customHeight="1">
      <c r="B22" s="97"/>
      <c r="C22" s="41" t="s">
        <v>293</v>
      </c>
    </row>
    <row r="23" spans="2:3" ht="15" customHeight="1">
      <c r="B23" s="97"/>
      <c r="C23" s="41" t="s">
        <v>294</v>
      </c>
    </row>
    <row r="24" spans="2:3" ht="15" customHeight="1">
      <c r="B24" s="97"/>
      <c r="C24" s="41" t="s">
        <v>295</v>
      </c>
    </row>
    <row r="25" spans="2:3" ht="15" customHeight="1">
      <c r="B25" s="97"/>
      <c r="C25" s="41" t="s">
        <v>296</v>
      </c>
    </row>
    <row r="26" spans="2:3" ht="15" customHeight="1">
      <c r="B26" s="97"/>
      <c r="C26" s="41" t="s">
        <v>297</v>
      </c>
    </row>
    <row r="27" spans="2:3" ht="15" customHeight="1">
      <c r="B27" s="97"/>
      <c r="C27" s="41" t="s">
        <v>298</v>
      </c>
    </row>
    <row r="28" spans="2:3" ht="15" customHeight="1">
      <c r="B28" s="97"/>
      <c r="C28" s="41" t="s">
        <v>299</v>
      </c>
    </row>
    <row r="29" spans="2:3" ht="15" customHeight="1">
      <c r="B29" s="97"/>
      <c r="C29" s="41" t="s">
        <v>300</v>
      </c>
    </row>
    <row r="30" spans="2:3" ht="15" customHeight="1">
      <c r="B30" s="98"/>
      <c r="C30" s="42" t="s">
        <v>301</v>
      </c>
    </row>
  </sheetData>
  <conditionalFormatting sqref="B3:C30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4A94-F976-4CA4-B04C-0B72C517723B}">
  <sheetPr codeName="Sheet5"/>
  <dimension ref="A1:BN1091"/>
  <sheetViews>
    <sheetView zoomScaleNormal="100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351</v>
      </c>
      <c r="BM1" s="26" t="s">
        <v>67</v>
      </c>
    </row>
    <row r="2" spans="1:66" ht="15">
      <c r="A2" s="24" t="s">
        <v>4</v>
      </c>
      <c r="B2" s="18" t="s">
        <v>115</v>
      </c>
      <c r="C2" s="15" t="s">
        <v>116</v>
      </c>
      <c r="D2" s="16" t="s">
        <v>185</v>
      </c>
      <c r="E2" s="17" t="s">
        <v>185</v>
      </c>
      <c r="F2" s="17" t="s">
        <v>185</v>
      </c>
      <c r="G2" s="17" t="s">
        <v>185</v>
      </c>
      <c r="H2" s="17" t="s">
        <v>185</v>
      </c>
      <c r="I2" s="17" t="s">
        <v>185</v>
      </c>
      <c r="J2" s="17" t="s">
        <v>185</v>
      </c>
      <c r="K2" s="17" t="s">
        <v>185</v>
      </c>
      <c r="L2" s="17" t="s">
        <v>185</v>
      </c>
      <c r="M2" s="17" t="s">
        <v>185</v>
      </c>
      <c r="N2" s="17" t="s">
        <v>185</v>
      </c>
      <c r="O2" s="17" t="s">
        <v>185</v>
      </c>
      <c r="P2" s="17" t="s">
        <v>185</v>
      </c>
      <c r="Q2" s="17" t="s">
        <v>185</v>
      </c>
      <c r="R2" s="17" t="s">
        <v>185</v>
      </c>
      <c r="S2" s="17" t="s">
        <v>185</v>
      </c>
      <c r="T2" s="17" t="s">
        <v>185</v>
      </c>
      <c r="U2" s="17" t="s">
        <v>185</v>
      </c>
      <c r="V2" s="17" t="s">
        <v>185</v>
      </c>
      <c r="W2" s="9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186</v>
      </c>
      <c r="C3" s="9" t="s">
        <v>186</v>
      </c>
      <c r="D3" s="93" t="s">
        <v>187</v>
      </c>
      <c r="E3" s="94" t="s">
        <v>188</v>
      </c>
      <c r="F3" s="94" t="s">
        <v>189</v>
      </c>
      <c r="G3" s="94" t="s">
        <v>190</v>
      </c>
      <c r="H3" s="94" t="s">
        <v>191</v>
      </c>
      <c r="I3" s="94" t="s">
        <v>192</v>
      </c>
      <c r="J3" s="94" t="s">
        <v>193</v>
      </c>
      <c r="K3" s="94" t="s">
        <v>194</v>
      </c>
      <c r="L3" s="94" t="s">
        <v>195</v>
      </c>
      <c r="M3" s="94" t="s">
        <v>196</v>
      </c>
      <c r="N3" s="94" t="s">
        <v>197</v>
      </c>
      <c r="O3" s="94" t="s">
        <v>198</v>
      </c>
      <c r="P3" s="94" t="s">
        <v>199</v>
      </c>
      <c r="Q3" s="94" t="s">
        <v>200</v>
      </c>
      <c r="R3" s="94" t="s">
        <v>201</v>
      </c>
      <c r="S3" s="94" t="s">
        <v>202</v>
      </c>
      <c r="T3" s="94" t="s">
        <v>203</v>
      </c>
      <c r="U3" s="94" t="s">
        <v>204</v>
      </c>
      <c r="V3" s="94" t="s">
        <v>205</v>
      </c>
      <c r="W3" s="9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206</v>
      </c>
      <c r="E4" s="11" t="s">
        <v>206</v>
      </c>
      <c r="F4" s="11" t="s">
        <v>117</v>
      </c>
      <c r="G4" s="11" t="s">
        <v>206</v>
      </c>
      <c r="H4" s="11" t="s">
        <v>206</v>
      </c>
      <c r="I4" s="11" t="s">
        <v>117</v>
      </c>
      <c r="J4" s="11" t="s">
        <v>117</v>
      </c>
      <c r="K4" s="11" t="s">
        <v>206</v>
      </c>
      <c r="L4" s="11" t="s">
        <v>206</v>
      </c>
      <c r="M4" s="11" t="s">
        <v>117</v>
      </c>
      <c r="N4" s="11" t="s">
        <v>206</v>
      </c>
      <c r="O4" s="11" t="s">
        <v>207</v>
      </c>
      <c r="P4" s="11" t="s">
        <v>117</v>
      </c>
      <c r="Q4" s="11" t="s">
        <v>207</v>
      </c>
      <c r="R4" s="11" t="s">
        <v>117</v>
      </c>
      <c r="S4" s="11" t="s">
        <v>117</v>
      </c>
      <c r="T4" s="11" t="s">
        <v>206</v>
      </c>
      <c r="U4" s="11" t="s">
        <v>207</v>
      </c>
      <c r="V4" s="11" t="s">
        <v>206</v>
      </c>
      <c r="W4" s="9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4">
        <v>25.7</v>
      </c>
      <c r="E6" s="145">
        <v>9.8000000000000007</v>
      </c>
      <c r="F6" s="144">
        <v>28.5</v>
      </c>
      <c r="G6" s="144">
        <v>29.4</v>
      </c>
      <c r="H6" s="144">
        <v>36.1</v>
      </c>
      <c r="I6" s="144">
        <v>35</v>
      </c>
      <c r="J6" s="144">
        <v>43</v>
      </c>
      <c r="K6" s="144">
        <v>32</v>
      </c>
      <c r="L6" s="144">
        <v>27.87</v>
      </c>
      <c r="M6" s="144">
        <v>30.5</v>
      </c>
      <c r="N6" s="144">
        <v>28.2</v>
      </c>
      <c r="O6" s="144">
        <v>32.700000000000003</v>
      </c>
      <c r="P6" s="144">
        <v>25</v>
      </c>
      <c r="Q6" s="144">
        <v>40.588999999999999</v>
      </c>
      <c r="R6" s="144">
        <v>23</v>
      </c>
      <c r="S6" s="144">
        <v>33.700000000000003</v>
      </c>
      <c r="T6" s="144">
        <v>30.1</v>
      </c>
      <c r="U6" s="144">
        <v>31.8</v>
      </c>
      <c r="V6" s="144">
        <v>30.1</v>
      </c>
      <c r="W6" s="146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8">
        <v>1</v>
      </c>
    </row>
    <row r="7" spans="1:66">
      <c r="A7" s="28"/>
      <c r="B7" s="19">
        <v>1</v>
      </c>
      <c r="C7" s="9">
        <v>2</v>
      </c>
      <c r="D7" s="149">
        <v>25.8</v>
      </c>
      <c r="E7" s="149" t="s">
        <v>208</v>
      </c>
      <c r="F7" s="149">
        <v>32.1</v>
      </c>
      <c r="G7" s="149">
        <v>26.7</v>
      </c>
      <c r="H7" s="149">
        <v>34.5</v>
      </c>
      <c r="I7" s="149">
        <v>30</v>
      </c>
      <c r="J7" s="149">
        <v>28</v>
      </c>
      <c r="K7" s="149">
        <v>30.5</v>
      </c>
      <c r="L7" s="149">
        <v>27.93</v>
      </c>
      <c r="M7" s="149">
        <v>36.200000000000003</v>
      </c>
      <c r="N7" s="149">
        <v>32.700000000000003</v>
      </c>
      <c r="O7" s="149">
        <v>30.530722145439213</v>
      </c>
      <c r="P7" s="149">
        <v>24</v>
      </c>
      <c r="Q7" s="149">
        <v>41.491</v>
      </c>
      <c r="R7" s="149">
        <v>24</v>
      </c>
      <c r="S7" s="150">
        <v>55.9</v>
      </c>
      <c r="T7" s="149">
        <v>29.8</v>
      </c>
      <c r="U7" s="149">
        <v>35.700000000000003</v>
      </c>
      <c r="V7" s="149">
        <v>33.1</v>
      </c>
      <c r="W7" s="146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8" t="e">
        <v>#N/A</v>
      </c>
    </row>
    <row r="8" spans="1:66">
      <c r="A8" s="28"/>
      <c r="B8" s="19">
        <v>1</v>
      </c>
      <c r="C8" s="9">
        <v>3</v>
      </c>
      <c r="D8" s="149">
        <v>25.7</v>
      </c>
      <c r="E8" s="151">
        <v>9.9</v>
      </c>
      <c r="F8" s="149">
        <v>32.700000000000003</v>
      </c>
      <c r="G8" s="149">
        <v>29</v>
      </c>
      <c r="H8" s="149">
        <v>28.7</v>
      </c>
      <c r="I8" s="149">
        <v>36</v>
      </c>
      <c r="J8" s="149">
        <v>31</v>
      </c>
      <c r="K8" s="149">
        <v>31.5</v>
      </c>
      <c r="L8" s="149">
        <v>31.859999999999996</v>
      </c>
      <c r="M8" s="149">
        <v>31.100000000000005</v>
      </c>
      <c r="N8" s="149">
        <v>27</v>
      </c>
      <c r="O8" s="149">
        <v>31.7</v>
      </c>
      <c r="P8" s="149">
        <v>24</v>
      </c>
      <c r="Q8" s="150">
        <v>60.646000000000001</v>
      </c>
      <c r="R8" s="149">
        <v>33</v>
      </c>
      <c r="S8" s="149">
        <v>44.7</v>
      </c>
      <c r="T8" s="149">
        <v>28.8</v>
      </c>
      <c r="U8" s="149">
        <v>32.299999999999997</v>
      </c>
      <c r="V8" s="149">
        <v>32.200000000000003</v>
      </c>
      <c r="W8" s="146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8">
        <v>16</v>
      </c>
    </row>
    <row r="9" spans="1:66">
      <c r="A9" s="28"/>
      <c r="B9" s="19">
        <v>1</v>
      </c>
      <c r="C9" s="9">
        <v>4</v>
      </c>
      <c r="D9" s="149">
        <v>25.2</v>
      </c>
      <c r="E9" s="149" t="s">
        <v>208</v>
      </c>
      <c r="F9" s="149">
        <v>29</v>
      </c>
      <c r="G9" s="149">
        <v>29.3</v>
      </c>
      <c r="H9" s="149">
        <v>26.6</v>
      </c>
      <c r="I9" s="149">
        <v>28</v>
      </c>
      <c r="J9" s="149">
        <v>30</v>
      </c>
      <c r="K9" s="149">
        <v>25.5</v>
      </c>
      <c r="L9" s="149">
        <v>32.229999999999997</v>
      </c>
      <c r="M9" s="149">
        <v>31.4</v>
      </c>
      <c r="N9" s="149">
        <v>29.2</v>
      </c>
      <c r="O9" s="149">
        <v>29.2</v>
      </c>
      <c r="P9" s="149">
        <v>25</v>
      </c>
      <c r="Q9" s="149">
        <v>38.081000000000003</v>
      </c>
      <c r="R9" s="149">
        <v>26</v>
      </c>
      <c r="S9" s="149">
        <v>29.4</v>
      </c>
      <c r="T9" s="149">
        <v>29.2</v>
      </c>
      <c r="U9" s="149">
        <v>31</v>
      </c>
      <c r="V9" s="149">
        <v>36.799999999999997</v>
      </c>
      <c r="W9" s="146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8">
        <v>31.018722016118886</v>
      </c>
      <c r="BN9" s="26"/>
    </row>
    <row r="10" spans="1:66">
      <c r="A10" s="28"/>
      <c r="B10" s="19">
        <v>1</v>
      </c>
      <c r="C10" s="9">
        <v>5</v>
      </c>
      <c r="D10" s="149">
        <v>25.4</v>
      </c>
      <c r="E10" s="149" t="s">
        <v>208</v>
      </c>
      <c r="F10" s="149">
        <v>28.4</v>
      </c>
      <c r="G10" s="149">
        <v>31.8</v>
      </c>
      <c r="H10" s="149">
        <v>27.7</v>
      </c>
      <c r="I10" s="149">
        <v>37</v>
      </c>
      <c r="J10" s="149">
        <v>30</v>
      </c>
      <c r="K10" s="149">
        <v>37.5</v>
      </c>
      <c r="L10" s="149">
        <v>33.24</v>
      </c>
      <c r="M10" s="149">
        <v>31.7</v>
      </c>
      <c r="N10" s="149">
        <v>31</v>
      </c>
      <c r="O10" s="149">
        <v>29.816455595401276</v>
      </c>
      <c r="P10" s="149">
        <v>25</v>
      </c>
      <c r="Q10" s="149">
        <v>39.512</v>
      </c>
      <c r="R10" s="149">
        <v>24</v>
      </c>
      <c r="S10" s="149">
        <v>30</v>
      </c>
      <c r="T10" s="149">
        <v>28.4</v>
      </c>
      <c r="U10" s="149">
        <v>31.3</v>
      </c>
      <c r="V10" s="149">
        <v>35.6</v>
      </c>
      <c r="W10" s="146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8">
        <v>7</v>
      </c>
    </row>
    <row r="11" spans="1:66">
      <c r="A11" s="28"/>
      <c r="B11" s="19">
        <v>1</v>
      </c>
      <c r="C11" s="9">
        <v>6</v>
      </c>
      <c r="D11" s="149">
        <v>26.6</v>
      </c>
      <c r="E11" s="149" t="s">
        <v>208</v>
      </c>
      <c r="F11" s="149">
        <v>27.3</v>
      </c>
      <c r="G11" s="149">
        <v>29.7</v>
      </c>
      <c r="H11" s="149">
        <v>30.5</v>
      </c>
      <c r="I11" s="149">
        <v>33</v>
      </c>
      <c r="J11" s="149">
        <v>28</v>
      </c>
      <c r="K11" s="149">
        <v>45</v>
      </c>
      <c r="L11" s="149">
        <v>29.15</v>
      </c>
      <c r="M11" s="149">
        <v>32.6</v>
      </c>
      <c r="N11" s="149">
        <v>41.8</v>
      </c>
      <c r="O11" s="149">
        <v>29.8</v>
      </c>
      <c r="P11" s="149">
        <v>25</v>
      </c>
      <c r="Q11" s="149">
        <v>41.405999999999999</v>
      </c>
      <c r="R11" s="149">
        <v>25</v>
      </c>
      <c r="S11" s="149">
        <v>32.200000000000003</v>
      </c>
      <c r="T11" s="149">
        <v>29.7</v>
      </c>
      <c r="U11" s="149">
        <v>30.2</v>
      </c>
      <c r="V11" s="149">
        <v>32.799999999999997</v>
      </c>
      <c r="W11" s="146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52"/>
    </row>
    <row r="12" spans="1:66">
      <c r="A12" s="28"/>
      <c r="B12" s="20" t="s">
        <v>209</v>
      </c>
      <c r="C12" s="12"/>
      <c r="D12" s="153">
        <v>25.733333333333334</v>
      </c>
      <c r="E12" s="153">
        <v>9.8500000000000014</v>
      </c>
      <c r="F12" s="153">
        <v>29.666666666666671</v>
      </c>
      <c r="G12" s="153">
        <v>29.316666666666663</v>
      </c>
      <c r="H12" s="153">
        <v>30.683333333333334</v>
      </c>
      <c r="I12" s="153">
        <v>33.166666666666664</v>
      </c>
      <c r="J12" s="153">
        <v>31.666666666666668</v>
      </c>
      <c r="K12" s="153">
        <v>33.666666666666664</v>
      </c>
      <c r="L12" s="153">
        <v>30.38</v>
      </c>
      <c r="M12" s="153">
        <v>32.25</v>
      </c>
      <c r="N12" s="153">
        <v>31.650000000000006</v>
      </c>
      <c r="O12" s="153">
        <v>30.624529623473418</v>
      </c>
      <c r="P12" s="153">
        <v>24.666666666666668</v>
      </c>
      <c r="Q12" s="153">
        <v>43.620833333333337</v>
      </c>
      <c r="R12" s="153">
        <v>25.833333333333332</v>
      </c>
      <c r="S12" s="153">
        <v>37.650000000000006</v>
      </c>
      <c r="T12" s="153">
        <v>29.333333333333332</v>
      </c>
      <c r="U12" s="153">
        <v>32.050000000000004</v>
      </c>
      <c r="V12" s="153">
        <v>33.43333333333333</v>
      </c>
      <c r="W12" s="146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52"/>
    </row>
    <row r="13" spans="1:66">
      <c r="A13" s="28"/>
      <c r="B13" s="3" t="s">
        <v>210</v>
      </c>
      <c r="C13" s="27"/>
      <c r="D13" s="149">
        <v>25.7</v>
      </c>
      <c r="E13" s="149">
        <v>9.8500000000000014</v>
      </c>
      <c r="F13" s="149">
        <v>28.75</v>
      </c>
      <c r="G13" s="149">
        <v>29.35</v>
      </c>
      <c r="H13" s="149">
        <v>29.6</v>
      </c>
      <c r="I13" s="149">
        <v>34</v>
      </c>
      <c r="J13" s="149">
        <v>30</v>
      </c>
      <c r="K13" s="149">
        <v>31.75</v>
      </c>
      <c r="L13" s="149">
        <v>30.504999999999995</v>
      </c>
      <c r="M13" s="149">
        <v>31.549999999999997</v>
      </c>
      <c r="N13" s="149">
        <v>30.1</v>
      </c>
      <c r="O13" s="149">
        <v>30.173588870420247</v>
      </c>
      <c r="P13" s="149">
        <v>25</v>
      </c>
      <c r="Q13" s="149">
        <v>40.997500000000002</v>
      </c>
      <c r="R13" s="149">
        <v>24.5</v>
      </c>
      <c r="S13" s="149">
        <v>32.950000000000003</v>
      </c>
      <c r="T13" s="149">
        <v>29.45</v>
      </c>
      <c r="U13" s="149">
        <v>31.55</v>
      </c>
      <c r="V13" s="149">
        <v>32.950000000000003</v>
      </c>
      <c r="W13" s="146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52"/>
    </row>
    <row r="14" spans="1:66">
      <c r="A14" s="28"/>
      <c r="B14" s="3" t="s">
        <v>211</v>
      </c>
      <c r="C14" s="27"/>
      <c r="D14" s="149">
        <v>0.48027769744874427</v>
      </c>
      <c r="E14" s="149">
        <v>7.0710678118654502E-2</v>
      </c>
      <c r="F14" s="149">
        <v>2.1969676071045452</v>
      </c>
      <c r="G14" s="149">
        <v>1.6290078780247408</v>
      </c>
      <c r="H14" s="149">
        <v>3.8327100942631631</v>
      </c>
      <c r="I14" s="149">
        <v>3.5449494589721118</v>
      </c>
      <c r="J14" s="149">
        <v>5.6803755744375399</v>
      </c>
      <c r="K14" s="149">
        <v>6.7428974978614802</v>
      </c>
      <c r="L14" s="149">
        <v>2.3498085028359221</v>
      </c>
      <c r="M14" s="149">
        <v>2.0559669258040127</v>
      </c>
      <c r="N14" s="149">
        <v>5.367960506561074</v>
      </c>
      <c r="O14" s="149">
        <v>1.3292953803082326</v>
      </c>
      <c r="P14" s="149">
        <v>0.5163977794943222</v>
      </c>
      <c r="Q14" s="149">
        <v>8.4387470021719722</v>
      </c>
      <c r="R14" s="149">
        <v>3.6560452221856745</v>
      </c>
      <c r="S14" s="149">
        <v>10.532378648719375</v>
      </c>
      <c r="T14" s="149">
        <v>0.65012819248719511</v>
      </c>
      <c r="U14" s="149">
        <v>1.9253571097331539</v>
      </c>
      <c r="V14" s="149">
        <v>2.415505468150851</v>
      </c>
      <c r="W14" s="146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52"/>
    </row>
    <row r="15" spans="1:66">
      <c r="A15" s="28"/>
      <c r="B15" s="3" t="s">
        <v>86</v>
      </c>
      <c r="C15" s="27"/>
      <c r="D15" s="13">
        <v>1.8663641092567781E-2</v>
      </c>
      <c r="E15" s="13">
        <v>7.1787490475791358E-3</v>
      </c>
      <c r="F15" s="13">
        <v>7.4055087879928483E-2</v>
      </c>
      <c r="G15" s="13">
        <v>5.5565931029837666E-2</v>
      </c>
      <c r="H15" s="13">
        <v>0.12491179014437251</v>
      </c>
      <c r="I15" s="13">
        <v>0.10688289826046569</v>
      </c>
      <c r="J15" s="13">
        <v>0.17938028129802758</v>
      </c>
      <c r="K15" s="13">
        <v>0.20028408409489545</v>
      </c>
      <c r="L15" s="13">
        <v>7.734721865819362E-2</v>
      </c>
      <c r="M15" s="13">
        <v>6.3750912428031409E-2</v>
      </c>
      <c r="N15" s="13">
        <v>0.1696038074742835</v>
      </c>
      <c r="O15" s="13">
        <v>4.3406230125060924E-2</v>
      </c>
      <c r="P15" s="13">
        <v>2.0935045114634683E-2</v>
      </c>
      <c r="Q15" s="13">
        <v>0.19345680394701242</v>
      </c>
      <c r="R15" s="13">
        <v>0.14152433118138097</v>
      </c>
      <c r="S15" s="13">
        <v>0.27974445282123167</v>
      </c>
      <c r="T15" s="13">
        <v>2.2163461107518018E-2</v>
      </c>
      <c r="U15" s="13">
        <v>6.007354476546501E-2</v>
      </c>
      <c r="V15" s="13">
        <v>7.2248418788161059E-2</v>
      </c>
      <c r="W15" s="9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212</v>
      </c>
      <c r="C16" s="27"/>
      <c r="D16" s="13">
        <v>-0.17039350235122508</v>
      </c>
      <c r="E16" s="13">
        <v>-0.682449844488066</v>
      </c>
      <c r="F16" s="13">
        <v>-4.3588364109572897E-2</v>
      </c>
      <c r="G16" s="13">
        <v>-5.4871872173449021E-2</v>
      </c>
      <c r="H16" s="13">
        <v>-1.0812459733552826E-2</v>
      </c>
      <c r="I16" s="13">
        <v>6.9246716529185015E-2</v>
      </c>
      <c r="J16" s="13">
        <v>2.0888824826860386E-2</v>
      </c>
      <c r="K16" s="13">
        <v>8.5366013763293447E-2</v>
      </c>
      <c r="L16" s="13">
        <v>-2.0591500055578527E-2</v>
      </c>
      <c r="M16" s="13">
        <v>3.9694671599986631E-2</v>
      </c>
      <c r="N16" s="13">
        <v>2.0351514919056735E-2</v>
      </c>
      <c r="O16" s="13">
        <v>-1.2708208688953282E-2</v>
      </c>
      <c r="P16" s="13">
        <v>-0.20478133645065622</v>
      </c>
      <c r="Q16" s="13">
        <v>0.4062743561990001</v>
      </c>
      <c r="R16" s="13">
        <v>-0.1671696429044035</v>
      </c>
      <c r="S16" s="13">
        <v>0.21378308172835658</v>
      </c>
      <c r="T16" s="13">
        <v>-5.4334562265645259E-2</v>
      </c>
      <c r="U16" s="13">
        <v>3.324695270634348E-2</v>
      </c>
      <c r="V16" s="13">
        <v>7.7843675054042771E-2</v>
      </c>
      <c r="W16" s="95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213</v>
      </c>
      <c r="C17" s="45"/>
      <c r="D17" s="43">
        <v>2.13</v>
      </c>
      <c r="E17" s="43">
        <v>8.9700000000000006</v>
      </c>
      <c r="F17" s="43">
        <v>0.44</v>
      </c>
      <c r="G17" s="43">
        <v>0.59</v>
      </c>
      <c r="H17" s="43">
        <v>0</v>
      </c>
      <c r="I17" s="43">
        <v>1.07</v>
      </c>
      <c r="J17" s="43">
        <v>0.42</v>
      </c>
      <c r="K17" s="43">
        <v>1.28</v>
      </c>
      <c r="L17" s="43">
        <v>0.13</v>
      </c>
      <c r="M17" s="43">
        <v>0.67</v>
      </c>
      <c r="N17" s="43">
        <v>0.42</v>
      </c>
      <c r="O17" s="43">
        <v>0.03</v>
      </c>
      <c r="P17" s="43">
        <v>2.59</v>
      </c>
      <c r="Q17" s="43">
        <v>5.57</v>
      </c>
      <c r="R17" s="43">
        <v>2.09</v>
      </c>
      <c r="S17" s="43">
        <v>3</v>
      </c>
      <c r="T17" s="43">
        <v>0.57999999999999996</v>
      </c>
      <c r="U17" s="43">
        <v>0.59</v>
      </c>
      <c r="V17" s="43">
        <v>1.18</v>
      </c>
      <c r="W17" s="95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2"/>
    </row>
    <row r="19" spans="1:65" ht="15">
      <c r="B19" s="8" t="s">
        <v>352</v>
      </c>
      <c r="BM19" s="26" t="s">
        <v>67</v>
      </c>
    </row>
    <row r="20" spans="1:65" ht="15">
      <c r="A20" s="24" t="s">
        <v>48</v>
      </c>
      <c r="B20" s="18" t="s">
        <v>115</v>
      </c>
      <c r="C20" s="15" t="s">
        <v>116</v>
      </c>
      <c r="D20" s="16" t="s">
        <v>185</v>
      </c>
      <c r="E20" s="17" t="s">
        <v>185</v>
      </c>
      <c r="F20" s="17" t="s">
        <v>185</v>
      </c>
      <c r="G20" s="17" t="s">
        <v>185</v>
      </c>
      <c r="H20" s="17" t="s">
        <v>185</v>
      </c>
      <c r="I20" s="17" t="s">
        <v>185</v>
      </c>
      <c r="J20" s="17" t="s">
        <v>185</v>
      </c>
      <c r="K20" s="95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186</v>
      </c>
      <c r="C21" s="9" t="s">
        <v>186</v>
      </c>
      <c r="D21" s="93" t="s">
        <v>187</v>
      </c>
      <c r="E21" s="94" t="s">
        <v>196</v>
      </c>
      <c r="F21" s="94" t="s">
        <v>197</v>
      </c>
      <c r="G21" s="94" t="s">
        <v>214</v>
      </c>
      <c r="H21" s="94" t="s">
        <v>200</v>
      </c>
      <c r="I21" s="94" t="s">
        <v>201</v>
      </c>
      <c r="J21" s="94" t="s">
        <v>205</v>
      </c>
      <c r="K21" s="9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117</v>
      </c>
      <c r="E22" s="11" t="s">
        <v>117</v>
      </c>
      <c r="F22" s="11" t="s">
        <v>206</v>
      </c>
      <c r="G22" s="11" t="s">
        <v>117</v>
      </c>
      <c r="H22" s="11" t="s">
        <v>207</v>
      </c>
      <c r="I22" s="11" t="s">
        <v>117</v>
      </c>
      <c r="J22" s="11" t="s">
        <v>206</v>
      </c>
      <c r="K22" s="95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9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 t="s">
        <v>215</v>
      </c>
      <c r="E24" s="92">
        <v>5.64</v>
      </c>
      <c r="F24" s="21">
        <v>4.9000000000000004</v>
      </c>
      <c r="G24" s="21">
        <v>4.82</v>
      </c>
      <c r="H24" s="21">
        <v>4.548</v>
      </c>
      <c r="I24" s="89">
        <v>2.2599999999999998</v>
      </c>
      <c r="J24" s="21">
        <v>4.6900000000000004</v>
      </c>
      <c r="K24" s="95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 t="s">
        <v>215</v>
      </c>
      <c r="E25" s="11">
        <v>4.8600000000000003</v>
      </c>
      <c r="F25" s="11">
        <v>5.12</v>
      </c>
      <c r="G25" s="11">
        <v>4.76</v>
      </c>
      <c r="H25" s="11">
        <v>4.4420000000000002</v>
      </c>
      <c r="I25" s="91">
        <v>2.11</v>
      </c>
      <c r="J25" s="11">
        <v>4.72</v>
      </c>
      <c r="K25" s="95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32</v>
      </c>
    </row>
    <row r="26" spans="1:65">
      <c r="A26" s="28"/>
      <c r="B26" s="19">
        <v>1</v>
      </c>
      <c r="C26" s="9">
        <v>3</v>
      </c>
      <c r="D26" s="11" t="s">
        <v>215</v>
      </c>
      <c r="E26" s="11">
        <v>5.17</v>
      </c>
      <c r="F26" s="11">
        <v>4.78</v>
      </c>
      <c r="G26" s="90">
        <v>4.24</v>
      </c>
      <c r="H26" s="11">
        <v>4.4820000000000002</v>
      </c>
      <c r="I26" s="91">
        <v>2.85</v>
      </c>
      <c r="J26" s="11">
        <v>4.72</v>
      </c>
      <c r="K26" s="9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 t="s">
        <v>215</v>
      </c>
      <c r="E27" s="11">
        <v>4.84</v>
      </c>
      <c r="F27" s="11">
        <v>4.84</v>
      </c>
      <c r="G27" s="11">
        <v>4.79</v>
      </c>
      <c r="H27" s="11">
        <v>4.2830000000000004</v>
      </c>
      <c r="I27" s="91">
        <v>2.15</v>
      </c>
      <c r="J27" s="11">
        <v>4.62</v>
      </c>
      <c r="K27" s="9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4.7872000000000003</v>
      </c>
    </row>
    <row r="28" spans="1:65">
      <c r="A28" s="28"/>
      <c r="B28" s="19">
        <v>1</v>
      </c>
      <c r="C28" s="9">
        <v>5</v>
      </c>
      <c r="D28" s="11" t="s">
        <v>215</v>
      </c>
      <c r="E28" s="11">
        <v>5</v>
      </c>
      <c r="F28" s="11">
        <v>4.83</v>
      </c>
      <c r="G28" s="11">
        <v>4.87</v>
      </c>
      <c r="H28" s="11">
        <v>4.4669999999999996</v>
      </c>
      <c r="I28" s="91">
        <v>3.1400000000000006</v>
      </c>
      <c r="J28" s="11">
        <v>4.97</v>
      </c>
      <c r="K28" s="95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8</v>
      </c>
    </row>
    <row r="29" spans="1:65">
      <c r="A29" s="28"/>
      <c r="B29" s="19">
        <v>1</v>
      </c>
      <c r="C29" s="9">
        <v>6</v>
      </c>
      <c r="D29" s="11" t="s">
        <v>215</v>
      </c>
      <c r="E29" s="11">
        <v>5.09</v>
      </c>
      <c r="F29" s="11">
        <v>4.99</v>
      </c>
      <c r="G29" s="11">
        <v>4.8499999999999996</v>
      </c>
      <c r="H29" s="11">
        <v>4.5039999999999996</v>
      </c>
      <c r="I29" s="91">
        <v>2.94</v>
      </c>
      <c r="J29" s="11">
        <v>4.8499999999999996</v>
      </c>
      <c r="K29" s="95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209</v>
      </c>
      <c r="C30" s="12"/>
      <c r="D30" s="22" t="s">
        <v>543</v>
      </c>
      <c r="E30" s="22">
        <v>5.0999999999999996</v>
      </c>
      <c r="F30" s="22">
        <v>4.91</v>
      </c>
      <c r="G30" s="22">
        <v>4.7216666666666667</v>
      </c>
      <c r="H30" s="22">
        <v>4.4543333333333335</v>
      </c>
      <c r="I30" s="22">
        <v>2.5749999999999997</v>
      </c>
      <c r="J30" s="22">
        <v>4.7616666666666667</v>
      </c>
      <c r="K30" s="9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210</v>
      </c>
      <c r="C31" s="27"/>
      <c r="D31" s="11" t="s">
        <v>543</v>
      </c>
      <c r="E31" s="11">
        <v>5.0449999999999999</v>
      </c>
      <c r="F31" s="11">
        <v>4.87</v>
      </c>
      <c r="G31" s="11">
        <v>4.8049999999999997</v>
      </c>
      <c r="H31" s="11">
        <v>4.4744999999999999</v>
      </c>
      <c r="I31" s="11">
        <v>2.5549999999999997</v>
      </c>
      <c r="J31" s="11">
        <v>4.72</v>
      </c>
      <c r="K31" s="95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211</v>
      </c>
      <c r="C32" s="27"/>
      <c r="D32" s="23" t="s">
        <v>543</v>
      </c>
      <c r="E32" s="23">
        <v>0.29387071987525382</v>
      </c>
      <c r="F32" s="23">
        <v>0.12553883861180173</v>
      </c>
      <c r="G32" s="23">
        <v>0.23928365315388059</v>
      </c>
      <c r="H32" s="23">
        <v>9.1294395592865576E-2</v>
      </c>
      <c r="I32" s="23">
        <v>0.45258148437601947</v>
      </c>
      <c r="J32" s="23">
        <v>0.12639883965712115</v>
      </c>
      <c r="K32" s="154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53"/>
    </row>
    <row r="33" spans="1:65">
      <c r="A33" s="28"/>
      <c r="B33" s="3" t="s">
        <v>86</v>
      </c>
      <c r="C33" s="27"/>
      <c r="D33" s="13" t="s">
        <v>543</v>
      </c>
      <c r="E33" s="13">
        <v>5.7621709779461537E-2</v>
      </c>
      <c r="F33" s="13">
        <v>2.5567991570631717E-2</v>
      </c>
      <c r="G33" s="13">
        <v>5.0677794526060131E-2</v>
      </c>
      <c r="H33" s="13">
        <v>2.0495636217810125E-2</v>
      </c>
      <c r="I33" s="13">
        <v>0.17575979975767747</v>
      </c>
      <c r="J33" s="13">
        <v>2.6545083582174549E-2</v>
      </c>
      <c r="K33" s="95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212</v>
      </c>
      <c r="C34" s="27"/>
      <c r="D34" s="13" t="s">
        <v>543</v>
      </c>
      <c r="E34" s="13">
        <v>6.534090909090895E-2</v>
      </c>
      <c r="F34" s="13">
        <v>2.5651737967914423E-2</v>
      </c>
      <c r="G34" s="13">
        <v>-1.3689282531194391E-2</v>
      </c>
      <c r="H34" s="13">
        <v>-6.9532642602495587E-2</v>
      </c>
      <c r="I34" s="13">
        <v>-0.46210728609625673</v>
      </c>
      <c r="J34" s="13">
        <v>-5.3336675579322979E-3</v>
      </c>
      <c r="K34" s="95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213</v>
      </c>
      <c r="C35" s="45"/>
      <c r="D35" s="43" t="s">
        <v>215</v>
      </c>
      <c r="E35" s="43">
        <v>1.06</v>
      </c>
      <c r="F35" s="43">
        <v>0.5</v>
      </c>
      <c r="G35" s="43">
        <v>0.06</v>
      </c>
      <c r="H35" s="43">
        <v>0.85</v>
      </c>
      <c r="I35" s="43">
        <v>6.41</v>
      </c>
      <c r="J35" s="43">
        <v>0.06</v>
      </c>
      <c r="K35" s="9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BM36" s="52"/>
    </row>
    <row r="37" spans="1:65" ht="15">
      <c r="B37" s="8" t="s">
        <v>353</v>
      </c>
      <c r="BM37" s="26" t="s">
        <v>67</v>
      </c>
    </row>
    <row r="38" spans="1:65" ht="15">
      <c r="A38" s="24" t="s">
        <v>7</v>
      </c>
      <c r="B38" s="18" t="s">
        <v>115</v>
      </c>
      <c r="C38" s="15" t="s">
        <v>116</v>
      </c>
      <c r="D38" s="16" t="s">
        <v>185</v>
      </c>
      <c r="E38" s="17" t="s">
        <v>185</v>
      </c>
      <c r="F38" s="17" t="s">
        <v>185</v>
      </c>
      <c r="G38" s="17" t="s">
        <v>185</v>
      </c>
      <c r="H38" s="17" t="s">
        <v>185</v>
      </c>
      <c r="I38" s="17" t="s">
        <v>185</v>
      </c>
      <c r="J38" s="17" t="s">
        <v>185</v>
      </c>
      <c r="K38" s="17" t="s">
        <v>185</v>
      </c>
      <c r="L38" s="17" t="s">
        <v>185</v>
      </c>
      <c r="M38" s="17" t="s">
        <v>185</v>
      </c>
      <c r="N38" s="17" t="s">
        <v>185</v>
      </c>
      <c r="O38" s="17" t="s">
        <v>185</v>
      </c>
      <c r="P38" s="17" t="s">
        <v>185</v>
      </c>
      <c r="Q38" s="17" t="s">
        <v>185</v>
      </c>
      <c r="R38" s="17" t="s">
        <v>185</v>
      </c>
      <c r="S38" s="17" t="s">
        <v>185</v>
      </c>
      <c r="T38" s="17" t="s">
        <v>185</v>
      </c>
      <c r="U38" s="17" t="s">
        <v>185</v>
      </c>
      <c r="V38" s="17" t="s">
        <v>185</v>
      </c>
      <c r="W38" s="95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186</v>
      </c>
      <c r="C39" s="9" t="s">
        <v>186</v>
      </c>
      <c r="D39" s="93" t="s">
        <v>187</v>
      </c>
      <c r="E39" s="94" t="s">
        <v>188</v>
      </c>
      <c r="F39" s="94" t="s">
        <v>189</v>
      </c>
      <c r="G39" s="94" t="s">
        <v>190</v>
      </c>
      <c r="H39" s="94" t="s">
        <v>191</v>
      </c>
      <c r="I39" s="94" t="s">
        <v>192</v>
      </c>
      <c r="J39" s="94" t="s">
        <v>193</v>
      </c>
      <c r="K39" s="94" t="s">
        <v>194</v>
      </c>
      <c r="L39" s="94" t="s">
        <v>195</v>
      </c>
      <c r="M39" s="94" t="s">
        <v>196</v>
      </c>
      <c r="N39" s="94" t="s">
        <v>197</v>
      </c>
      <c r="O39" s="94" t="s">
        <v>198</v>
      </c>
      <c r="P39" s="94" t="s">
        <v>199</v>
      </c>
      <c r="Q39" s="94" t="s">
        <v>200</v>
      </c>
      <c r="R39" s="94" t="s">
        <v>201</v>
      </c>
      <c r="S39" s="94" t="s">
        <v>202</v>
      </c>
      <c r="T39" s="94" t="s">
        <v>203</v>
      </c>
      <c r="U39" s="94" t="s">
        <v>204</v>
      </c>
      <c r="V39" s="94" t="s">
        <v>205</v>
      </c>
      <c r="W39" s="95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206</v>
      </c>
      <c r="E40" s="11" t="s">
        <v>206</v>
      </c>
      <c r="F40" s="11" t="s">
        <v>206</v>
      </c>
      <c r="G40" s="11" t="s">
        <v>117</v>
      </c>
      <c r="H40" s="11" t="s">
        <v>206</v>
      </c>
      <c r="I40" s="11" t="s">
        <v>117</v>
      </c>
      <c r="J40" s="11" t="s">
        <v>117</v>
      </c>
      <c r="K40" s="11" t="s">
        <v>206</v>
      </c>
      <c r="L40" s="11" t="s">
        <v>206</v>
      </c>
      <c r="M40" s="11" t="s">
        <v>117</v>
      </c>
      <c r="N40" s="11" t="s">
        <v>206</v>
      </c>
      <c r="O40" s="11" t="s">
        <v>207</v>
      </c>
      <c r="P40" s="11" t="s">
        <v>117</v>
      </c>
      <c r="Q40" s="11" t="s">
        <v>207</v>
      </c>
      <c r="R40" s="11" t="s">
        <v>117</v>
      </c>
      <c r="S40" s="11" t="s">
        <v>206</v>
      </c>
      <c r="T40" s="11" t="s">
        <v>206</v>
      </c>
      <c r="U40" s="11" t="s">
        <v>207</v>
      </c>
      <c r="V40" s="11" t="s">
        <v>206</v>
      </c>
      <c r="W40" s="95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95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21">
        <v>11</v>
      </c>
      <c r="E42" s="21">
        <v>9</v>
      </c>
      <c r="F42" s="21">
        <v>7.7000000000000011</v>
      </c>
      <c r="G42" s="21">
        <v>9</v>
      </c>
      <c r="H42" s="21">
        <v>9.6</v>
      </c>
      <c r="I42" s="89" t="s">
        <v>105</v>
      </c>
      <c r="J42" s="89" t="s">
        <v>105</v>
      </c>
      <c r="K42" s="89">
        <v>12</v>
      </c>
      <c r="L42" s="89">
        <v>11.6</v>
      </c>
      <c r="M42" s="89" t="s">
        <v>108</v>
      </c>
      <c r="N42" s="89" t="s">
        <v>106</v>
      </c>
      <c r="O42" s="21">
        <v>10.37731173594249</v>
      </c>
      <c r="P42" s="21">
        <v>9</v>
      </c>
      <c r="Q42" s="21">
        <v>8.2590000000000003</v>
      </c>
      <c r="R42" s="89">
        <v>13</v>
      </c>
      <c r="S42" s="21">
        <v>10.4</v>
      </c>
      <c r="T42" s="21">
        <v>11</v>
      </c>
      <c r="U42" s="21">
        <v>9</v>
      </c>
      <c r="V42" s="21">
        <v>9.9</v>
      </c>
      <c r="W42" s="95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11</v>
      </c>
      <c r="E43" s="11">
        <v>9</v>
      </c>
      <c r="F43" s="11">
        <v>7.4</v>
      </c>
      <c r="G43" s="11">
        <v>9</v>
      </c>
      <c r="H43" s="11">
        <v>9.8000000000000007</v>
      </c>
      <c r="I43" s="91" t="s">
        <v>105</v>
      </c>
      <c r="J43" s="91" t="s">
        <v>105</v>
      </c>
      <c r="K43" s="91">
        <v>14</v>
      </c>
      <c r="L43" s="91">
        <v>13.3</v>
      </c>
      <c r="M43" s="91" t="s">
        <v>108</v>
      </c>
      <c r="N43" s="91" t="s">
        <v>106</v>
      </c>
      <c r="O43" s="11">
        <v>9.9130830708246425</v>
      </c>
      <c r="P43" s="11">
        <v>9</v>
      </c>
      <c r="Q43" s="11">
        <v>9.4760000000000009</v>
      </c>
      <c r="R43" s="91">
        <v>14</v>
      </c>
      <c r="S43" s="11">
        <v>11.1</v>
      </c>
      <c r="T43" s="11">
        <v>10</v>
      </c>
      <c r="U43" s="11">
        <v>9</v>
      </c>
      <c r="V43" s="11">
        <v>9.1999999999999993</v>
      </c>
      <c r="W43" s="95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33</v>
      </c>
    </row>
    <row r="44" spans="1:65">
      <c r="A44" s="28"/>
      <c r="B44" s="19">
        <v>1</v>
      </c>
      <c r="C44" s="9">
        <v>3</v>
      </c>
      <c r="D44" s="11">
        <v>11</v>
      </c>
      <c r="E44" s="11">
        <v>9</v>
      </c>
      <c r="F44" s="11">
        <v>7.3</v>
      </c>
      <c r="G44" s="11">
        <v>10</v>
      </c>
      <c r="H44" s="11">
        <v>9.3000000000000007</v>
      </c>
      <c r="I44" s="91" t="s">
        <v>105</v>
      </c>
      <c r="J44" s="91" t="s">
        <v>105</v>
      </c>
      <c r="K44" s="91">
        <v>14</v>
      </c>
      <c r="L44" s="91">
        <v>11.8</v>
      </c>
      <c r="M44" s="91">
        <v>5</v>
      </c>
      <c r="N44" s="91" t="s">
        <v>106</v>
      </c>
      <c r="O44" s="11">
        <v>8.9140391659659741</v>
      </c>
      <c r="P44" s="11">
        <v>9</v>
      </c>
      <c r="Q44" s="11">
        <v>9.2360000000000007</v>
      </c>
      <c r="R44" s="91">
        <v>16</v>
      </c>
      <c r="S44" s="11">
        <v>10.6</v>
      </c>
      <c r="T44" s="11">
        <v>10</v>
      </c>
      <c r="U44" s="11">
        <v>10</v>
      </c>
      <c r="V44" s="11">
        <v>9.4</v>
      </c>
      <c r="W44" s="95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11</v>
      </c>
      <c r="E45" s="11">
        <v>9</v>
      </c>
      <c r="F45" s="11">
        <v>9.6</v>
      </c>
      <c r="G45" s="11">
        <v>12</v>
      </c>
      <c r="H45" s="11">
        <v>9.5</v>
      </c>
      <c r="I45" s="91" t="s">
        <v>105</v>
      </c>
      <c r="J45" s="91" t="s">
        <v>105</v>
      </c>
      <c r="K45" s="91">
        <v>14</v>
      </c>
      <c r="L45" s="91">
        <v>13.7</v>
      </c>
      <c r="M45" s="91" t="s">
        <v>108</v>
      </c>
      <c r="N45" s="91" t="s">
        <v>106</v>
      </c>
      <c r="O45" s="11">
        <v>9.6188578770573248</v>
      </c>
      <c r="P45" s="11">
        <v>9</v>
      </c>
      <c r="Q45" s="11">
        <v>10.066000000000001</v>
      </c>
      <c r="R45" s="91">
        <v>10</v>
      </c>
      <c r="S45" s="11">
        <v>9.4</v>
      </c>
      <c r="T45" s="11">
        <v>10</v>
      </c>
      <c r="U45" s="11">
        <v>9</v>
      </c>
      <c r="V45" s="90">
        <v>11.4</v>
      </c>
      <c r="W45" s="95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9.606134053957442</v>
      </c>
    </row>
    <row r="46" spans="1:65">
      <c r="A46" s="28"/>
      <c r="B46" s="19">
        <v>1</v>
      </c>
      <c r="C46" s="9">
        <v>5</v>
      </c>
      <c r="D46" s="11">
        <v>11</v>
      </c>
      <c r="E46" s="11">
        <v>9</v>
      </c>
      <c r="F46" s="11">
        <v>7.7000000000000011</v>
      </c>
      <c r="G46" s="90">
        <v>13</v>
      </c>
      <c r="H46" s="11">
        <v>10</v>
      </c>
      <c r="I46" s="91" t="s">
        <v>105</v>
      </c>
      <c r="J46" s="91" t="s">
        <v>105</v>
      </c>
      <c r="K46" s="91">
        <v>16</v>
      </c>
      <c r="L46" s="91">
        <v>10.8</v>
      </c>
      <c r="M46" s="91">
        <v>6</v>
      </c>
      <c r="N46" s="91" t="s">
        <v>106</v>
      </c>
      <c r="O46" s="11">
        <v>10.075963298909389</v>
      </c>
      <c r="P46" s="11">
        <v>9</v>
      </c>
      <c r="Q46" s="11">
        <v>10.37</v>
      </c>
      <c r="R46" s="91">
        <v>20</v>
      </c>
      <c r="S46" s="11">
        <v>9.8000000000000007</v>
      </c>
      <c r="T46" s="11">
        <v>9</v>
      </c>
      <c r="U46" s="11">
        <v>9</v>
      </c>
      <c r="V46" s="11">
        <v>10.1</v>
      </c>
      <c r="W46" s="95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9</v>
      </c>
    </row>
    <row r="47" spans="1:65">
      <c r="A47" s="28"/>
      <c r="B47" s="19">
        <v>1</v>
      </c>
      <c r="C47" s="9">
        <v>6</v>
      </c>
      <c r="D47" s="11">
        <v>11</v>
      </c>
      <c r="E47" s="11">
        <v>9</v>
      </c>
      <c r="F47" s="11">
        <v>8.9</v>
      </c>
      <c r="G47" s="11">
        <v>10</v>
      </c>
      <c r="H47" s="11">
        <v>10.199999999999999</v>
      </c>
      <c r="I47" s="91" t="s">
        <v>105</v>
      </c>
      <c r="J47" s="91" t="s">
        <v>105</v>
      </c>
      <c r="K47" s="91">
        <v>14</v>
      </c>
      <c r="L47" s="91">
        <v>12.6</v>
      </c>
      <c r="M47" s="91">
        <v>10</v>
      </c>
      <c r="N47" s="91" t="s">
        <v>106</v>
      </c>
      <c r="O47" s="11">
        <v>9.5403967362359285</v>
      </c>
      <c r="P47" s="11">
        <v>9</v>
      </c>
      <c r="Q47" s="11">
        <v>9.7149999999999999</v>
      </c>
      <c r="R47" s="91">
        <v>9</v>
      </c>
      <c r="S47" s="11">
        <v>8.6999999999999993</v>
      </c>
      <c r="T47" s="11">
        <v>11</v>
      </c>
      <c r="U47" s="11">
        <v>10</v>
      </c>
      <c r="V47" s="11">
        <v>9.8000000000000007</v>
      </c>
      <c r="W47" s="95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209</v>
      </c>
      <c r="C48" s="12"/>
      <c r="D48" s="22">
        <v>11</v>
      </c>
      <c r="E48" s="22">
        <v>9</v>
      </c>
      <c r="F48" s="22">
        <v>8.1</v>
      </c>
      <c r="G48" s="22">
        <v>10.5</v>
      </c>
      <c r="H48" s="22">
        <v>9.7333333333333343</v>
      </c>
      <c r="I48" s="22" t="s">
        <v>543</v>
      </c>
      <c r="J48" s="22" t="s">
        <v>543</v>
      </c>
      <c r="K48" s="22">
        <v>14</v>
      </c>
      <c r="L48" s="22">
        <v>12.299999999999999</v>
      </c>
      <c r="M48" s="22">
        <v>7</v>
      </c>
      <c r="N48" s="22" t="s">
        <v>543</v>
      </c>
      <c r="O48" s="22">
        <v>9.7399419808226249</v>
      </c>
      <c r="P48" s="22">
        <v>9</v>
      </c>
      <c r="Q48" s="22">
        <v>9.5203333333333333</v>
      </c>
      <c r="R48" s="22">
        <v>13.666666666666666</v>
      </c>
      <c r="S48" s="22">
        <v>10</v>
      </c>
      <c r="T48" s="22">
        <v>10.166666666666666</v>
      </c>
      <c r="U48" s="22">
        <v>9.3333333333333339</v>
      </c>
      <c r="V48" s="22">
        <v>9.9666666666666668</v>
      </c>
      <c r="W48" s="95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210</v>
      </c>
      <c r="C49" s="27"/>
      <c r="D49" s="11">
        <v>11</v>
      </c>
      <c r="E49" s="11">
        <v>9</v>
      </c>
      <c r="F49" s="11">
        <v>7.7000000000000011</v>
      </c>
      <c r="G49" s="11">
        <v>10</v>
      </c>
      <c r="H49" s="11">
        <v>9.6999999999999993</v>
      </c>
      <c r="I49" s="11" t="s">
        <v>543</v>
      </c>
      <c r="J49" s="11" t="s">
        <v>543</v>
      </c>
      <c r="K49" s="11">
        <v>14</v>
      </c>
      <c r="L49" s="11">
        <v>12.2</v>
      </c>
      <c r="M49" s="11">
        <v>6</v>
      </c>
      <c r="N49" s="11" t="s">
        <v>543</v>
      </c>
      <c r="O49" s="11">
        <v>9.7659704739409836</v>
      </c>
      <c r="P49" s="11">
        <v>9</v>
      </c>
      <c r="Q49" s="11">
        <v>9.5955000000000013</v>
      </c>
      <c r="R49" s="11">
        <v>13.5</v>
      </c>
      <c r="S49" s="11">
        <v>10.100000000000001</v>
      </c>
      <c r="T49" s="11">
        <v>10</v>
      </c>
      <c r="U49" s="11">
        <v>9</v>
      </c>
      <c r="V49" s="11">
        <v>9.8500000000000014</v>
      </c>
      <c r="W49" s="95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211</v>
      </c>
      <c r="C50" s="27"/>
      <c r="D50" s="23">
        <v>0</v>
      </c>
      <c r="E50" s="23">
        <v>0</v>
      </c>
      <c r="F50" s="23">
        <v>0.93166517590816655</v>
      </c>
      <c r="G50" s="23">
        <v>1.6431676725154984</v>
      </c>
      <c r="H50" s="23">
        <v>0.33266599866332369</v>
      </c>
      <c r="I50" s="23" t="s">
        <v>543</v>
      </c>
      <c r="J50" s="23" t="s">
        <v>543</v>
      </c>
      <c r="K50" s="23">
        <v>1.2649110640673518</v>
      </c>
      <c r="L50" s="23">
        <v>1.0990905331227268</v>
      </c>
      <c r="M50" s="23">
        <v>2.6457513110645907</v>
      </c>
      <c r="N50" s="23" t="s">
        <v>543</v>
      </c>
      <c r="O50" s="23">
        <v>0.50709436841821853</v>
      </c>
      <c r="P50" s="23">
        <v>0</v>
      </c>
      <c r="Q50" s="23">
        <v>0.73910125603104371</v>
      </c>
      <c r="R50" s="23">
        <v>4.0331955899344445</v>
      </c>
      <c r="S50" s="23">
        <v>0.87407093533648628</v>
      </c>
      <c r="T50" s="23">
        <v>0.752772652709081</v>
      </c>
      <c r="U50" s="23">
        <v>0.5163977794943222</v>
      </c>
      <c r="V50" s="23">
        <v>0.77631608682718067</v>
      </c>
      <c r="W50" s="154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53"/>
    </row>
    <row r="51" spans="1:65">
      <c r="A51" s="28"/>
      <c r="B51" s="3" t="s">
        <v>86</v>
      </c>
      <c r="C51" s="27"/>
      <c r="D51" s="13">
        <v>0</v>
      </c>
      <c r="E51" s="13">
        <v>0</v>
      </c>
      <c r="F51" s="13">
        <v>0.11502039208742798</v>
      </c>
      <c r="G51" s="13">
        <v>0.15649215928719032</v>
      </c>
      <c r="H51" s="13">
        <v>3.4178013561300374E-2</v>
      </c>
      <c r="I51" s="13" t="s">
        <v>543</v>
      </c>
      <c r="J51" s="13" t="s">
        <v>543</v>
      </c>
      <c r="K51" s="13">
        <v>9.0350790290525132E-2</v>
      </c>
      <c r="L51" s="13">
        <v>8.9356953912416812E-2</v>
      </c>
      <c r="M51" s="13">
        <v>0.37796447300922725</v>
      </c>
      <c r="N51" s="13" t="s">
        <v>543</v>
      </c>
      <c r="O51" s="13">
        <v>5.2063386970544343E-2</v>
      </c>
      <c r="P51" s="13">
        <v>0</v>
      </c>
      <c r="Q51" s="13">
        <v>7.7633968281682397E-2</v>
      </c>
      <c r="R51" s="13">
        <v>0.29511187243422765</v>
      </c>
      <c r="S51" s="13">
        <v>8.740709353364863E-2</v>
      </c>
      <c r="T51" s="13">
        <v>7.4043211741876822E-2</v>
      </c>
      <c r="U51" s="13">
        <v>5.53283335172488E-2</v>
      </c>
      <c r="V51" s="13">
        <v>7.7891246169951231E-2</v>
      </c>
      <c r="W51" s="95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212</v>
      </c>
      <c r="C52" s="27"/>
      <c r="D52" s="13">
        <v>0.14510165465245883</v>
      </c>
      <c r="E52" s="13">
        <v>-6.3098646193442742E-2</v>
      </c>
      <c r="F52" s="13">
        <v>-0.15678878157409848</v>
      </c>
      <c r="G52" s="13">
        <v>9.3051579440983412E-2</v>
      </c>
      <c r="H52" s="13">
        <v>1.3241464116721335E-2</v>
      </c>
      <c r="I52" s="13" t="s">
        <v>543</v>
      </c>
      <c r="J52" s="13" t="s">
        <v>543</v>
      </c>
      <c r="K52" s="13">
        <v>0.45740210592131136</v>
      </c>
      <c r="L52" s="13">
        <v>0.28043185020229489</v>
      </c>
      <c r="M52" s="13">
        <v>-0.27129894703934432</v>
      </c>
      <c r="N52" s="13" t="s">
        <v>543</v>
      </c>
      <c r="O52" s="13">
        <v>1.3929425314448629E-2</v>
      </c>
      <c r="P52" s="13">
        <v>-6.3098646193442742E-2</v>
      </c>
      <c r="Q52" s="13">
        <v>-8.9318679233673093E-3</v>
      </c>
      <c r="R52" s="13">
        <v>0.4227020557803276</v>
      </c>
      <c r="S52" s="13">
        <v>4.1001504229508212E-2</v>
      </c>
      <c r="T52" s="13">
        <v>5.8351529299999871E-2</v>
      </c>
      <c r="U52" s="13">
        <v>-2.839859605245898E-2</v>
      </c>
      <c r="V52" s="13">
        <v>3.7531499215409658E-2</v>
      </c>
      <c r="W52" s="95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213</v>
      </c>
      <c r="C53" s="45"/>
      <c r="D53" s="43">
        <v>0.72</v>
      </c>
      <c r="E53" s="43">
        <v>0.67</v>
      </c>
      <c r="F53" s="43">
        <v>1.3</v>
      </c>
      <c r="G53" s="43">
        <v>0.37</v>
      </c>
      <c r="H53" s="43">
        <v>0.16</v>
      </c>
      <c r="I53" s="43">
        <v>10.49</v>
      </c>
      <c r="J53" s="43">
        <v>10.49</v>
      </c>
      <c r="K53" s="43">
        <v>2.81</v>
      </c>
      <c r="L53" s="43">
        <v>1.63</v>
      </c>
      <c r="M53" s="43">
        <v>3.64</v>
      </c>
      <c r="N53" s="43">
        <v>6.6</v>
      </c>
      <c r="O53" s="43">
        <v>0.16</v>
      </c>
      <c r="P53" s="43">
        <v>0.67</v>
      </c>
      <c r="Q53" s="43">
        <v>0.31</v>
      </c>
      <c r="R53" s="43">
        <v>2.58</v>
      </c>
      <c r="S53" s="43">
        <v>0.02</v>
      </c>
      <c r="T53" s="43">
        <v>0.14000000000000001</v>
      </c>
      <c r="U53" s="43">
        <v>0.44</v>
      </c>
      <c r="V53" s="43">
        <v>0</v>
      </c>
      <c r="W53" s="95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BM54" s="52"/>
    </row>
    <row r="55" spans="1:65" ht="15">
      <c r="B55" s="8" t="s">
        <v>354</v>
      </c>
      <c r="BM55" s="26" t="s">
        <v>225</v>
      </c>
    </row>
    <row r="56" spans="1:65" ht="15">
      <c r="A56" s="24" t="s">
        <v>99</v>
      </c>
      <c r="B56" s="18" t="s">
        <v>115</v>
      </c>
      <c r="C56" s="15" t="s">
        <v>116</v>
      </c>
      <c r="D56" s="16" t="s">
        <v>185</v>
      </c>
      <c r="E56" s="9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186</v>
      </c>
      <c r="C57" s="9" t="s">
        <v>186</v>
      </c>
      <c r="D57" s="93" t="s">
        <v>197</v>
      </c>
      <c r="E57" s="9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206</v>
      </c>
      <c r="E58" s="9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3</v>
      </c>
    </row>
    <row r="59" spans="1:65">
      <c r="A59" s="28"/>
      <c r="B59" s="19"/>
      <c r="C59" s="9"/>
      <c r="D59" s="25"/>
      <c r="E59" s="9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156" t="s">
        <v>109</v>
      </c>
      <c r="E60" s="154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7">
        <v>1</v>
      </c>
    </row>
    <row r="61" spans="1:65">
      <c r="A61" s="28"/>
      <c r="B61" s="19">
        <v>1</v>
      </c>
      <c r="C61" s="9">
        <v>2</v>
      </c>
      <c r="D61" s="158" t="s">
        <v>109</v>
      </c>
      <c r="E61" s="154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7">
        <v>1</v>
      </c>
    </row>
    <row r="62" spans="1:65">
      <c r="A62" s="28"/>
      <c r="B62" s="19">
        <v>1</v>
      </c>
      <c r="C62" s="9">
        <v>3</v>
      </c>
      <c r="D62" s="158" t="s">
        <v>109</v>
      </c>
      <c r="E62" s="154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7">
        <v>16</v>
      </c>
    </row>
    <row r="63" spans="1:65">
      <c r="A63" s="28"/>
      <c r="B63" s="19">
        <v>1</v>
      </c>
      <c r="C63" s="9">
        <v>4</v>
      </c>
      <c r="D63" s="158" t="s">
        <v>109</v>
      </c>
      <c r="E63" s="154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7" t="s">
        <v>109</v>
      </c>
    </row>
    <row r="64" spans="1:65">
      <c r="A64" s="28"/>
      <c r="B64" s="19">
        <v>1</v>
      </c>
      <c r="C64" s="9">
        <v>5</v>
      </c>
      <c r="D64" s="158" t="s">
        <v>109</v>
      </c>
      <c r="E64" s="154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7">
        <v>7</v>
      </c>
    </row>
    <row r="65" spans="1:65">
      <c r="A65" s="28"/>
      <c r="B65" s="19">
        <v>1</v>
      </c>
      <c r="C65" s="9">
        <v>6</v>
      </c>
      <c r="D65" s="158" t="s">
        <v>109</v>
      </c>
      <c r="E65" s="154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53"/>
    </row>
    <row r="66" spans="1:65">
      <c r="A66" s="28"/>
      <c r="B66" s="20" t="s">
        <v>209</v>
      </c>
      <c r="C66" s="12"/>
      <c r="D66" s="159" t="s">
        <v>543</v>
      </c>
      <c r="E66" s="154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53"/>
    </row>
    <row r="67" spans="1:65">
      <c r="A67" s="28"/>
      <c r="B67" s="3" t="s">
        <v>210</v>
      </c>
      <c r="C67" s="27"/>
      <c r="D67" s="23" t="s">
        <v>543</v>
      </c>
      <c r="E67" s="154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53"/>
    </row>
    <row r="68" spans="1:65">
      <c r="A68" s="28"/>
      <c r="B68" s="3" t="s">
        <v>211</v>
      </c>
      <c r="C68" s="27"/>
      <c r="D68" s="23" t="s">
        <v>543</v>
      </c>
      <c r="E68" s="154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53"/>
    </row>
    <row r="69" spans="1:65">
      <c r="A69" s="28"/>
      <c r="B69" s="3" t="s">
        <v>86</v>
      </c>
      <c r="C69" s="27"/>
      <c r="D69" s="13" t="s">
        <v>543</v>
      </c>
      <c r="E69" s="9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212</v>
      </c>
      <c r="C70" s="27"/>
      <c r="D70" s="13" t="s">
        <v>543</v>
      </c>
      <c r="E70" s="9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213</v>
      </c>
      <c r="C71" s="45"/>
      <c r="D71" s="43" t="s">
        <v>215</v>
      </c>
      <c r="E71" s="9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BM72" s="52"/>
    </row>
    <row r="73" spans="1:65" ht="15">
      <c r="B73" s="8" t="s">
        <v>355</v>
      </c>
      <c r="BM73" s="26" t="s">
        <v>225</v>
      </c>
    </row>
    <row r="74" spans="1:65" ht="15">
      <c r="A74" s="24" t="s">
        <v>10</v>
      </c>
      <c r="B74" s="18" t="s">
        <v>115</v>
      </c>
      <c r="C74" s="15" t="s">
        <v>116</v>
      </c>
      <c r="D74" s="16" t="s">
        <v>185</v>
      </c>
      <c r="E74" s="17" t="s">
        <v>185</v>
      </c>
      <c r="F74" s="17" t="s">
        <v>185</v>
      </c>
      <c r="G74" s="17" t="s">
        <v>185</v>
      </c>
      <c r="H74" s="17" t="s">
        <v>185</v>
      </c>
      <c r="I74" s="17" t="s">
        <v>185</v>
      </c>
      <c r="J74" s="9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186</v>
      </c>
      <c r="C75" s="9" t="s">
        <v>186</v>
      </c>
      <c r="D75" s="93" t="s">
        <v>187</v>
      </c>
      <c r="E75" s="94" t="s">
        <v>196</v>
      </c>
      <c r="F75" s="94" t="s">
        <v>197</v>
      </c>
      <c r="G75" s="94" t="s">
        <v>200</v>
      </c>
      <c r="H75" s="94" t="s">
        <v>201</v>
      </c>
      <c r="I75" s="94" t="s">
        <v>205</v>
      </c>
      <c r="J75" s="9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206</v>
      </c>
      <c r="E76" s="11" t="s">
        <v>117</v>
      </c>
      <c r="F76" s="11" t="s">
        <v>206</v>
      </c>
      <c r="G76" s="11" t="s">
        <v>207</v>
      </c>
      <c r="H76" s="11" t="s">
        <v>117</v>
      </c>
      <c r="I76" s="11" t="s">
        <v>206</v>
      </c>
      <c r="J76" s="9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9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0" t="s">
        <v>215</v>
      </c>
      <c r="E78" s="160">
        <v>109</v>
      </c>
      <c r="F78" s="160">
        <v>21</v>
      </c>
      <c r="G78" s="160">
        <v>64.721000000000004</v>
      </c>
      <c r="H78" s="160" t="s">
        <v>106</v>
      </c>
      <c r="I78" s="161">
        <v>250</v>
      </c>
      <c r="J78" s="162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4">
        <v>1</v>
      </c>
    </row>
    <row r="79" spans="1:65">
      <c r="A79" s="28"/>
      <c r="B79" s="19">
        <v>1</v>
      </c>
      <c r="C79" s="9">
        <v>2</v>
      </c>
      <c r="D79" s="165" t="s">
        <v>215</v>
      </c>
      <c r="E79" s="165">
        <v>119</v>
      </c>
      <c r="F79" s="165">
        <v>45</v>
      </c>
      <c r="G79" s="165">
        <v>65.343000000000004</v>
      </c>
      <c r="H79" s="165">
        <v>135</v>
      </c>
      <c r="I79" s="166">
        <v>250</v>
      </c>
      <c r="J79" s="162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4">
        <v>2</v>
      </c>
    </row>
    <row r="80" spans="1:65">
      <c r="A80" s="28"/>
      <c r="B80" s="19">
        <v>1</v>
      </c>
      <c r="C80" s="9">
        <v>3</v>
      </c>
      <c r="D80" s="165" t="s">
        <v>215</v>
      </c>
      <c r="E80" s="165">
        <v>107</v>
      </c>
      <c r="F80" s="165">
        <v>42</v>
      </c>
      <c r="G80" s="165">
        <v>61.686000000000007</v>
      </c>
      <c r="H80" s="165" t="s">
        <v>106</v>
      </c>
      <c r="I80" s="166">
        <v>250</v>
      </c>
      <c r="J80" s="162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4">
        <v>16</v>
      </c>
    </row>
    <row r="81" spans="1:65">
      <c r="A81" s="28"/>
      <c r="B81" s="19">
        <v>1</v>
      </c>
      <c r="C81" s="9">
        <v>4</v>
      </c>
      <c r="D81" s="165" t="s">
        <v>215</v>
      </c>
      <c r="E81" s="165">
        <v>70</v>
      </c>
      <c r="F81" s="165">
        <v>32</v>
      </c>
      <c r="G81" s="165">
        <v>85.331999999999994</v>
      </c>
      <c r="H81" s="165">
        <v>69</v>
      </c>
      <c r="I81" s="166">
        <v>250</v>
      </c>
      <c r="J81" s="162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4">
        <v>59.881124999999997</v>
      </c>
    </row>
    <row r="82" spans="1:65">
      <c r="A82" s="28"/>
      <c r="B82" s="19">
        <v>1</v>
      </c>
      <c r="C82" s="9">
        <v>5</v>
      </c>
      <c r="D82" s="165" t="s">
        <v>215</v>
      </c>
      <c r="E82" s="165">
        <v>52</v>
      </c>
      <c r="F82" s="165">
        <v>36</v>
      </c>
      <c r="G82" s="165">
        <v>85.445999999999998</v>
      </c>
      <c r="H82" s="165" t="s">
        <v>106</v>
      </c>
      <c r="I82" s="167">
        <v>270</v>
      </c>
      <c r="J82" s="162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4">
        <v>8</v>
      </c>
    </row>
    <row r="83" spans="1:65">
      <c r="A83" s="28"/>
      <c r="B83" s="19">
        <v>1</v>
      </c>
      <c r="C83" s="9">
        <v>6</v>
      </c>
      <c r="D83" s="165" t="s">
        <v>215</v>
      </c>
      <c r="E83" s="165">
        <v>88</v>
      </c>
      <c r="F83" s="165">
        <v>32</v>
      </c>
      <c r="G83" s="165">
        <v>61.118999999999993</v>
      </c>
      <c r="H83" s="165">
        <v>55</v>
      </c>
      <c r="I83" s="166">
        <v>260</v>
      </c>
      <c r="J83" s="162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8"/>
    </row>
    <row r="84" spans="1:65">
      <c r="A84" s="28"/>
      <c r="B84" s="20" t="s">
        <v>209</v>
      </c>
      <c r="C84" s="12"/>
      <c r="D84" s="169" t="s">
        <v>543</v>
      </c>
      <c r="E84" s="169">
        <v>90.833333333333329</v>
      </c>
      <c r="F84" s="169">
        <v>34.666666666666664</v>
      </c>
      <c r="G84" s="169">
        <v>70.607833333333332</v>
      </c>
      <c r="H84" s="169">
        <v>86.333333333333329</v>
      </c>
      <c r="I84" s="169">
        <v>255</v>
      </c>
      <c r="J84" s="162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163"/>
      <c r="BB84" s="163"/>
      <c r="BC84" s="163"/>
      <c r="BD84" s="163"/>
      <c r="BE84" s="163"/>
      <c r="BF84" s="163"/>
      <c r="BG84" s="163"/>
      <c r="BH84" s="163"/>
      <c r="BI84" s="163"/>
      <c r="BJ84" s="163"/>
      <c r="BK84" s="163"/>
      <c r="BL84" s="163"/>
      <c r="BM84" s="168"/>
    </row>
    <row r="85" spans="1:65">
      <c r="A85" s="28"/>
      <c r="B85" s="3" t="s">
        <v>210</v>
      </c>
      <c r="C85" s="27"/>
      <c r="D85" s="165" t="s">
        <v>543</v>
      </c>
      <c r="E85" s="165">
        <v>97.5</v>
      </c>
      <c r="F85" s="165">
        <v>34</v>
      </c>
      <c r="G85" s="165">
        <v>65.032000000000011</v>
      </c>
      <c r="H85" s="165">
        <v>69</v>
      </c>
      <c r="I85" s="165">
        <v>250</v>
      </c>
      <c r="J85" s="162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8"/>
    </row>
    <row r="86" spans="1:65">
      <c r="A86" s="28"/>
      <c r="B86" s="3" t="s">
        <v>211</v>
      </c>
      <c r="C86" s="27"/>
      <c r="D86" s="165" t="s">
        <v>543</v>
      </c>
      <c r="E86" s="165">
        <v>25.825697796316504</v>
      </c>
      <c r="F86" s="165">
        <v>8.5244745683629439</v>
      </c>
      <c r="G86" s="165">
        <v>11.567044729172089</v>
      </c>
      <c r="H86" s="165">
        <v>42.723919920032316</v>
      </c>
      <c r="I86" s="165">
        <v>8.3666002653407556</v>
      </c>
      <c r="J86" s="162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8"/>
    </row>
    <row r="87" spans="1:65">
      <c r="A87" s="28"/>
      <c r="B87" s="3" t="s">
        <v>86</v>
      </c>
      <c r="C87" s="27"/>
      <c r="D87" s="13" t="s">
        <v>543</v>
      </c>
      <c r="E87" s="13">
        <v>0.28431960876678719</v>
      </c>
      <c r="F87" s="13">
        <v>0.2458983048566234</v>
      </c>
      <c r="G87" s="13">
        <v>0.1638209839206522</v>
      </c>
      <c r="H87" s="13">
        <v>0.49487165930539362</v>
      </c>
      <c r="I87" s="13">
        <v>3.2810197118983357E-2</v>
      </c>
      <c r="J87" s="9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212</v>
      </c>
      <c r="C88" s="27"/>
      <c r="D88" s="13" t="s">
        <v>543</v>
      </c>
      <c r="E88" s="13">
        <v>0.51689423559315784</v>
      </c>
      <c r="F88" s="13">
        <v>-0.42107522751673976</v>
      </c>
      <c r="G88" s="13">
        <v>0.17913338023180647</v>
      </c>
      <c r="H88" s="13">
        <v>0.44174534685735001</v>
      </c>
      <c r="I88" s="13">
        <v>3.2584370283624429</v>
      </c>
      <c r="J88" s="9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213</v>
      </c>
      <c r="C89" s="45"/>
      <c r="D89" s="43" t="s">
        <v>215</v>
      </c>
      <c r="E89" s="43">
        <v>0.5</v>
      </c>
      <c r="F89" s="43">
        <v>0.89</v>
      </c>
      <c r="G89" s="43">
        <v>0</v>
      </c>
      <c r="H89" s="43">
        <v>0.67</v>
      </c>
      <c r="I89" s="43">
        <v>4.57</v>
      </c>
      <c r="J89" s="9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BM90" s="52"/>
    </row>
    <row r="91" spans="1:65" ht="15">
      <c r="B91" s="8" t="s">
        <v>356</v>
      </c>
      <c r="BM91" s="26" t="s">
        <v>67</v>
      </c>
    </row>
    <row r="92" spans="1:65" ht="15">
      <c r="A92" s="24" t="s">
        <v>13</v>
      </c>
      <c r="B92" s="18" t="s">
        <v>115</v>
      </c>
      <c r="C92" s="15" t="s">
        <v>116</v>
      </c>
      <c r="D92" s="16" t="s">
        <v>185</v>
      </c>
      <c r="E92" s="17" t="s">
        <v>185</v>
      </c>
      <c r="F92" s="17" t="s">
        <v>185</v>
      </c>
      <c r="G92" s="17" t="s">
        <v>185</v>
      </c>
      <c r="H92" s="17" t="s">
        <v>185</v>
      </c>
      <c r="I92" s="17" t="s">
        <v>185</v>
      </c>
      <c r="J92" s="9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186</v>
      </c>
      <c r="C93" s="9" t="s">
        <v>186</v>
      </c>
      <c r="D93" s="93" t="s">
        <v>187</v>
      </c>
      <c r="E93" s="94" t="s">
        <v>196</v>
      </c>
      <c r="F93" s="94" t="s">
        <v>197</v>
      </c>
      <c r="G93" s="94" t="s">
        <v>200</v>
      </c>
      <c r="H93" s="94" t="s">
        <v>201</v>
      </c>
      <c r="I93" s="94" t="s">
        <v>205</v>
      </c>
      <c r="J93" s="9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206</v>
      </c>
      <c r="E94" s="11" t="s">
        <v>117</v>
      </c>
      <c r="F94" s="11" t="s">
        <v>206</v>
      </c>
      <c r="G94" s="11" t="s">
        <v>207</v>
      </c>
      <c r="H94" s="11" t="s">
        <v>117</v>
      </c>
      <c r="I94" s="11" t="s">
        <v>206</v>
      </c>
      <c r="J94" s="9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9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 t="s">
        <v>215</v>
      </c>
      <c r="E96" s="21">
        <v>2</v>
      </c>
      <c r="F96" s="21">
        <v>1</v>
      </c>
      <c r="G96" s="21">
        <v>1.71</v>
      </c>
      <c r="H96" s="21">
        <v>2</v>
      </c>
      <c r="I96" s="21">
        <v>1.46</v>
      </c>
      <c r="J96" s="9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 t="s">
        <v>215</v>
      </c>
      <c r="E97" s="11">
        <v>1</v>
      </c>
      <c r="F97" s="11">
        <v>1</v>
      </c>
      <c r="G97" s="11">
        <v>1.68</v>
      </c>
      <c r="H97" s="11">
        <v>2</v>
      </c>
      <c r="I97" s="11">
        <v>1.49</v>
      </c>
      <c r="J97" s="9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12</v>
      </c>
    </row>
    <row r="98" spans="1:65">
      <c r="A98" s="28"/>
      <c r="B98" s="19">
        <v>1</v>
      </c>
      <c r="C98" s="9">
        <v>3</v>
      </c>
      <c r="D98" s="11" t="s">
        <v>215</v>
      </c>
      <c r="E98" s="11">
        <v>2</v>
      </c>
      <c r="F98" s="11">
        <v>1</v>
      </c>
      <c r="G98" s="11">
        <v>1.69</v>
      </c>
      <c r="H98" s="11">
        <v>2</v>
      </c>
      <c r="I98" s="11">
        <v>1.31</v>
      </c>
      <c r="J98" s="9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 t="s">
        <v>215</v>
      </c>
      <c r="E99" s="11">
        <v>1</v>
      </c>
      <c r="F99" s="90">
        <v>2</v>
      </c>
      <c r="G99" s="11">
        <v>1.66</v>
      </c>
      <c r="H99" s="11">
        <v>2</v>
      </c>
      <c r="I99" s="11">
        <v>1.52</v>
      </c>
      <c r="J99" s="9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 t="s">
        <v>107</v>
      </c>
    </row>
    <row r="100" spans="1:65">
      <c r="A100" s="28"/>
      <c r="B100" s="19">
        <v>1</v>
      </c>
      <c r="C100" s="9">
        <v>5</v>
      </c>
      <c r="D100" s="11" t="s">
        <v>215</v>
      </c>
      <c r="E100" s="11">
        <v>2</v>
      </c>
      <c r="F100" s="11">
        <v>1</v>
      </c>
      <c r="G100" s="11">
        <v>1.66</v>
      </c>
      <c r="H100" s="11">
        <v>2</v>
      </c>
      <c r="I100" s="11">
        <v>1.5</v>
      </c>
      <c r="J100" s="9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10</v>
      </c>
    </row>
    <row r="101" spans="1:65">
      <c r="A101" s="28"/>
      <c r="B101" s="19">
        <v>1</v>
      </c>
      <c r="C101" s="9">
        <v>6</v>
      </c>
      <c r="D101" s="11" t="s">
        <v>215</v>
      </c>
      <c r="E101" s="11">
        <v>1</v>
      </c>
      <c r="F101" s="11" t="s">
        <v>106</v>
      </c>
      <c r="G101" s="11">
        <v>1.65</v>
      </c>
      <c r="H101" s="11">
        <v>2</v>
      </c>
      <c r="I101" s="11">
        <v>1.44</v>
      </c>
      <c r="J101" s="9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209</v>
      </c>
      <c r="C102" s="12"/>
      <c r="D102" s="22" t="s">
        <v>543</v>
      </c>
      <c r="E102" s="22">
        <v>1.5</v>
      </c>
      <c r="F102" s="22">
        <v>1.2</v>
      </c>
      <c r="G102" s="22">
        <v>1.675</v>
      </c>
      <c r="H102" s="22">
        <v>2</v>
      </c>
      <c r="I102" s="22">
        <v>1.4533333333333331</v>
      </c>
      <c r="J102" s="9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210</v>
      </c>
      <c r="C103" s="27"/>
      <c r="D103" s="11" t="s">
        <v>543</v>
      </c>
      <c r="E103" s="11">
        <v>1.5</v>
      </c>
      <c r="F103" s="11">
        <v>1</v>
      </c>
      <c r="G103" s="11">
        <v>1.67</v>
      </c>
      <c r="H103" s="11">
        <v>2</v>
      </c>
      <c r="I103" s="11">
        <v>1.4750000000000001</v>
      </c>
      <c r="J103" s="9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211</v>
      </c>
      <c r="C104" s="27"/>
      <c r="D104" s="23" t="s">
        <v>543</v>
      </c>
      <c r="E104" s="23">
        <v>0.54772255750516607</v>
      </c>
      <c r="F104" s="23">
        <v>0.44721359549995787</v>
      </c>
      <c r="G104" s="23">
        <v>2.2583179581272449E-2</v>
      </c>
      <c r="H104" s="23">
        <v>0</v>
      </c>
      <c r="I104" s="23">
        <v>7.580677190506574E-2</v>
      </c>
      <c r="J104" s="9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86</v>
      </c>
      <c r="C105" s="27"/>
      <c r="D105" s="13" t="s">
        <v>543</v>
      </c>
      <c r="E105" s="13">
        <v>0.36514837167011072</v>
      </c>
      <c r="F105" s="13">
        <v>0.37267799624996489</v>
      </c>
      <c r="G105" s="13">
        <v>1.3482495272401461E-2</v>
      </c>
      <c r="H105" s="13">
        <v>0</v>
      </c>
      <c r="I105" s="13">
        <v>5.2160622870458084E-2</v>
      </c>
      <c r="J105" s="9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212</v>
      </c>
      <c r="C106" s="27"/>
      <c r="D106" s="13" t="s">
        <v>543</v>
      </c>
      <c r="E106" s="13" t="s">
        <v>543</v>
      </c>
      <c r="F106" s="13" t="s">
        <v>543</v>
      </c>
      <c r="G106" s="13" t="s">
        <v>543</v>
      </c>
      <c r="H106" s="13" t="s">
        <v>543</v>
      </c>
      <c r="I106" s="13" t="s">
        <v>543</v>
      </c>
      <c r="J106" s="9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213</v>
      </c>
      <c r="C107" s="45"/>
      <c r="D107" s="43" t="s">
        <v>215</v>
      </c>
      <c r="E107" s="43">
        <v>0</v>
      </c>
      <c r="F107" s="43">
        <v>1.61</v>
      </c>
      <c r="G107" s="43">
        <v>0.67</v>
      </c>
      <c r="H107" s="43">
        <v>1.93</v>
      </c>
      <c r="I107" s="43">
        <v>0.18</v>
      </c>
      <c r="J107" s="9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BM108" s="52"/>
    </row>
    <row r="109" spans="1:65" ht="15">
      <c r="B109" s="8" t="s">
        <v>357</v>
      </c>
      <c r="BM109" s="26" t="s">
        <v>67</v>
      </c>
    </row>
    <row r="110" spans="1:65" ht="15">
      <c r="A110" s="24" t="s">
        <v>16</v>
      </c>
      <c r="B110" s="18" t="s">
        <v>115</v>
      </c>
      <c r="C110" s="15" t="s">
        <v>116</v>
      </c>
      <c r="D110" s="16" t="s">
        <v>185</v>
      </c>
      <c r="E110" s="17" t="s">
        <v>185</v>
      </c>
      <c r="F110" s="17" t="s">
        <v>185</v>
      </c>
      <c r="G110" s="17" t="s">
        <v>185</v>
      </c>
      <c r="H110" s="17" t="s">
        <v>185</v>
      </c>
      <c r="I110" s="17" t="s">
        <v>185</v>
      </c>
      <c r="J110" s="17" t="s">
        <v>185</v>
      </c>
      <c r="K110" s="17" t="s">
        <v>185</v>
      </c>
      <c r="L110" s="17" t="s">
        <v>185</v>
      </c>
      <c r="M110" s="17" t="s">
        <v>185</v>
      </c>
      <c r="N110" s="17" t="s">
        <v>185</v>
      </c>
      <c r="O110" s="17" t="s">
        <v>185</v>
      </c>
      <c r="P110" s="17" t="s">
        <v>185</v>
      </c>
      <c r="Q110" s="17" t="s">
        <v>185</v>
      </c>
      <c r="R110" s="17" t="s">
        <v>185</v>
      </c>
      <c r="S110" s="17" t="s">
        <v>185</v>
      </c>
      <c r="T110" s="17" t="s">
        <v>185</v>
      </c>
      <c r="U110" s="17" t="s">
        <v>185</v>
      </c>
      <c r="V110" s="17" t="s">
        <v>185</v>
      </c>
      <c r="W110" s="95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186</v>
      </c>
      <c r="C111" s="9" t="s">
        <v>186</v>
      </c>
      <c r="D111" s="93" t="s">
        <v>187</v>
      </c>
      <c r="E111" s="94" t="s">
        <v>188</v>
      </c>
      <c r="F111" s="94" t="s">
        <v>189</v>
      </c>
      <c r="G111" s="94" t="s">
        <v>190</v>
      </c>
      <c r="H111" s="94" t="s">
        <v>191</v>
      </c>
      <c r="I111" s="94" t="s">
        <v>192</v>
      </c>
      <c r="J111" s="94" t="s">
        <v>193</v>
      </c>
      <c r="K111" s="94" t="s">
        <v>194</v>
      </c>
      <c r="L111" s="94" t="s">
        <v>195</v>
      </c>
      <c r="M111" s="94" t="s">
        <v>196</v>
      </c>
      <c r="N111" s="94" t="s">
        <v>197</v>
      </c>
      <c r="O111" s="94" t="s">
        <v>198</v>
      </c>
      <c r="P111" s="94" t="s">
        <v>199</v>
      </c>
      <c r="Q111" s="94" t="s">
        <v>200</v>
      </c>
      <c r="R111" s="94" t="s">
        <v>201</v>
      </c>
      <c r="S111" s="94" t="s">
        <v>202</v>
      </c>
      <c r="T111" s="94" t="s">
        <v>203</v>
      </c>
      <c r="U111" s="94" t="s">
        <v>204</v>
      </c>
      <c r="V111" s="94" t="s">
        <v>205</v>
      </c>
      <c r="W111" s="95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206</v>
      </c>
      <c r="E112" s="11" t="s">
        <v>206</v>
      </c>
      <c r="F112" s="11" t="s">
        <v>206</v>
      </c>
      <c r="G112" s="11" t="s">
        <v>206</v>
      </c>
      <c r="H112" s="11" t="s">
        <v>206</v>
      </c>
      <c r="I112" s="11" t="s">
        <v>117</v>
      </c>
      <c r="J112" s="11" t="s">
        <v>117</v>
      </c>
      <c r="K112" s="11" t="s">
        <v>206</v>
      </c>
      <c r="L112" s="11" t="s">
        <v>206</v>
      </c>
      <c r="M112" s="11" t="s">
        <v>117</v>
      </c>
      <c r="N112" s="11" t="s">
        <v>206</v>
      </c>
      <c r="O112" s="11" t="s">
        <v>207</v>
      </c>
      <c r="P112" s="11" t="s">
        <v>117</v>
      </c>
      <c r="Q112" s="11" t="s">
        <v>207</v>
      </c>
      <c r="R112" s="11" t="s">
        <v>117</v>
      </c>
      <c r="S112" s="11" t="s">
        <v>206</v>
      </c>
      <c r="T112" s="11" t="s">
        <v>206</v>
      </c>
      <c r="U112" s="11" t="s">
        <v>207</v>
      </c>
      <c r="V112" s="11" t="s">
        <v>206</v>
      </c>
      <c r="W112" s="95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95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60">
        <v>465</v>
      </c>
      <c r="E114" s="161">
        <v>286</v>
      </c>
      <c r="F114" s="160">
        <v>425.06</v>
      </c>
      <c r="G114" s="160">
        <v>460</v>
      </c>
      <c r="H114" s="160">
        <v>443</v>
      </c>
      <c r="I114" s="160">
        <v>500</v>
      </c>
      <c r="J114" s="160">
        <v>460</v>
      </c>
      <c r="K114" s="170">
        <v>549</v>
      </c>
      <c r="L114" s="160">
        <v>439.64</v>
      </c>
      <c r="M114" s="160">
        <v>463</v>
      </c>
      <c r="N114" s="160">
        <v>444.2</v>
      </c>
      <c r="O114" s="160">
        <v>491.83745302789339</v>
      </c>
      <c r="P114" s="161">
        <v>320</v>
      </c>
      <c r="Q114" s="160">
        <v>423.733</v>
      </c>
      <c r="R114" s="160">
        <v>419</v>
      </c>
      <c r="S114" s="160">
        <v>468</v>
      </c>
      <c r="T114" s="160">
        <v>489.79999999999995</v>
      </c>
      <c r="U114" s="160">
        <v>419</v>
      </c>
      <c r="V114" s="160">
        <v>471</v>
      </c>
      <c r="W114" s="162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3"/>
      <c r="AZ114" s="163"/>
      <c r="BA114" s="163"/>
      <c r="BB114" s="163"/>
      <c r="BC114" s="163"/>
      <c r="BD114" s="163"/>
      <c r="BE114" s="163"/>
      <c r="BF114" s="163"/>
      <c r="BG114" s="163"/>
      <c r="BH114" s="163"/>
      <c r="BI114" s="163"/>
      <c r="BJ114" s="163"/>
      <c r="BK114" s="163"/>
      <c r="BL114" s="163"/>
      <c r="BM114" s="164">
        <v>1</v>
      </c>
    </row>
    <row r="115" spans="1:65">
      <c r="A115" s="28"/>
      <c r="B115" s="19">
        <v>1</v>
      </c>
      <c r="C115" s="9">
        <v>2</v>
      </c>
      <c r="D115" s="165">
        <v>445</v>
      </c>
      <c r="E115" s="166">
        <v>288</v>
      </c>
      <c r="F115" s="165">
        <v>401.57</v>
      </c>
      <c r="G115" s="165">
        <v>441</v>
      </c>
      <c r="H115" s="165">
        <v>442</v>
      </c>
      <c r="I115" s="165">
        <v>440</v>
      </c>
      <c r="J115" s="165">
        <v>420</v>
      </c>
      <c r="K115" s="165">
        <v>419</v>
      </c>
      <c r="L115" s="165">
        <v>461.85</v>
      </c>
      <c r="M115" s="167">
        <v>744</v>
      </c>
      <c r="N115" s="165">
        <v>430.3</v>
      </c>
      <c r="O115" s="165">
        <v>496.12278096888417</v>
      </c>
      <c r="P115" s="167">
        <v>300</v>
      </c>
      <c r="Q115" s="165">
        <v>411.91500000000002</v>
      </c>
      <c r="R115" s="165">
        <v>398</v>
      </c>
      <c r="S115" s="165">
        <v>450</v>
      </c>
      <c r="T115" s="165">
        <v>495.69999999999993</v>
      </c>
      <c r="U115" s="165">
        <v>396</v>
      </c>
      <c r="V115" s="165">
        <v>451</v>
      </c>
      <c r="W115" s="162"/>
      <c r="X115" s="163"/>
      <c r="Y115" s="163"/>
      <c r="Z115" s="163"/>
      <c r="AA115" s="163"/>
      <c r="AB115" s="163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3"/>
      <c r="AZ115" s="163"/>
      <c r="BA115" s="163"/>
      <c r="BB115" s="163"/>
      <c r="BC115" s="163"/>
      <c r="BD115" s="163"/>
      <c r="BE115" s="163"/>
      <c r="BF115" s="163"/>
      <c r="BG115" s="163"/>
      <c r="BH115" s="163"/>
      <c r="BI115" s="163"/>
      <c r="BJ115" s="163"/>
      <c r="BK115" s="163"/>
      <c r="BL115" s="163"/>
      <c r="BM115" s="164" t="e">
        <v>#N/A</v>
      </c>
    </row>
    <row r="116" spans="1:65">
      <c r="A116" s="28"/>
      <c r="B116" s="19">
        <v>1</v>
      </c>
      <c r="C116" s="9">
        <v>3</v>
      </c>
      <c r="D116" s="165">
        <v>448</v>
      </c>
      <c r="E116" s="166">
        <v>286</v>
      </c>
      <c r="F116" s="165">
        <v>433.4</v>
      </c>
      <c r="G116" s="165">
        <v>477</v>
      </c>
      <c r="H116" s="165">
        <v>460</v>
      </c>
      <c r="I116" s="165">
        <v>480</v>
      </c>
      <c r="J116" s="165">
        <v>440</v>
      </c>
      <c r="K116" s="165">
        <v>445</v>
      </c>
      <c r="L116" s="165">
        <v>442.48</v>
      </c>
      <c r="M116" s="165">
        <v>442</v>
      </c>
      <c r="N116" s="165">
        <v>450.5</v>
      </c>
      <c r="O116" s="165">
        <v>495.09034042793684</v>
      </c>
      <c r="P116" s="166">
        <v>320</v>
      </c>
      <c r="Q116" s="165">
        <v>437.81700000000001</v>
      </c>
      <c r="R116" s="165">
        <v>417</v>
      </c>
      <c r="S116" s="165">
        <v>446</v>
      </c>
      <c r="T116" s="165">
        <v>479.4</v>
      </c>
      <c r="U116" s="165">
        <v>397</v>
      </c>
      <c r="V116" s="165">
        <v>488.99999999999994</v>
      </c>
      <c r="W116" s="162"/>
      <c r="X116" s="163"/>
      <c r="Y116" s="163"/>
      <c r="Z116" s="163"/>
      <c r="AA116" s="163"/>
      <c r="AB116" s="163"/>
      <c r="AC116" s="163"/>
      <c r="AD116" s="163"/>
      <c r="AE116" s="163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  <c r="AP116" s="163"/>
      <c r="AQ116" s="163"/>
      <c r="AR116" s="163"/>
      <c r="AS116" s="163"/>
      <c r="AT116" s="163"/>
      <c r="AU116" s="163"/>
      <c r="AV116" s="163"/>
      <c r="AW116" s="163"/>
      <c r="AX116" s="163"/>
      <c r="AY116" s="163"/>
      <c r="AZ116" s="163"/>
      <c r="BA116" s="163"/>
      <c r="BB116" s="163"/>
      <c r="BC116" s="163"/>
      <c r="BD116" s="163"/>
      <c r="BE116" s="163"/>
      <c r="BF116" s="163"/>
      <c r="BG116" s="163"/>
      <c r="BH116" s="163"/>
      <c r="BI116" s="163"/>
      <c r="BJ116" s="163"/>
      <c r="BK116" s="163"/>
      <c r="BL116" s="163"/>
      <c r="BM116" s="164">
        <v>16</v>
      </c>
    </row>
    <row r="117" spans="1:65">
      <c r="A117" s="28"/>
      <c r="B117" s="19">
        <v>1</v>
      </c>
      <c r="C117" s="9">
        <v>4</v>
      </c>
      <c r="D117" s="165">
        <v>452</v>
      </c>
      <c r="E117" s="166">
        <v>287</v>
      </c>
      <c r="F117" s="165">
        <v>427.37</v>
      </c>
      <c r="G117" s="165">
        <v>525</v>
      </c>
      <c r="H117" s="165">
        <v>431</v>
      </c>
      <c r="I117" s="165">
        <v>470</v>
      </c>
      <c r="J117" s="165">
        <v>460</v>
      </c>
      <c r="K117" s="165">
        <v>435</v>
      </c>
      <c r="L117" s="165">
        <v>429.9</v>
      </c>
      <c r="M117" s="165">
        <v>470</v>
      </c>
      <c r="N117" s="165">
        <v>435.3</v>
      </c>
      <c r="O117" s="165">
        <v>495.41000884326701</v>
      </c>
      <c r="P117" s="166">
        <v>320</v>
      </c>
      <c r="Q117" s="165">
        <v>429.18900000000002</v>
      </c>
      <c r="R117" s="165">
        <v>436</v>
      </c>
      <c r="S117" s="165">
        <v>478</v>
      </c>
      <c r="T117" s="165">
        <v>484</v>
      </c>
      <c r="U117" s="165">
        <v>418</v>
      </c>
      <c r="V117" s="165">
        <v>457</v>
      </c>
      <c r="W117" s="162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3"/>
      <c r="AZ117" s="163"/>
      <c r="BA117" s="163"/>
      <c r="BB117" s="163"/>
      <c r="BC117" s="163"/>
      <c r="BD117" s="163"/>
      <c r="BE117" s="163"/>
      <c r="BF117" s="163"/>
      <c r="BG117" s="163"/>
      <c r="BH117" s="163"/>
      <c r="BI117" s="163"/>
      <c r="BJ117" s="163"/>
      <c r="BK117" s="163"/>
      <c r="BL117" s="163"/>
      <c r="BM117" s="164">
        <v>450.96919680545665</v>
      </c>
    </row>
    <row r="118" spans="1:65">
      <c r="A118" s="28"/>
      <c r="B118" s="19">
        <v>1</v>
      </c>
      <c r="C118" s="9">
        <v>5</v>
      </c>
      <c r="D118" s="165">
        <v>464</v>
      </c>
      <c r="E118" s="166">
        <v>286</v>
      </c>
      <c r="F118" s="165">
        <v>410.32</v>
      </c>
      <c r="G118" s="165">
        <v>495</v>
      </c>
      <c r="H118" s="165">
        <v>438</v>
      </c>
      <c r="I118" s="165">
        <v>420</v>
      </c>
      <c r="J118" s="165">
        <v>500</v>
      </c>
      <c r="K118" s="165">
        <v>406</v>
      </c>
      <c r="L118" s="165">
        <v>469.18</v>
      </c>
      <c r="M118" s="165">
        <v>446</v>
      </c>
      <c r="N118" s="165">
        <v>440</v>
      </c>
      <c r="O118" s="165">
        <v>495.6810464964654</v>
      </c>
      <c r="P118" s="166">
        <v>320</v>
      </c>
      <c r="Q118" s="165">
        <v>442.71300000000002</v>
      </c>
      <c r="R118" s="165">
        <v>389</v>
      </c>
      <c r="S118" s="165">
        <v>449</v>
      </c>
      <c r="T118" s="165">
        <v>467.1</v>
      </c>
      <c r="U118" s="165">
        <v>444</v>
      </c>
      <c r="V118" s="165">
        <v>477</v>
      </c>
      <c r="W118" s="162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3"/>
      <c r="AZ118" s="163"/>
      <c r="BA118" s="163"/>
      <c r="BB118" s="163"/>
      <c r="BC118" s="163"/>
      <c r="BD118" s="163"/>
      <c r="BE118" s="163"/>
      <c r="BF118" s="163"/>
      <c r="BG118" s="163"/>
      <c r="BH118" s="163"/>
      <c r="BI118" s="163"/>
      <c r="BJ118" s="163"/>
      <c r="BK118" s="163"/>
      <c r="BL118" s="163"/>
      <c r="BM118" s="164">
        <v>11</v>
      </c>
    </row>
    <row r="119" spans="1:65">
      <c r="A119" s="28"/>
      <c r="B119" s="19">
        <v>1</v>
      </c>
      <c r="C119" s="9">
        <v>6</v>
      </c>
      <c r="D119" s="165">
        <v>475</v>
      </c>
      <c r="E119" s="166">
        <v>287</v>
      </c>
      <c r="F119" s="165">
        <v>412.13</v>
      </c>
      <c r="G119" s="165">
        <v>515</v>
      </c>
      <c r="H119" s="165">
        <v>456</v>
      </c>
      <c r="I119" s="165">
        <v>480</v>
      </c>
      <c r="J119" s="165">
        <v>410</v>
      </c>
      <c r="K119" s="165">
        <v>462</v>
      </c>
      <c r="L119" s="165">
        <v>432.65</v>
      </c>
      <c r="M119" s="165">
        <v>480</v>
      </c>
      <c r="N119" s="165">
        <v>448.6</v>
      </c>
      <c r="O119" s="165">
        <v>499.24544439213156</v>
      </c>
      <c r="P119" s="166">
        <v>320</v>
      </c>
      <c r="Q119" s="165">
        <v>431.55399999999997</v>
      </c>
      <c r="R119" s="165">
        <v>438</v>
      </c>
      <c r="S119" s="165">
        <v>464</v>
      </c>
      <c r="T119" s="165">
        <v>494.50000000000006</v>
      </c>
      <c r="U119" s="165">
        <v>410</v>
      </c>
      <c r="V119" s="165">
        <v>449</v>
      </c>
      <c r="W119" s="162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  <c r="AZ119" s="163"/>
      <c r="BA119" s="163"/>
      <c r="BB119" s="163"/>
      <c r="BC119" s="163"/>
      <c r="BD119" s="163"/>
      <c r="BE119" s="163"/>
      <c r="BF119" s="163"/>
      <c r="BG119" s="163"/>
      <c r="BH119" s="163"/>
      <c r="BI119" s="163"/>
      <c r="BJ119" s="163"/>
      <c r="BK119" s="163"/>
      <c r="BL119" s="163"/>
      <c r="BM119" s="168"/>
    </row>
    <row r="120" spans="1:65">
      <c r="A120" s="28"/>
      <c r="B120" s="20" t="s">
        <v>209</v>
      </c>
      <c r="C120" s="12"/>
      <c r="D120" s="169">
        <v>458.16666666666669</v>
      </c>
      <c r="E120" s="169">
        <v>286.66666666666669</v>
      </c>
      <c r="F120" s="169">
        <v>418.30833333333339</v>
      </c>
      <c r="G120" s="169">
        <v>485.5</v>
      </c>
      <c r="H120" s="169">
        <v>445</v>
      </c>
      <c r="I120" s="169">
        <v>465</v>
      </c>
      <c r="J120" s="169">
        <v>448.33333333333331</v>
      </c>
      <c r="K120" s="169">
        <v>452.66666666666669</v>
      </c>
      <c r="L120" s="169">
        <v>445.95</v>
      </c>
      <c r="M120" s="169">
        <v>507.5</v>
      </c>
      <c r="N120" s="169">
        <v>441.48333333333335</v>
      </c>
      <c r="O120" s="169">
        <v>495.56451235942973</v>
      </c>
      <c r="P120" s="169">
        <v>316.66666666666669</v>
      </c>
      <c r="Q120" s="169">
        <v>429.48683333333338</v>
      </c>
      <c r="R120" s="169">
        <v>416.16666666666669</v>
      </c>
      <c r="S120" s="169">
        <v>459.16666666666669</v>
      </c>
      <c r="T120" s="169">
        <v>485.08333333333331</v>
      </c>
      <c r="U120" s="169">
        <v>414</v>
      </c>
      <c r="V120" s="169">
        <v>465.66666666666669</v>
      </c>
      <c r="W120" s="162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  <c r="AZ120" s="163"/>
      <c r="BA120" s="163"/>
      <c r="BB120" s="163"/>
      <c r="BC120" s="163"/>
      <c r="BD120" s="163"/>
      <c r="BE120" s="163"/>
      <c r="BF120" s="163"/>
      <c r="BG120" s="163"/>
      <c r="BH120" s="163"/>
      <c r="BI120" s="163"/>
      <c r="BJ120" s="163"/>
      <c r="BK120" s="163"/>
      <c r="BL120" s="163"/>
      <c r="BM120" s="168"/>
    </row>
    <row r="121" spans="1:65">
      <c r="A121" s="28"/>
      <c r="B121" s="3" t="s">
        <v>210</v>
      </c>
      <c r="C121" s="27"/>
      <c r="D121" s="165">
        <v>458</v>
      </c>
      <c r="E121" s="165">
        <v>286.5</v>
      </c>
      <c r="F121" s="165">
        <v>418.59500000000003</v>
      </c>
      <c r="G121" s="165">
        <v>486</v>
      </c>
      <c r="H121" s="165">
        <v>442.5</v>
      </c>
      <c r="I121" s="165">
        <v>475</v>
      </c>
      <c r="J121" s="165">
        <v>450</v>
      </c>
      <c r="K121" s="165">
        <v>440</v>
      </c>
      <c r="L121" s="165">
        <v>441.06</v>
      </c>
      <c r="M121" s="165">
        <v>466.5</v>
      </c>
      <c r="N121" s="165">
        <v>442.1</v>
      </c>
      <c r="O121" s="165">
        <v>495.5455276698662</v>
      </c>
      <c r="P121" s="165">
        <v>320</v>
      </c>
      <c r="Q121" s="165">
        <v>430.37149999999997</v>
      </c>
      <c r="R121" s="165">
        <v>418</v>
      </c>
      <c r="S121" s="165">
        <v>457</v>
      </c>
      <c r="T121" s="165">
        <v>486.9</v>
      </c>
      <c r="U121" s="165">
        <v>414</v>
      </c>
      <c r="V121" s="165">
        <v>464</v>
      </c>
      <c r="W121" s="162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  <c r="AZ121" s="163"/>
      <c r="BA121" s="163"/>
      <c r="BB121" s="163"/>
      <c r="BC121" s="163"/>
      <c r="BD121" s="163"/>
      <c r="BE121" s="163"/>
      <c r="BF121" s="163"/>
      <c r="BG121" s="163"/>
      <c r="BH121" s="163"/>
      <c r="BI121" s="163"/>
      <c r="BJ121" s="163"/>
      <c r="BK121" s="163"/>
      <c r="BL121" s="163"/>
      <c r="BM121" s="168"/>
    </row>
    <row r="122" spans="1:65">
      <c r="A122" s="28"/>
      <c r="B122" s="3" t="s">
        <v>211</v>
      </c>
      <c r="C122" s="27"/>
      <c r="D122" s="165">
        <v>11.651895410904899</v>
      </c>
      <c r="E122" s="165">
        <v>0.81649658092772603</v>
      </c>
      <c r="F122" s="165">
        <v>12.145898759114809</v>
      </c>
      <c r="G122" s="165">
        <v>32.321819255728784</v>
      </c>
      <c r="H122" s="165">
        <v>10.990905331227269</v>
      </c>
      <c r="I122" s="165">
        <v>29.49576240750525</v>
      </c>
      <c r="J122" s="165">
        <v>32.506409624359726</v>
      </c>
      <c r="K122" s="165">
        <v>51.08685414729166</v>
      </c>
      <c r="L122" s="165">
        <v>15.992450719011158</v>
      </c>
      <c r="M122" s="165">
        <v>116.74544959012321</v>
      </c>
      <c r="N122" s="165">
        <v>7.8080514001040378</v>
      </c>
      <c r="O122" s="165">
        <v>2.3670313176078484</v>
      </c>
      <c r="P122" s="165">
        <v>8.164965809277259</v>
      </c>
      <c r="Q122" s="165">
        <v>10.867943400969047</v>
      </c>
      <c r="R122" s="165">
        <v>19.732376102909317</v>
      </c>
      <c r="S122" s="165">
        <v>12.781497043252276</v>
      </c>
      <c r="T122" s="165">
        <v>10.775048337091876</v>
      </c>
      <c r="U122" s="165">
        <v>17.720045146669349</v>
      </c>
      <c r="V122" s="165">
        <v>15.933193862708951</v>
      </c>
      <c r="W122" s="162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3"/>
      <c r="AZ122" s="163"/>
      <c r="BA122" s="163"/>
      <c r="BB122" s="163"/>
      <c r="BC122" s="163"/>
      <c r="BD122" s="163"/>
      <c r="BE122" s="163"/>
      <c r="BF122" s="163"/>
      <c r="BG122" s="163"/>
      <c r="BH122" s="163"/>
      <c r="BI122" s="163"/>
      <c r="BJ122" s="163"/>
      <c r="BK122" s="163"/>
      <c r="BL122" s="163"/>
      <c r="BM122" s="168"/>
    </row>
    <row r="123" spans="1:65">
      <c r="A123" s="28"/>
      <c r="B123" s="3" t="s">
        <v>86</v>
      </c>
      <c r="C123" s="27"/>
      <c r="D123" s="13">
        <v>2.543156510201142E-2</v>
      </c>
      <c r="E123" s="13">
        <v>2.8482438869571838E-3</v>
      </c>
      <c r="F123" s="13">
        <v>2.9035756142673404E-2</v>
      </c>
      <c r="G123" s="13">
        <v>6.6574293008710164E-2</v>
      </c>
      <c r="H123" s="13">
        <v>2.4698663665679257E-2</v>
      </c>
      <c r="I123" s="13">
        <v>6.3431747112914522E-2</v>
      </c>
      <c r="J123" s="13">
        <v>7.250500287961277E-2</v>
      </c>
      <c r="K123" s="13">
        <v>0.1128575570264175</v>
      </c>
      <c r="L123" s="13">
        <v>3.5861533174147683E-2</v>
      </c>
      <c r="M123" s="13">
        <v>0.23004029475886348</v>
      </c>
      <c r="N123" s="13">
        <v>1.7685948280653941E-2</v>
      </c>
      <c r="O123" s="13">
        <v>4.7764342655170914E-3</v>
      </c>
      <c r="P123" s="13">
        <v>2.5784102555612396E-2</v>
      </c>
      <c r="Q123" s="13">
        <v>2.5304485626767088E-2</v>
      </c>
      <c r="R123" s="13">
        <v>4.7414600167182977E-2</v>
      </c>
      <c r="S123" s="13">
        <v>2.7836291201275374E-2</v>
      </c>
      <c r="T123" s="13">
        <v>2.2212777880965904E-2</v>
      </c>
      <c r="U123" s="13">
        <v>4.280204141707572E-2</v>
      </c>
      <c r="V123" s="13">
        <v>3.4215878015838835E-2</v>
      </c>
      <c r="W123" s="95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212</v>
      </c>
      <c r="C124" s="27"/>
      <c r="D124" s="13">
        <v>1.5960003282252888E-2</v>
      </c>
      <c r="E124" s="13">
        <v>-0.36433204596381408</v>
      </c>
      <c r="F124" s="13">
        <v>-7.2423712536208606E-2</v>
      </c>
      <c r="G124" s="13">
        <v>7.6570203550819338E-2</v>
      </c>
      <c r="H124" s="13">
        <v>-1.3236373676385971E-2</v>
      </c>
      <c r="I124" s="13">
        <v>3.1112553349394556E-2</v>
      </c>
      <c r="J124" s="13">
        <v>-5.8448858387558644E-3</v>
      </c>
      <c r="K124" s="13">
        <v>3.7640483501633071E-3</v>
      </c>
      <c r="L124" s="13">
        <v>-1.1129799642661364E-2</v>
      </c>
      <c r="M124" s="13">
        <v>0.12535402327917788</v>
      </c>
      <c r="N124" s="13">
        <v>-2.1034393345085611E-2</v>
      </c>
      <c r="O124" s="13">
        <v>9.88877197597402E-2</v>
      </c>
      <c r="P124" s="13">
        <v>-0.29780865542514345</v>
      </c>
      <c r="Q124" s="13">
        <v>-4.7635988498324289E-2</v>
      </c>
      <c r="R124" s="13">
        <v>-7.7172743471885963E-2</v>
      </c>
      <c r="S124" s="13">
        <v>1.8177449633541842E-2</v>
      </c>
      <c r="T124" s="13">
        <v>7.5646267571115589E-2</v>
      </c>
      <c r="U124" s="13">
        <v>-8.1977210566345549E-2</v>
      </c>
      <c r="V124" s="13">
        <v>3.25908509169206E-2</v>
      </c>
      <c r="W124" s="95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213</v>
      </c>
      <c r="C125" s="45"/>
      <c r="D125" s="43">
        <v>0.35</v>
      </c>
      <c r="E125" s="43">
        <v>5.78</v>
      </c>
      <c r="F125" s="43">
        <v>1.07</v>
      </c>
      <c r="G125" s="43">
        <v>1.33</v>
      </c>
      <c r="H125" s="43">
        <v>0.12</v>
      </c>
      <c r="I125" s="43">
        <v>0.6</v>
      </c>
      <c r="J125" s="43">
        <v>0</v>
      </c>
      <c r="K125" s="43">
        <v>0.16</v>
      </c>
      <c r="L125" s="43">
        <v>0.09</v>
      </c>
      <c r="M125" s="43">
        <v>2.12</v>
      </c>
      <c r="N125" s="43">
        <v>0.25</v>
      </c>
      <c r="O125" s="43">
        <v>1.69</v>
      </c>
      <c r="P125" s="43">
        <v>4.71</v>
      </c>
      <c r="Q125" s="43">
        <v>0.67</v>
      </c>
      <c r="R125" s="43">
        <v>1.1499999999999999</v>
      </c>
      <c r="S125" s="43">
        <v>0.39</v>
      </c>
      <c r="T125" s="43">
        <v>1.31</v>
      </c>
      <c r="U125" s="43">
        <v>1.23</v>
      </c>
      <c r="V125" s="43">
        <v>0.62</v>
      </c>
      <c r="W125" s="95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BM126" s="52"/>
    </row>
    <row r="127" spans="1:65" ht="15">
      <c r="B127" s="8" t="s">
        <v>358</v>
      </c>
      <c r="BM127" s="26" t="s">
        <v>67</v>
      </c>
    </row>
    <row r="128" spans="1:65" ht="15">
      <c r="A128" s="24" t="s">
        <v>50</v>
      </c>
      <c r="B128" s="18" t="s">
        <v>115</v>
      </c>
      <c r="C128" s="15" t="s">
        <v>116</v>
      </c>
      <c r="D128" s="16" t="s">
        <v>185</v>
      </c>
      <c r="E128" s="17" t="s">
        <v>185</v>
      </c>
      <c r="F128" s="17" t="s">
        <v>185</v>
      </c>
      <c r="G128" s="17" t="s">
        <v>185</v>
      </c>
      <c r="H128" s="17" t="s">
        <v>185</v>
      </c>
      <c r="I128" s="17" t="s">
        <v>185</v>
      </c>
      <c r="J128" s="17" t="s">
        <v>185</v>
      </c>
      <c r="K128" s="95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186</v>
      </c>
      <c r="C129" s="9" t="s">
        <v>186</v>
      </c>
      <c r="D129" s="93" t="s">
        <v>187</v>
      </c>
      <c r="E129" s="94" t="s">
        <v>196</v>
      </c>
      <c r="F129" s="94" t="s">
        <v>197</v>
      </c>
      <c r="G129" s="94" t="s">
        <v>214</v>
      </c>
      <c r="H129" s="94" t="s">
        <v>200</v>
      </c>
      <c r="I129" s="94" t="s">
        <v>201</v>
      </c>
      <c r="J129" s="94" t="s">
        <v>205</v>
      </c>
      <c r="K129" s="95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117</v>
      </c>
      <c r="E130" s="11" t="s">
        <v>117</v>
      </c>
      <c r="F130" s="11" t="s">
        <v>206</v>
      </c>
      <c r="G130" s="11" t="s">
        <v>117</v>
      </c>
      <c r="H130" s="11" t="s">
        <v>207</v>
      </c>
      <c r="I130" s="11" t="s">
        <v>117</v>
      </c>
      <c r="J130" s="11" t="s">
        <v>206</v>
      </c>
      <c r="K130" s="95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95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71" t="s">
        <v>215</v>
      </c>
      <c r="E132" s="171">
        <v>0.39</v>
      </c>
      <c r="F132" s="171">
        <v>0.33</v>
      </c>
      <c r="G132" s="171">
        <v>0.32200000000000001</v>
      </c>
      <c r="H132" s="171">
        <v>0.38</v>
      </c>
      <c r="I132" s="156">
        <v>0.19</v>
      </c>
      <c r="J132" s="171">
        <v>0.38</v>
      </c>
      <c r="K132" s="154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  <c r="AW132" s="155"/>
      <c r="AX132" s="155"/>
      <c r="AY132" s="155"/>
      <c r="AZ132" s="155"/>
      <c r="BA132" s="155"/>
      <c r="BB132" s="155"/>
      <c r="BC132" s="155"/>
      <c r="BD132" s="155"/>
      <c r="BE132" s="155"/>
      <c r="BF132" s="155"/>
      <c r="BG132" s="155"/>
      <c r="BH132" s="155"/>
      <c r="BI132" s="155"/>
      <c r="BJ132" s="155"/>
      <c r="BK132" s="155"/>
      <c r="BL132" s="155"/>
      <c r="BM132" s="157">
        <v>1</v>
      </c>
    </row>
    <row r="133" spans="1:65">
      <c r="A133" s="28"/>
      <c r="B133" s="19">
        <v>1</v>
      </c>
      <c r="C133" s="9">
        <v>2</v>
      </c>
      <c r="D133" s="23" t="s">
        <v>215</v>
      </c>
      <c r="E133" s="23">
        <v>0.39</v>
      </c>
      <c r="F133" s="23">
        <v>0.37</v>
      </c>
      <c r="G133" s="172">
        <v>0.31419999999999998</v>
      </c>
      <c r="H133" s="23">
        <v>0.36499999999999999</v>
      </c>
      <c r="I133" s="158">
        <v>0.19</v>
      </c>
      <c r="J133" s="23">
        <v>0.38</v>
      </c>
      <c r="K133" s="154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  <c r="AW133" s="155"/>
      <c r="AX133" s="155"/>
      <c r="AY133" s="155"/>
      <c r="AZ133" s="155"/>
      <c r="BA133" s="155"/>
      <c r="BB133" s="155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7">
        <v>36</v>
      </c>
    </row>
    <row r="134" spans="1:65">
      <c r="A134" s="28"/>
      <c r="B134" s="19">
        <v>1</v>
      </c>
      <c r="C134" s="9">
        <v>3</v>
      </c>
      <c r="D134" s="23" t="s">
        <v>215</v>
      </c>
      <c r="E134" s="23">
        <v>0.39</v>
      </c>
      <c r="F134" s="23">
        <v>0.33</v>
      </c>
      <c r="G134" s="23">
        <v>0.3276</v>
      </c>
      <c r="H134" s="23">
        <v>0.372</v>
      </c>
      <c r="I134" s="158">
        <v>0.16</v>
      </c>
      <c r="J134" s="23">
        <v>0.38</v>
      </c>
      <c r="K134" s="154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  <c r="AF134" s="155"/>
      <c r="AG134" s="155"/>
      <c r="AH134" s="155"/>
      <c r="AI134" s="155"/>
      <c r="AJ134" s="155"/>
      <c r="AK134" s="155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  <c r="AW134" s="155"/>
      <c r="AX134" s="155"/>
      <c r="AY134" s="155"/>
      <c r="AZ134" s="155"/>
      <c r="BA134" s="155"/>
      <c r="BB134" s="155"/>
      <c r="BC134" s="155"/>
      <c r="BD134" s="155"/>
      <c r="BE134" s="155"/>
      <c r="BF134" s="155"/>
      <c r="BG134" s="155"/>
      <c r="BH134" s="155"/>
      <c r="BI134" s="155"/>
      <c r="BJ134" s="155"/>
      <c r="BK134" s="155"/>
      <c r="BL134" s="155"/>
      <c r="BM134" s="157">
        <v>16</v>
      </c>
    </row>
    <row r="135" spans="1:65">
      <c r="A135" s="28"/>
      <c r="B135" s="19">
        <v>1</v>
      </c>
      <c r="C135" s="9">
        <v>4</v>
      </c>
      <c r="D135" s="23" t="s">
        <v>215</v>
      </c>
      <c r="E135" s="23">
        <v>0.37</v>
      </c>
      <c r="F135" s="23">
        <v>0.34</v>
      </c>
      <c r="G135" s="23">
        <v>0.32969999999999999</v>
      </c>
      <c r="H135" s="23">
        <v>0.35799999999999998</v>
      </c>
      <c r="I135" s="158">
        <v>0.17</v>
      </c>
      <c r="J135" s="23">
        <v>0.38</v>
      </c>
      <c r="K135" s="154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  <c r="AF135" s="155"/>
      <c r="AG135" s="155"/>
      <c r="AH135" s="155"/>
      <c r="AI135" s="155"/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  <c r="AW135" s="155"/>
      <c r="AX135" s="155"/>
      <c r="AY135" s="155"/>
      <c r="AZ135" s="155"/>
      <c r="BA135" s="155"/>
      <c r="BB135" s="155"/>
      <c r="BC135" s="155"/>
      <c r="BD135" s="155"/>
      <c r="BE135" s="155"/>
      <c r="BF135" s="155"/>
      <c r="BG135" s="155"/>
      <c r="BH135" s="155"/>
      <c r="BI135" s="155"/>
      <c r="BJ135" s="155"/>
      <c r="BK135" s="155"/>
      <c r="BL135" s="155"/>
      <c r="BM135" s="157">
        <v>0.36113999999999996</v>
      </c>
    </row>
    <row r="136" spans="1:65">
      <c r="A136" s="28"/>
      <c r="B136" s="19">
        <v>1</v>
      </c>
      <c r="C136" s="9">
        <v>5</v>
      </c>
      <c r="D136" s="23" t="s">
        <v>215</v>
      </c>
      <c r="E136" s="23">
        <v>0.38</v>
      </c>
      <c r="F136" s="23">
        <v>0.35</v>
      </c>
      <c r="G136" s="23">
        <v>0.33</v>
      </c>
      <c r="H136" s="23">
        <v>0.36899999999999999</v>
      </c>
      <c r="I136" s="158">
        <v>0.25</v>
      </c>
      <c r="J136" s="23">
        <v>0.38</v>
      </c>
      <c r="K136" s="154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  <c r="AW136" s="155"/>
      <c r="AX136" s="155"/>
      <c r="AY136" s="155"/>
      <c r="AZ136" s="155"/>
      <c r="BA136" s="155"/>
      <c r="BB136" s="155"/>
      <c r="BC136" s="155"/>
      <c r="BD136" s="155"/>
      <c r="BE136" s="155"/>
      <c r="BF136" s="155"/>
      <c r="BG136" s="155"/>
      <c r="BH136" s="155"/>
      <c r="BI136" s="155"/>
      <c r="BJ136" s="155"/>
      <c r="BK136" s="155"/>
      <c r="BL136" s="155"/>
      <c r="BM136" s="157">
        <v>12</v>
      </c>
    </row>
    <row r="137" spans="1:65">
      <c r="A137" s="28"/>
      <c r="B137" s="19">
        <v>1</v>
      </c>
      <c r="C137" s="9">
        <v>6</v>
      </c>
      <c r="D137" s="23" t="s">
        <v>215</v>
      </c>
      <c r="E137" s="23">
        <v>0.38</v>
      </c>
      <c r="F137" s="23">
        <v>0.35</v>
      </c>
      <c r="G137" s="23">
        <v>0.32919999999999999</v>
      </c>
      <c r="H137" s="23">
        <v>0.374</v>
      </c>
      <c r="I137" s="158">
        <v>0.22</v>
      </c>
      <c r="J137" s="23">
        <v>0.38</v>
      </c>
      <c r="K137" s="154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  <c r="AW137" s="155"/>
      <c r="AX137" s="155"/>
      <c r="AY137" s="155"/>
      <c r="AZ137" s="155"/>
      <c r="BA137" s="155"/>
      <c r="BB137" s="155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53"/>
    </row>
    <row r="138" spans="1:65">
      <c r="A138" s="28"/>
      <c r="B138" s="20" t="s">
        <v>209</v>
      </c>
      <c r="C138" s="12"/>
      <c r="D138" s="159" t="s">
        <v>543</v>
      </c>
      <c r="E138" s="159">
        <v>0.3833333333333333</v>
      </c>
      <c r="F138" s="159">
        <v>0.34500000000000003</v>
      </c>
      <c r="G138" s="159">
        <v>0.32544999999999996</v>
      </c>
      <c r="H138" s="159">
        <v>0.36966666666666664</v>
      </c>
      <c r="I138" s="159">
        <v>0.19666666666666668</v>
      </c>
      <c r="J138" s="159">
        <v>0.37999999999999995</v>
      </c>
      <c r="K138" s="154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53"/>
    </row>
    <row r="139" spans="1:65">
      <c r="A139" s="28"/>
      <c r="B139" s="3" t="s">
        <v>210</v>
      </c>
      <c r="C139" s="27"/>
      <c r="D139" s="23" t="s">
        <v>543</v>
      </c>
      <c r="E139" s="23">
        <v>0.38500000000000001</v>
      </c>
      <c r="F139" s="23">
        <v>0.34499999999999997</v>
      </c>
      <c r="G139" s="23">
        <v>0.32840000000000003</v>
      </c>
      <c r="H139" s="23">
        <v>0.3705</v>
      </c>
      <c r="I139" s="23">
        <v>0.19</v>
      </c>
      <c r="J139" s="23">
        <v>0.38</v>
      </c>
      <c r="K139" s="154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53"/>
    </row>
    <row r="140" spans="1:65">
      <c r="A140" s="28"/>
      <c r="B140" s="3" t="s">
        <v>211</v>
      </c>
      <c r="C140" s="27"/>
      <c r="D140" s="23" t="s">
        <v>543</v>
      </c>
      <c r="E140" s="23">
        <v>8.1649658092772665E-3</v>
      </c>
      <c r="F140" s="23">
        <v>1.5165750888103088E-2</v>
      </c>
      <c r="G140" s="23">
        <v>6.2596325770767156E-3</v>
      </c>
      <c r="H140" s="23">
        <v>7.607014306984493E-3</v>
      </c>
      <c r="I140" s="23">
        <v>3.3266599866332236E-2</v>
      </c>
      <c r="J140" s="23">
        <v>6.0809419444881171E-17</v>
      </c>
      <c r="K140" s="154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  <c r="AW140" s="155"/>
      <c r="AX140" s="155"/>
      <c r="AY140" s="155"/>
      <c r="AZ140" s="155"/>
      <c r="BA140" s="155"/>
      <c r="BB140" s="155"/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5"/>
      <c r="BM140" s="53"/>
    </row>
    <row r="141" spans="1:65">
      <c r="A141" s="28"/>
      <c r="B141" s="3" t="s">
        <v>86</v>
      </c>
      <c r="C141" s="27"/>
      <c r="D141" s="13" t="s">
        <v>543</v>
      </c>
      <c r="E141" s="13">
        <v>2.1299910806810263E-2</v>
      </c>
      <c r="F141" s="13">
        <v>4.3958698226385762E-2</v>
      </c>
      <c r="G141" s="13">
        <v>1.9233776546556204E-2</v>
      </c>
      <c r="H141" s="13">
        <v>2.057803689896617E-2</v>
      </c>
      <c r="I141" s="13">
        <v>0.1691522027101639</v>
      </c>
      <c r="J141" s="13">
        <v>1.6002478801284522E-16</v>
      </c>
      <c r="K141" s="95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212</v>
      </c>
      <c r="C142" s="27"/>
      <c r="D142" s="13" t="s">
        <v>543</v>
      </c>
      <c r="E142" s="13">
        <v>6.1453545254841258E-2</v>
      </c>
      <c r="F142" s="13">
        <v>-4.4691809270642757E-2</v>
      </c>
      <c r="G142" s="13">
        <v>-9.8825940078639873E-2</v>
      </c>
      <c r="H142" s="13">
        <v>2.3610418858799109E-2</v>
      </c>
      <c r="I142" s="13">
        <v>-0.45542818113012484</v>
      </c>
      <c r="J142" s="13">
        <v>5.2223514426538165E-2</v>
      </c>
      <c r="K142" s="9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213</v>
      </c>
      <c r="C143" s="45"/>
      <c r="D143" s="43" t="s">
        <v>215</v>
      </c>
      <c r="E143" s="43">
        <v>0.72</v>
      </c>
      <c r="F143" s="43">
        <v>0.34</v>
      </c>
      <c r="G143" s="43">
        <v>0.88</v>
      </c>
      <c r="H143" s="43">
        <v>0.34</v>
      </c>
      <c r="I143" s="43">
        <v>4.45</v>
      </c>
      <c r="J143" s="43">
        <v>0.63</v>
      </c>
      <c r="K143" s="95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BM144" s="52"/>
    </row>
    <row r="145" spans="1:65" ht="15">
      <c r="B145" s="8" t="s">
        <v>359</v>
      </c>
      <c r="BM145" s="26" t="s">
        <v>225</v>
      </c>
    </row>
    <row r="146" spans="1:65" ht="15">
      <c r="A146" s="24" t="s">
        <v>19</v>
      </c>
      <c r="B146" s="18" t="s">
        <v>115</v>
      </c>
      <c r="C146" s="15" t="s">
        <v>116</v>
      </c>
      <c r="D146" s="16" t="s">
        <v>185</v>
      </c>
      <c r="E146" s="17" t="s">
        <v>185</v>
      </c>
      <c r="F146" s="17" t="s">
        <v>185</v>
      </c>
      <c r="G146" s="17" t="s">
        <v>185</v>
      </c>
      <c r="H146" s="17" t="s">
        <v>185</v>
      </c>
      <c r="I146" s="17" t="s">
        <v>185</v>
      </c>
      <c r="J146" s="9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186</v>
      </c>
      <c r="C147" s="9" t="s">
        <v>186</v>
      </c>
      <c r="D147" s="93" t="s">
        <v>187</v>
      </c>
      <c r="E147" s="94" t="s">
        <v>196</v>
      </c>
      <c r="F147" s="94" t="s">
        <v>197</v>
      </c>
      <c r="G147" s="94" t="s">
        <v>200</v>
      </c>
      <c r="H147" s="94" t="s">
        <v>201</v>
      </c>
      <c r="I147" s="94" t="s">
        <v>205</v>
      </c>
      <c r="J147" s="9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206</v>
      </c>
      <c r="E148" s="11" t="s">
        <v>117</v>
      </c>
      <c r="F148" s="11" t="s">
        <v>206</v>
      </c>
      <c r="G148" s="11" t="s">
        <v>207</v>
      </c>
      <c r="H148" s="11" t="s">
        <v>117</v>
      </c>
      <c r="I148" s="11" t="s">
        <v>206</v>
      </c>
      <c r="J148" s="9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9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 t="s">
        <v>215</v>
      </c>
      <c r="E150" s="89" t="s">
        <v>216</v>
      </c>
      <c r="F150" s="21">
        <v>1.3</v>
      </c>
      <c r="G150" s="21">
        <v>1.0289999999999999</v>
      </c>
      <c r="H150" s="89">
        <v>11</v>
      </c>
      <c r="I150" s="21">
        <v>1.0900000000000001</v>
      </c>
      <c r="J150" s="9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 t="s">
        <v>215</v>
      </c>
      <c r="E151" s="91">
        <v>0.6</v>
      </c>
      <c r="F151" s="11">
        <v>1.3</v>
      </c>
      <c r="G151" s="11">
        <v>1.0680000000000001</v>
      </c>
      <c r="H151" s="91">
        <v>11</v>
      </c>
      <c r="I151" s="11">
        <v>1.07</v>
      </c>
      <c r="J151" s="9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3</v>
      </c>
    </row>
    <row r="152" spans="1:65">
      <c r="A152" s="28"/>
      <c r="B152" s="19">
        <v>1</v>
      </c>
      <c r="C152" s="9">
        <v>3</v>
      </c>
      <c r="D152" s="11" t="s">
        <v>215</v>
      </c>
      <c r="E152" s="91" t="s">
        <v>216</v>
      </c>
      <c r="F152" s="11">
        <v>1.2</v>
      </c>
      <c r="G152" s="11">
        <v>1.0669999999999999</v>
      </c>
      <c r="H152" s="91">
        <v>12</v>
      </c>
      <c r="I152" s="11">
        <v>1.1200000000000001</v>
      </c>
      <c r="J152" s="9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 t="s">
        <v>215</v>
      </c>
      <c r="E153" s="91" t="s">
        <v>216</v>
      </c>
      <c r="F153" s="11">
        <v>1.4</v>
      </c>
      <c r="G153" s="11">
        <v>1.1120000000000001</v>
      </c>
      <c r="H153" s="91">
        <v>11</v>
      </c>
      <c r="I153" s="11">
        <v>1.1200000000000001</v>
      </c>
      <c r="J153" s="9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1.1498333333333299</v>
      </c>
    </row>
    <row r="154" spans="1:65">
      <c r="A154" s="28"/>
      <c r="B154" s="19">
        <v>1</v>
      </c>
      <c r="C154" s="9">
        <v>5</v>
      </c>
      <c r="D154" s="11" t="s">
        <v>215</v>
      </c>
      <c r="E154" s="91" t="s">
        <v>216</v>
      </c>
      <c r="F154" s="11">
        <v>1</v>
      </c>
      <c r="G154" s="11">
        <v>1.095</v>
      </c>
      <c r="H154" s="91">
        <v>11</v>
      </c>
      <c r="I154" s="11">
        <v>1</v>
      </c>
      <c r="J154" s="9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9</v>
      </c>
    </row>
    <row r="155" spans="1:65">
      <c r="A155" s="28"/>
      <c r="B155" s="19">
        <v>1</v>
      </c>
      <c r="C155" s="9">
        <v>6</v>
      </c>
      <c r="D155" s="11" t="s">
        <v>215</v>
      </c>
      <c r="E155" s="90">
        <v>1.1000000000000001</v>
      </c>
      <c r="F155" s="11">
        <v>1.3</v>
      </c>
      <c r="G155" s="11">
        <v>1.0660000000000001</v>
      </c>
      <c r="H155" s="91">
        <v>11</v>
      </c>
      <c r="I155" s="11">
        <v>1.36</v>
      </c>
      <c r="J155" s="9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209</v>
      </c>
      <c r="C156" s="12"/>
      <c r="D156" s="22" t="s">
        <v>543</v>
      </c>
      <c r="E156" s="22">
        <v>0.85000000000000009</v>
      </c>
      <c r="F156" s="22">
        <v>1.2499999999999998</v>
      </c>
      <c r="G156" s="22">
        <v>1.0728333333333333</v>
      </c>
      <c r="H156" s="22">
        <v>11.166666666666666</v>
      </c>
      <c r="I156" s="22">
        <v>1.1266666666666667</v>
      </c>
      <c r="J156" s="9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210</v>
      </c>
      <c r="C157" s="27"/>
      <c r="D157" s="11" t="s">
        <v>543</v>
      </c>
      <c r="E157" s="11">
        <v>0.85000000000000009</v>
      </c>
      <c r="F157" s="11">
        <v>1.3</v>
      </c>
      <c r="G157" s="11">
        <v>1.0674999999999999</v>
      </c>
      <c r="H157" s="11">
        <v>11</v>
      </c>
      <c r="I157" s="11">
        <v>1.105</v>
      </c>
      <c r="J157" s="9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211</v>
      </c>
      <c r="C158" s="27"/>
      <c r="D158" s="23" t="s">
        <v>543</v>
      </c>
      <c r="E158" s="23">
        <v>0.35355339059327379</v>
      </c>
      <c r="F158" s="23">
        <v>0.13784048752090397</v>
      </c>
      <c r="G158" s="23">
        <v>2.8463426825782404E-2</v>
      </c>
      <c r="H158" s="23">
        <v>0.40824829046386302</v>
      </c>
      <c r="I158" s="23">
        <v>0.12258330500792786</v>
      </c>
      <c r="J158" s="9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86</v>
      </c>
      <c r="C159" s="27"/>
      <c r="D159" s="13" t="s">
        <v>543</v>
      </c>
      <c r="E159" s="13">
        <v>0.41594516540385146</v>
      </c>
      <c r="F159" s="13">
        <v>0.11027239001672319</v>
      </c>
      <c r="G159" s="13">
        <v>2.6531079843823899E-2</v>
      </c>
      <c r="H159" s="13">
        <v>3.6559548399748926E-2</v>
      </c>
      <c r="I159" s="13">
        <v>0.10880175000703655</v>
      </c>
      <c r="J159" s="9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212</v>
      </c>
      <c r="C160" s="27"/>
      <c r="D160" s="13" t="s">
        <v>543</v>
      </c>
      <c r="E160" s="13">
        <v>-0.26076242933758287</v>
      </c>
      <c r="F160" s="13">
        <v>8.7114074503554351E-2</v>
      </c>
      <c r="G160" s="13">
        <v>-6.6966226989416011E-2</v>
      </c>
      <c r="H160" s="13">
        <v>8.7115523988984194</v>
      </c>
      <c r="I160" s="13">
        <v>-2.0147847514129569E-2</v>
      </c>
      <c r="J160" s="9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213</v>
      </c>
      <c r="C161" s="45"/>
      <c r="D161" s="43" t="s">
        <v>215</v>
      </c>
      <c r="E161" s="43">
        <v>3.88</v>
      </c>
      <c r="F161" s="43">
        <v>0.67</v>
      </c>
      <c r="G161" s="43">
        <v>0.28999999999999998</v>
      </c>
      <c r="H161" s="43">
        <v>54.89</v>
      </c>
      <c r="I161" s="43">
        <v>0</v>
      </c>
      <c r="J161" s="9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BM162" s="52"/>
    </row>
    <row r="163" spans="1:65" ht="15">
      <c r="B163" s="8" t="s">
        <v>360</v>
      </c>
      <c r="BM163" s="26" t="s">
        <v>225</v>
      </c>
    </row>
    <row r="164" spans="1:65" ht="15">
      <c r="A164" s="24" t="s">
        <v>22</v>
      </c>
      <c r="B164" s="18" t="s">
        <v>115</v>
      </c>
      <c r="C164" s="15" t="s">
        <v>116</v>
      </c>
      <c r="D164" s="16" t="s">
        <v>185</v>
      </c>
      <c r="E164" s="17" t="s">
        <v>185</v>
      </c>
      <c r="F164" s="17" t="s">
        <v>185</v>
      </c>
      <c r="G164" s="17" t="s">
        <v>185</v>
      </c>
      <c r="H164" s="95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186</v>
      </c>
      <c r="C165" s="9" t="s">
        <v>186</v>
      </c>
      <c r="D165" s="93" t="s">
        <v>197</v>
      </c>
      <c r="E165" s="94" t="s">
        <v>214</v>
      </c>
      <c r="F165" s="94" t="s">
        <v>200</v>
      </c>
      <c r="G165" s="94" t="s">
        <v>205</v>
      </c>
      <c r="H165" s="95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206</v>
      </c>
      <c r="E166" s="11" t="s">
        <v>117</v>
      </c>
      <c r="F166" s="11" t="s">
        <v>207</v>
      </c>
      <c r="G166" s="11" t="s">
        <v>206</v>
      </c>
      <c r="H166" s="95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95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60">
        <v>56</v>
      </c>
      <c r="E168" s="160">
        <v>45</v>
      </c>
      <c r="F168" s="160">
        <v>47.381</v>
      </c>
      <c r="G168" s="160">
        <v>61.70000000000001</v>
      </c>
      <c r="H168" s="162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  <c r="AH168" s="163"/>
      <c r="AI168" s="163"/>
      <c r="AJ168" s="163"/>
      <c r="AK168" s="163"/>
      <c r="AL168" s="163"/>
      <c r="AM168" s="163"/>
      <c r="AN168" s="163"/>
      <c r="AO168" s="163"/>
      <c r="AP168" s="163"/>
      <c r="AQ168" s="163"/>
      <c r="AR168" s="163"/>
      <c r="AS168" s="163"/>
      <c r="AT168" s="163"/>
      <c r="AU168" s="163"/>
      <c r="AV168" s="163"/>
      <c r="AW168" s="163"/>
      <c r="AX168" s="163"/>
      <c r="AY168" s="163"/>
      <c r="AZ168" s="163"/>
      <c r="BA168" s="163"/>
      <c r="BB168" s="163"/>
      <c r="BC168" s="163"/>
      <c r="BD168" s="163"/>
      <c r="BE168" s="163"/>
      <c r="BF168" s="163"/>
      <c r="BG168" s="163"/>
      <c r="BH168" s="163"/>
      <c r="BI168" s="163"/>
      <c r="BJ168" s="163"/>
      <c r="BK168" s="163"/>
      <c r="BL168" s="163"/>
      <c r="BM168" s="164">
        <v>1</v>
      </c>
    </row>
    <row r="169" spans="1:65">
      <c r="A169" s="28"/>
      <c r="B169" s="19">
        <v>1</v>
      </c>
      <c r="C169" s="9">
        <v>2</v>
      </c>
      <c r="D169" s="165">
        <v>59</v>
      </c>
      <c r="E169" s="165">
        <v>45</v>
      </c>
      <c r="F169" s="165">
        <v>48.131999999999998</v>
      </c>
      <c r="G169" s="165">
        <v>61.8</v>
      </c>
      <c r="H169" s="162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3"/>
      <c r="AG169" s="163"/>
      <c r="AH169" s="163"/>
      <c r="AI169" s="163"/>
      <c r="AJ169" s="163"/>
      <c r="AK169" s="163"/>
      <c r="AL169" s="163"/>
      <c r="AM169" s="163"/>
      <c r="AN169" s="163"/>
      <c r="AO169" s="163"/>
      <c r="AP169" s="163"/>
      <c r="AQ169" s="163"/>
      <c r="AR169" s="163"/>
      <c r="AS169" s="163"/>
      <c r="AT169" s="163"/>
      <c r="AU169" s="163"/>
      <c r="AV169" s="163"/>
      <c r="AW169" s="163"/>
      <c r="AX169" s="163"/>
      <c r="AY169" s="163"/>
      <c r="AZ169" s="163"/>
      <c r="BA169" s="163"/>
      <c r="BB169" s="163"/>
      <c r="BC169" s="163"/>
      <c r="BD169" s="163"/>
      <c r="BE169" s="163"/>
      <c r="BF169" s="163"/>
      <c r="BG169" s="163"/>
      <c r="BH169" s="163"/>
      <c r="BI169" s="163"/>
      <c r="BJ169" s="163"/>
      <c r="BK169" s="163"/>
      <c r="BL169" s="163"/>
      <c r="BM169" s="164">
        <v>4</v>
      </c>
    </row>
    <row r="170" spans="1:65">
      <c r="A170" s="28"/>
      <c r="B170" s="19">
        <v>1</v>
      </c>
      <c r="C170" s="9">
        <v>3</v>
      </c>
      <c r="D170" s="165">
        <v>52</v>
      </c>
      <c r="E170" s="165">
        <v>46</v>
      </c>
      <c r="F170" s="165">
        <v>48.195999999999998</v>
      </c>
      <c r="G170" s="165">
        <v>60.4</v>
      </c>
      <c r="H170" s="162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  <c r="AG170" s="163"/>
      <c r="AH170" s="163"/>
      <c r="AI170" s="163"/>
      <c r="AJ170" s="163"/>
      <c r="AK170" s="163"/>
      <c r="AL170" s="163"/>
      <c r="AM170" s="163"/>
      <c r="AN170" s="163"/>
      <c r="AO170" s="163"/>
      <c r="AP170" s="163"/>
      <c r="AQ170" s="163"/>
      <c r="AR170" s="163"/>
      <c r="AS170" s="163"/>
      <c r="AT170" s="163"/>
      <c r="AU170" s="163"/>
      <c r="AV170" s="163"/>
      <c r="AW170" s="163"/>
      <c r="AX170" s="163"/>
      <c r="AY170" s="163"/>
      <c r="AZ170" s="163"/>
      <c r="BA170" s="163"/>
      <c r="BB170" s="163"/>
      <c r="BC170" s="163"/>
      <c r="BD170" s="163"/>
      <c r="BE170" s="163"/>
      <c r="BF170" s="163"/>
      <c r="BG170" s="163"/>
      <c r="BH170" s="163"/>
      <c r="BI170" s="163"/>
      <c r="BJ170" s="163"/>
      <c r="BK170" s="163"/>
      <c r="BL170" s="163"/>
      <c r="BM170" s="164">
        <v>16</v>
      </c>
    </row>
    <row r="171" spans="1:65">
      <c r="A171" s="28"/>
      <c r="B171" s="19">
        <v>1</v>
      </c>
      <c r="C171" s="9">
        <v>4</v>
      </c>
      <c r="D171" s="165">
        <v>51</v>
      </c>
      <c r="E171" s="165">
        <v>45</v>
      </c>
      <c r="F171" s="165">
        <v>48.405999999999999</v>
      </c>
      <c r="G171" s="165">
        <v>61</v>
      </c>
      <c r="H171" s="162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163"/>
      <c r="AH171" s="163"/>
      <c r="AI171" s="163"/>
      <c r="AJ171" s="163"/>
      <c r="AK171" s="163"/>
      <c r="AL171" s="163"/>
      <c r="AM171" s="163"/>
      <c r="AN171" s="163"/>
      <c r="AO171" s="163"/>
      <c r="AP171" s="163"/>
      <c r="AQ171" s="163"/>
      <c r="AR171" s="163"/>
      <c r="AS171" s="163"/>
      <c r="AT171" s="163"/>
      <c r="AU171" s="163"/>
      <c r="AV171" s="163"/>
      <c r="AW171" s="163"/>
      <c r="AX171" s="163"/>
      <c r="AY171" s="163"/>
      <c r="AZ171" s="163"/>
      <c r="BA171" s="163"/>
      <c r="BB171" s="163"/>
      <c r="BC171" s="163"/>
      <c r="BD171" s="163"/>
      <c r="BE171" s="163"/>
      <c r="BF171" s="163"/>
      <c r="BG171" s="163"/>
      <c r="BH171" s="163"/>
      <c r="BI171" s="163"/>
      <c r="BJ171" s="163"/>
      <c r="BK171" s="163"/>
      <c r="BL171" s="163"/>
      <c r="BM171" s="164">
        <v>52.256083333333301</v>
      </c>
    </row>
    <row r="172" spans="1:65">
      <c r="A172" s="28"/>
      <c r="B172" s="19">
        <v>1</v>
      </c>
      <c r="C172" s="9">
        <v>5</v>
      </c>
      <c r="D172" s="165">
        <v>53</v>
      </c>
      <c r="E172" s="165">
        <v>46</v>
      </c>
      <c r="F172" s="165">
        <v>47.54</v>
      </c>
      <c r="G172" s="165">
        <v>62.8</v>
      </c>
      <c r="H172" s="162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3"/>
      <c r="AH172" s="163"/>
      <c r="AI172" s="163"/>
      <c r="AJ172" s="163"/>
      <c r="AK172" s="163"/>
      <c r="AL172" s="163"/>
      <c r="AM172" s="163"/>
      <c r="AN172" s="163"/>
      <c r="AO172" s="163"/>
      <c r="AP172" s="163"/>
      <c r="AQ172" s="163"/>
      <c r="AR172" s="163"/>
      <c r="AS172" s="163"/>
      <c r="AT172" s="163"/>
      <c r="AU172" s="163"/>
      <c r="AV172" s="163"/>
      <c r="AW172" s="163"/>
      <c r="AX172" s="163"/>
      <c r="AY172" s="163"/>
      <c r="AZ172" s="163"/>
      <c r="BA172" s="163"/>
      <c r="BB172" s="163"/>
      <c r="BC172" s="163"/>
      <c r="BD172" s="163"/>
      <c r="BE172" s="163"/>
      <c r="BF172" s="163"/>
      <c r="BG172" s="163"/>
      <c r="BH172" s="163"/>
      <c r="BI172" s="163"/>
      <c r="BJ172" s="163"/>
      <c r="BK172" s="163"/>
      <c r="BL172" s="163"/>
      <c r="BM172" s="164">
        <v>10</v>
      </c>
    </row>
    <row r="173" spans="1:65">
      <c r="A173" s="28"/>
      <c r="B173" s="19">
        <v>1</v>
      </c>
      <c r="C173" s="9">
        <v>6</v>
      </c>
      <c r="D173" s="165">
        <v>55</v>
      </c>
      <c r="E173" s="165">
        <v>43</v>
      </c>
      <c r="F173" s="165">
        <v>48.691000000000003</v>
      </c>
      <c r="G173" s="165">
        <v>62.100000000000009</v>
      </c>
      <c r="H173" s="162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  <c r="AH173" s="163"/>
      <c r="AI173" s="163"/>
      <c r="AJ173" s="163"/>
      <c r="AK173" s="163"/>
      <c r="AL173" s="163"/>
      <c r="AM173" s="163"/>
      <c r="AN173" s="163"/>
      <c r="AO173" s="163"/>
      <c r="AP173" s="163"/>
      <c r="AQ173" s="163"/>
      <c r="AR173" s="163"/>
      <c r="AS173" s="163"/>
      <c r="AT173" s="163"/>
      <c r="AU173" s="163"/>
      <c r="AV173" s="163"/>
      <c r="AW173" s="163"/>
      <c r="AX173" s="163"/>
      <c r="AY173" s="163"/>
      <c r="AZ173" s="163"/>
      <c r="BA173" s="163"/>
      <c r="BB173" s="163"/>
      <c r="BC173" s="163"/>
      <c r="BD173" s="163"/>
      <c r="BE173" s="163"/>
      <c r="BF173" s="163"/>
      <c r="BG173" s="163"/>
      <c r="BH173" s="163"/>
      <c r="BI173" s="163"/>
      <c r="BJ173" s="163"/>
      <c r="BK173" s="163"/>
      <c r="BL173" s="163"/>
      <c r="BM173" s="168"/>
    </row>
    <row r="174" spans="1:65">
      <c r="A174" s="28"/>
      <c r="B174" s="20" t="s">
        <v>209</v>
      </c>
      <c r="C174" s="12"/>
      <c r="D174" s="169">
        <v>54.333333333333336</v>
      </c>
      <c r="E174" s="169">
        <v>45</v>
      </c>
      <c r="F174" s="169">
        <v>48.05766666666667</v>
      </c>
      <c r="G174" s="169">
        <v>61.633333333333333</v>
      </c>
      <c r="H174" s="162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63"/>
      <c r="AM174" s="163"/>
      <c r="AN174" s="163"/>
      <c r="AO174" s="163"/>
      <c r="AP174" s="163"/>
      <c r="AQ174" s="163"/>
      <c r="AR174" s="163"/>
      <c r="AS174" s="163"/>
      <c r="AT174" s="163"/>
      <c r="AU174" s="163"/>
      <c r="AV174" s="163"/>
      <c r="AW174" s="163"/>
      <c r="AX174" s="163"/>
      <c r="AY174" s="163"/>
      <c r="AZ174" s="163"/>
      <c r="BA174" s="163"/>
      <c r="BB174" s="163"/>
      <c r="BC174" s="163"/>
      <c r="BD174" s="163"/>
      <c r="BE174" s="163"/>
      <c r="BF174" s="163"/>
      <c r="BG174" s="163"/>
      <c r="BH174" s="163"/>
      <c r="BI174" s="163"/>
      <c r="BJ174" s="163"/>
      <c r="BK174" s="163"/>
      <c r="BL174" s="163"/>
      <c r="BM174" s="168"/>
    </row>
    <row r="175" spans="1:65">
      <c r="A175" s="28"/>
      <c r="B175" s="3" t="s">
        <v>210</v>
      </c>
      <c r="C175" s="27"/>
      <c r="D175" s="165">
        <v>54</v>
      </c>
      <c r="E175" s="165">
        <v>45</v>
      </c>
      <c r="F175" s="165">
        <v>48.164000000000001</v>
      </c>
      <c r="G175" s="165">
        <v>61.75</v>
      </c>
      <c r="H175" s="162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  <c r="AO175" s="163"/>
      <c r="AP175" s="163"/>
      <c r="AQ175" s="163"/>
      <c r="AR175" s="163"/>
      <c r="AS175" s="163"/>
      <c r="AT175" s="163"/>
      <c r="AU175" s="163"/>
      <c r="AV175" s="163"/>
      <c r="AW175" s="163"/>
      <c r="AX175" s="163"/>
      <c r="AY175" s="163"/>
      <c r="AZ175" s="163"/>
      <c r="BA175" s="163"/>
      <c r="BB175" s="163"/>
      <c r="BC175" s="163"/>
      <c r="BD175" s="163"/>
      <c r="BE175" s="163"/>
      <c r="BF175" s="163"/>
      <c r="BG175" s="163"/>
      <c r="BH175" s="163"/>
      <c r="BI175" s="163"/>
      <c r="BJ175" s="163"/>
      <c r="BK175" s="163"/>
      <c r="BL175" s="163"/>
      <c r="BM175" s="168"/>
    </row>
    <row r="176" spans="1:65">
      <c r="A176" s="28"/>
      <c r="B176" s="3" t="s">
        <v>211</v>
      </c>
      <c r="C176" s="27"/>
      <c r="D176" s="165">
        <v>2.9439202887759492</v>
      </c>
      <c r="E176" s="165">
        <v>1.0954451150103321</v>
      </c>
      <c r="F176" s="165">
        <v>0.50457216200130095</v>
      </c>
      <c r="G176" s="165">
        <v>0.84063468086123339</v>
      </c>
      <c r="H176" s="162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3"/>
      <c r="AG176" s="163"/>
      <c r="AH176" s="163"/>
      <c r="AI176" s="163"/>
      <c r="AJ176" s="163"/>
      <c r="AK176" s="163"/>
      <c r="AL176" s="163"/>
      <c r="AM176" s="163"/>
      <c r="AN176" s="163"/>
      <c r="AO176" s="163"/>
      <c r="AP176" s="163"/>
      <c r="AQ176" s="163"/>
      <c r="AR176" s="163"/>
      <c r="AS176" s="163"/>
      <c r="AT176" s="163"/>
      <c r="AU176" s="163"/>
      <c r="AV176" s="163"/>
      <c r="AW176" s="163"/>
      <c r="AX176" s="163"/>
      <c r="AY176" s="163"/>
      <c r="AZ176" s="163"/>
      <c r="BA176" s="163"/>
      <c r="BB176" s="163"/>
      <c r="BC176" s="163"/>
      <c r="BD176" s="163"/>
      <c r="BE176" s="163"/>
      <c r="BF176" s="163"/>
      <c r="BG176" s="163"/>
      <c r="BH176" s="163"/>
      <c r="BI176" s="163"/>
      <c r="BJ176" s="163"/>
      <c r="BK176" s="163"/>
      <c r="BL176" s="163"/>
      <c r="BM176" s="168"/>
    </row>
    <row r="177" spans="1:65">
      <c r="A177" s="28"/>
      <c r="B177" s="3" t="s">
        <v>86</v>
      </c>
      <c r="C177" s="27"/>
      <c r="D177" s="13">
        <v>5.4182582002011336E-2</v>
      </c>
      <c r="E177" s="13">
        <v>2.4343224778007381E-2</v>
      </c>
      <c r="F177" s="13">
        <v>1.0499306291773791E-2</v>
      </c>
      <c r="G177" s="13">
        <v>1.3639286330901569E-2</v>
      </c>
      <c r="H177" s="95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212</v>
      </c>
      <c r="C178" s="27"/>
      <c r="D178" s="13">
        <v>3.9751352713321086E-2</v>
      </c>
      <c r="E178" s="13">
        <v>-0.13885624161780152</v>
      </c>
      <c r="F178" s="13">
        <v>-8.0343117946394815E-2</v>
      </c>
      <c r="G178" s="13">
        <v>0.17944800685087769</v>
      </c>
      <c r="H178" s="95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213</v>
      </c>
      <c r="C179" s="45"/>
      <c r="D179" s="43">
        <v>0.45</v>
      </c>
      <c r="E179" s="43">
        <v>0.9</v>
      </c>
      <c r="F179" s="43">
        <v>0.45</v>
      </c>
      <c r="G179" s="43">
        <v>1.51</v>
      </c>
      <c r="H179" s="95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BM180" s="52"/>
    </row>
    <row r="181" spans="1:65" ht="15">
      <c r="B181" s="8" t="s">
        <v>361</v>
      </c>
      <c r="BM181" s="26" t="s">
        <v>67</v>
      </c>
    </row>
    <row r="182" spans="1:65" ht="15">
      <c r="A182" s="24" t="s">
        <v>25</v>
      </c>
      <c r="B182" s="18" t="s">
        <v>115</v>
      </c>
      <c r="C182" s="15" t="s">
        <v>116</v>
      </c>
      <c r="D182" s="16" t="s">
        <v>185</v>
      </c>
      <c r="E182" s="17" t="s">
        <v>185</v>
      </c>
      <c r="F182" s="17" t="s">
        <v>185</v>
      </c>
      <c r="G182" s="17" t="s">
        <v>185</v>
      </c>
      <c r="H182" s="17" t="s">
        <v>185</v>
      </c>
      <c r="I182" s="17" t="s">
        <v>185</v>
      </c>
      <c r="J182" s="17" t="s">
        <v>185</v>
      </c>
      <c r="K182" s="17" t="s">
        <v>185</v>
      </c>
      <c r="L182" s="17" t="s">
        <v>185</v>
      </c>
      <c r="M182" s="17" t="s">
        <v>185</v>
      </c>
      <c r="N182" s="17" t="s">
        <v>185</v>
      </c>
      <c r="O182" s="17" t="s">
        <v>185</v>
      </c>
      <c r="P182" s="17" t="s">
        <v>185</v>
      </c>
      <c r="Q182" s="17" t="s">
        <v>185</v>
      </c>
      <c r="R182" s="17" t="s">
        <v>185</v>
      </c>
      <c r="S182" s="17" t="s">
        <v>185</v>
      </c>
      <c r="T182" s="17" t="s">
        <v>185</v>
      </c>
      <c r="U182" s="17" t="s">
        <v>185</v>
      </c>
      <c r="V182" s="17" t="s">
        <v>185</v>
      </c>
      <c r="W182" s="17" t="s">
        <v>185</v>
      </c>
      <c r="X182" s="17" t="s">
        <v>185</v>
      </c>
      <c r="Y182" s="95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186</v>
      </c>
      <c r="C183" s="9" t="s">
        <v>186</v>
      </c>
      <c r="D183" s="93" t="s">
        <v>187</v>
      </c>
      <c r="E183" s="94" t="s">
        <v>188</v>
      </c>
      <c r="F183" s="94" t="s">
        <v>189</v>
      </c>
      <c r="G183" s="94" t="s">
        <v>190</v>
      </c>
      <c r="H183" s="94" t="s">
        <v>191</v>
      </c>
      <c r="I183" s="94" t="s">
        <v>192</v>
      </c>
      <c r="J183" s="94" t="s">
        <v>193</v>
      </c>
      <c r="K183" s="94" t="s">
        <v>217</v>
      </c>
      <c r="L183" s="94" t="s">
        <v>194</v>
      </c>
      <c r="M183" s="94" t="s">
        <v>195</v>
      </c>
      <c r="N183" s="94" t="s">
        <v>196</v>
      </c>
      <c r="O183" s="94" t="s">
        <v>197</v>
      </c>
      <c r="P183" s="94" t="s">
        <v>198</v>
      </c>
      <c r="Q183" s="94" t="s">
        <v>214</v>
      </c>
      <c r="R183" s="94" t="s">
        <v>199</v>
      </c>
      <c r="S183" s="94" t="s">
        <v>200</v>
      </c>
      <c r="T183" s="94" t="s">
        <v>201</v>
      </c>
      <c r="U183" s="94" t="s">
        <v>202</v>
      </c>
      <c r="V183" s="94" t="s">
        <v>203</v>
      </c>
      <c r="W183" s="94" t="s">
        <v>204</v>
      </c>
      <c r="X183" s="94" t="s">
        <v>205</v>
      </c>
      <c r="Y183" s="95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206</v>
      </c>
      <c r="E184" s="11" t="s">
        <v>206</v>
      </c>
      <c r="F184" s="11" t="s">
        <v>117</v>
      </c>
      <c r="G184" s="11" t="s">
        <v>206</v>
      </c>
      <c r="H184" s="11" t="s">
        <v>206</v>
      </c>
      <c r="I184" s="11" t="s">
        <v>117</v>
      </c>
      <c r="J184" s="11" t="s">
        <v>117</v>
      </c>
      <c r="K184" s="11" t="s">
        <v>117</v>
      </c>
      <c r="L184" s="11" t="s">
        <v>117</v>
      </c>
      <c r="M184" s="11" t="s">
        <v>206</v>
      </c>
      <c r="N184" s="11" t="s">
        <v>117</v>
      </c>
      <c r="O184" s="11" t="s">
        <v>206</v>
      </c>
      <c r="P184" s="11" t="s">
        <v>207</v>
      </c>
      <c r="Q184" s="11" t="s">
        <v>206</v>
      </c>
      <c r="R184" s="11" t="s">
        <v>117</v>
      </c>
      <c r="S184" s="11" t="s">
        <v>207</v>
      </c>
      <c r="T184" s="11" t="s">
        <v>117</v>
      </c>
      <c r="U184" s="11" t="s">
        <v>206</v>
      </c>
      <c r="V184" s="11" t="s">
        <v>117</v>
      </c>
      <c r="W184" s="11" t="s">
        <v>207</v>
      </c>
      <c r="X184" s="11" t="s">
        <v>206</v>
      </c>
      <c r="Y184" s="95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95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60">
        <v>59</v>
      </c>
      <c r="E186" s="161">
        <v>38.799999999999997</v>
      </c>
      <c r="F186" s="160">
        <v>63</v>
      </c>
      <c r="G186" s="160">
        <v>58.3</v>
      </c>
      <c r="H186" s="160">
        <v>61</v>
      </c>
      <c r="I186" s="160">
        <v>60</v>
      </c>
      <c r="J186" s="160">
        <v>60</v>
      </c>
      <c r="K186" s="160">
        <v>65.8</v>
      </c>
      <c r="L186" s="160">
        <v>65</v>
      </c>
      <c r="M186" s="160">
        <v>58.6</v>
      </c>
      <c r="N186" s="160">
        <v>64</v>
      </c>
      <c r="O186" s="160">
        <v>61.100000000000009</v>
      </c>
      <c r="P186" s="161">
        <v>79.941765470510433</v>
      </c>
      <c r="Q186" s="160">
        <v>58.2</v>
      </c>
      <c r="R186" s="161">
        <v>52</v>
      </c>
      <c r="S186" s="160">
        <v>58.8</v>
      </c>
      <c r="T186" s="160">
        <v>59</v>
      </c>
      <c r="U186" s="160">
        <v>57.9</v>
      </c>
      <c r="V186" s="160">
        <v>62</v>
      </c>
      <c r="W186" s="161">
        <v>47.2</v>
      </c>
      <c r="X186" s="160">
        <v>62.100000000000009</v>
      </c>
      <c r="Y186" s="162"/>
      <c r="Z186" s="163"/>
      <c r="AA186" s="163"/>
      <c r="AB186" s="163"/>
      <c r="AC186" s="163"/>
      <c r="AD186" s="163"/>
      <c r="AE186" s="163"/>
      <c r="AF186" s="163"/>
      <c r="AG186" s="163"/>
      <c r="AH186" s="163"/>
      <c r="AI186" s="163"/>
      <c r="AJ186" s="163"/>
      <c r="AK186" s="163"/>
      <c r="AL186" s="163"/>
      <c r="AM186" s="163"/>
      <c r="AN186" s="163"/>
      <c r="AO186" s="163"/>
      <c r="AP186" s="163"/>
      <c r="AQ186" s="163"/>
      <c r="AR186" s="163"/>
      <c r="AS186" s="163"/>
      <c r="AT186" s="163"/>
      <c r="AU186" s="163"/>
      <c r="AV186" s="163"/>
      <c r="AW186" s="163"/>
      <c r="AX186" s="163"/>
      <c r="AY186" s="163"/>
      <c r="AZ186" s="163"/>
      <c r="BA186" s="163"/>
      <c r="BB186" s="163"/>
      <c r="BC186" s="163"/>
      <c r="BD186" s="163"/>
      <c r="BE186" s="163"/>
      <c r="BF186" s="163"/>
      <c r="BG186" s="163"/>
      <c r="BH186" s="163"/>
      <c r="BI186" s="163"/>
      <c r="BJ186" s="163"/>
      <c r="BK186" s="163"/>
      <c r="BL186" s="163"/>
      <c r="BM186" s="164">
        <v>1</v>
      </c>
    </row>
    <row r="187" spans="1:65">
      <c r="A187" s="28"/>
      <c r="B187" s="19">
        <v>1</v>
      </c>
      <c r="C187" s="9">
        <v>2</v>
      </c>
      <c r="D187" s="165">
        <v>58</v>
      </c>
      <c r="E187" s="166">
        <v>38.799999999999997</v>
      </c>
      <c r="F187" s="165">
        <v>61</v>
      </c>
      <c r="G187" s="167">
        <v>53.5</v>
      </c>
      <c r="H187" s="165">
        <v>59.4</v>
      </c>
      <c r="I187" s="165">
        <v>60</v>
      </c>
      <c r="J187" s="165">
        <v>60</v>
      </c>
      <c r="K187" s="165">
        <v>64.900000000000006</v>
      </c>
      <c r="L187" s="167">
        <v>60</v>
      </c>
      <c r="M187" s="165">
        <v>59.9</v>
      </c>
      <c r="N187" s="165">
        <v>62</v>
      </c>
      <c r="O187" s="165">
        <v>61.70000000000001</v>
      </c>
      <c r="P187" s="166">
        <v>76.668895956662027</v>
      </c>
      <c r="Q187" s="165">
        <v>57</v>
      </c>
      <c r="R187" s="166">
        <v>52</v>
      </c>
      <c r="S187" s="165">
        <v>60.16</v>
      </c>
      <c r="T187" s="165">
        <v>58</v>
      </c>
      <c r="U187" s="165">
        <v>57.5</v>
      </c>
      <c r="V187" s="165">
        <v>61</v>
      </c>
      <c r="W187" s="166">
        <v>47.2</v>
      </c>
      <c r="X187" s="165">
        <v>59.5</v>
      </c>
      <c r="Y187" s="162"/>
      <c r="Z187" s="163"/>
      <c r="AA187" s="163"/>
      <c r="AB187" s="163"/>
      <c r="AC187" s="163"/>
      <c r="AD187" s="163"/>
      <c r="AE187" s="163"/>
      <c r="AF187" s="163"/>
      <c r="AG187" s="163"/>
      <c r="AH187" s="163"/>
      <c r="AI187" s="163"/>
      <c r="AJ187" s="163"/>
      <c r="AK187" s="163"/>
      <c r="AL187" s="163"/>
      <c r="AM187" s="163"/>
      <c r="AN187" s="163"/>
      <c r="AO187" s="163"/>
      <c r="AP187" s="163"/>
      <c r="AQ187" s="163"/>
      <c r="AR187" s="163"/>
      <c r="AS187" s="163"/>
      <c r="AT187" s="163"/>
      <c r="AU187" s="163"/>
      <c r="AV187" s="163"/>
      <c r="AW187" s="163"/>
      <c r="AX187" s="163"/>
      <c r="AY187" s="163"/>
      <c r="AZ187" s="163"/>
      <c r="BA187" s="163"/>
      <c r="BB187" s="163"/>
      <c r="BC187" s="163"/>
      <c r="BD187" s="163"/>
      <c r="BE187" s="163"/>
      <c r="BF187" s="163"/>
      <c r="BG187" s="163"/>
      <c r="BH187" s="163"/>
      <c r="BI187" s="163"/>
      <c r="BJ187" s="163"/>
      <c r="BK187" s="163"/>
      <c r="BL187" s="163"/>
      <c r="BM187" s="164" t="e">
        <v>#N/A</v>
      </c>
    </row>
    <row r="188" spans="1:65">
      <c r="A188" s="28"/>
      <c r="B188" s="19">
        <v>1</v>
      </c>
      <c r="C188" s="9">
        <v>3</v>
      </c>
      <c r="D188" s="165">
        <v>59</v>
      </c>
      <c r="E188" s="166">
        <v>38.6</v>
      </c>
      <c r="F188" s="165">
        <v>61</v>
      </c>
      <c r="G188" s="165">
        <v>59.1</v>
      </c>
      <c r="H188" s="165">
        <v>58.4</v>
      </c>
      <c r="I188" s="165">
        <v>60</v>
      </c>
      <c r="J188" s="165">
        <v>60</v>
      </c>
      <c r="K188" s="165">
        <v>63.4</v>
      </c>
      <c r="L188" s="165">
        <v>65</v>
      </c>
      <c r="M188" s="165">
        <v>60.4</v>
      </c>
      <c r="N188" s="165">
        <v>65</v>
      </c>
      <c r="O188" s="165">
        <v>60.3</v>
      </c>
      <c r="P188" s="166">
        <v>80.528940591104927</v>
      </c>
      <c r="Q188" s="165">
        <v>54.4</v>
      </c>
      <c r="R188" s="166">
        <v>53</v>
      </c>
      <c r="S188" s="165">
        <v>59.88</v>
      </c>
      <c r="T188" s="165">
        <v>60</v>
      </c>
      <c r="U188" s="165">
        <v>55.9</v>
      </c>
      <c r="V188" s="165">
        <v>64</v>
      </c>
      <c r="W188" s="166">
        <v>48.6</v>
      </c>
      <c r="X188" s="165">
        <v>59</v>
      </c>
      <c r="Y188" s="162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63"/>
      <c r="AJ188" s="163"/>
      <c r="AK188" s="163"/>
      <c r="AL188" s="163"/>
      <c r="AM188" s="163"/>
      <c r="AN188" s="163"/>
      <c r="AO188" s="163"/>
      <c r="AP188" s="163"/>
      <c r="AQ188" s="163"/>
      <c r="AR188" s="163"/>
      <c r="AS188" s="163"/>
      <c r="AT188" s="163"/>
      <c r="AU188" s="163"/>
      <c r="AV188" s="163"/>
      <c r="AW188" s="163"/>
      <c r="AX188" s="163"/>
      <c r="AY188" s="163"/>
      <c r="AZ188" s="163"/>
      <c r="BA188" s="163"/>
      <c r="BB188" s="163"/>
      <c r="BC188" s="163"/>
      <c r="BD188" s="163"/>
      <c r="BE188" s="163"/>
      <c r="BF188" s="163"/>
      <c r="BG188" s="163"/>
      <c r="BH188" s="163"/>
      <c r="BI188" s="163"/>
      <c r="BJ188" s="163"/>
      <c r="BK188" s="163"/>
      <c r="BL188" s="163"/>
      <c r="BM188" s="164">
        <v>16</v>
      </c>
    </row>
    <row r="189" spans="1:65">
      <c r="A189" s="28"/>
      <c r="B189" s="19">
        <v>1</v>
      </c>
      <c r="C189" s="9">
        <v>4</v>
      </c>
      <c r="D189" s="165">
        <v>60</v>
      </c>
      <c r="E189" s="166">
        <v>38.6</v>
      </c>
      <c r="F189" s="165">
        <v>63</v>
      </c>
      <c r="G189" s="165">
        <v>60.1</v>
      </c>
      <c r="H189" s="165">
        <v>58.8</v>
      </c>
      <c r="I189" s="165">
        <v>60</v>
      </c>
      <c r="J189" s="165">
        <v>60</v>
      </c>
      <c r="K189" s="165">
        <v>63.7</v>
      </c>
      <c r="L189" s="165">
        <v>65</v>
      </c>
      <c r="M189" s="165">
        <v>61.100000000000009</v>
      </c>
      <c r="N189" s="165">
        <v>66</v>
      </c>
      <c r="O189" s="165">
        <v>59.7</v>
      </c>
      <c r="P189" s="166">
        <v>78.870772243616528</v>
      </c>
      <c r="Q189" s="165">
        <v>57.8</v>
      </c>
      <c r="R189" s="166">
        <v>53</v>
      </c>
      <c r="S189" s="165">
        <v>60.71</v>
      </c>
      <c r="T189" s="165">
        <v>58</v>
      </c>
      <c r="U189" s="165">
        <v>57.1</v>
      </c>
      <c r="V189" s="165">
        <v>60</v>
      </c>
      <c r="W189" s="166">
        <v>47.7</v>
      </c>
      <c r="X189" s="165">
        <v>59.8</v>
      </c>
      <c r="Y189" s="162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  <c r="AO189" s="163"/>
      <c r="AP189" s="163"/>
      <c r="AQ189" s="163"/>
      <c r="AR189" s="163"/>
      <c r="AS189" s="163"/>
      <c r="AT189" s="163"/>
      <c r="AU189" s="163"/>
      <c r="AV189" s="163"/>
      <c r="AW189" s="163"/>
      <c r="AX189" s="163"/>
      <c r="AY189" s="163"/>
      <c r="AZ189" s="163"/>
      <c r="BA189" s="163"/>
      <c r="BB189" s="163"/>
      <c r="BC189" s="163"/>
      <c r="BD189" s="163"/>
      <c r="BE189" s="163"/>
      <c r="BF189" s="163"/>
      <c r="BG189" s="163"/>
      <c r="BH189" s="163"/>
      <c r="BI189" s="163"/>
      <c r="BJ189" s="163"/>
      <c r="BK189" s="163"/>
      <c r="BL189" s="163"/>
      <c r="BM189" s="164">
        <v>60.452647058823523</v>
      </c>
    </row>
    <row r="190" spans="1:65">
      <c r="A190" s="28"/>
      <c r="B190" s="19">
        <v>1</v>
      </c>
      <c r="C190" s="9">
        <v>5</v>
      </c>
      <c r="D190" s="165">
        <v>61</v>
      </c>
      <c r="E190" s="166">
        <v>38.799999999999997</v>
      </c>
      <c r="F190" s="165">
        <v>61</v>
      </c>
      <c r="G190" s="165">
        <v>59.3</v>
      </c>
      <c r="H190" s="165">
        <v>57.1</v>
      </c>
      <c r="I190" s="165">
        <v>60</v>
      </c>
      <c r="J190" s="165">
        <v>60</v>
      </c>
      <c r="K190" s="165">
        <v>64.3</v>
      </c>
      <c r="L190" s="165">
        <v>65</v>
      </c>
      <c r="M190" s="165">
        <v>62.8</v>
      </c>
      <c r="N190" s="165">
        <v>64</v>
      </c>
      <c r="O190" s="165">
        <v>60.3</v>
      </c>
      <c r="P190" s="166">
        <v>81.314786605607324</v>
      </c>
      <c r="Q190" s="165">
        <v>58.8</v>
      </c>
      <c r="R190" s="166">
        <v>53</v>
      </c>
      <c r="S190" s="165">
        <v>61.04</v>
      </c>
      <c r="T190" s="165">
        <v>56</v>
      </c>
      <c r="U190" s="165">
        <v>54.1</v>
      </c>
      <c r="V190" s="165">
        <v>60</v>
      </c>
      <c r="W190" s="166">
        <v>47.7</v>
      </c>
      <c r="X190" s="165">
        <v>60.3</v>
      </c>
      <c r="Y190" s="162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  <c r="AO190" s="163"/>
      <c r="AP190" s="163"/>
      <c r="AQ190" s="163"/>
      <c r="AR190" s="163"/>
      <c r="AS190" s="163"/>
      <c r="AT190" s="163"/>
      <c r="AU190" s="163"/>
      <c r="AV190" s="163"/>
      <c r="AW190" s="163"/>
      <c r="AX190" s="163"/>
      <c r="AY190" s="163"/>
      <c r="AZ190" s="163"/>
      <c r="BA190" s="163"/>
      <c r="BB190" s="163"/>
      <c r="BC190" s="163"/>
      <c r="BD190" s="163"/>
      <c r="BE190" s="163"/>
      <c r="BF190" s="163"/>
      <c r="BG190" s="163"/>
      <c r="BH190" s="163"/>
      <c r="BI190" s="163"/>
      <c r="BJ190" s="163"/>
      <c r="BK190" s="163"/>
      <c r="BL190" s="163"/>
      <c r="BM190" s="164">
        <v>13</v>
      </c>
    </row>
    <row r="191" spans="1:65">
      <c r="A191" s="28"/>
      <c r="B191" s="19">
        <v>1</v>
      </c>
      <c r="C191" s="9">
        <v>6</v>
      </c>
      <c r="D191" s="165">
        <v>59</v>
      </c>
      <c r="E191" s="166">
        <v>38.799999999999997</v>
      </c>
      <c r="F191" s="165">
        <v>60</v>
      </c>
      <c r="G191" s="165">
        <v>60</v>
      </c>
      <c r="H191" s="165">
        <v>61.70000000000001</v>
      </c>
      <c r="I191" s="165">
        <v>60</v>
      </c>
      <c r="J191" s="165">
        <v>60</v>
      </c>
      <c r="K191" s="165">
        <v>63.899999999999991</v>
      </c>
      <c r="L191" s="165">
        <v>65</v>
      </c>
      <c r="M191" s="165">
        <v>60.6</v>
      </c>
      <c r="N191" s="165">
        <v>61</v>
      </c>
      <c r="O191" s="165">
        <v>61.70000000000001</v>
      </c>
      <c r="P191" s="166">
        <v>78.760651969863744</v>
      </c>
      <c r="Q191" s="165">
        <v>59.5</v>
      </c>
      <c r="R191" s="166">
        <v>53</v>
      </c>
      <c r="S191" s="165">
        <v>60.42</v>
      </c>
      <c r="T191" s="165">
        <v>58</v>
      </c>
      <c r="U191" s="165">
        <v>54.1</v>
      </c>
      <c r="V191" s="165">
        <v>62</v>
      </c>
      <c r="W191" s="166">
        <v>47.6</v>
      </c>
      <c r="X191" s="165">
        <v>60.4</v>
      </c>
      <c r="Y191" s="162"/>
      <c r="Z191" s="163"/>
      <c r="AA191" s="163"/>
      <c r="AB191" s="163"/>
      <c r="AC191" s="163"/>
      <c r="AD191" s="163"/>
      <c r="AE191" s="163"/>
      <c r="AF191" s="163"/>
      <c r="AG191" s="163"/>
      <c r="AH191" s="163"/>
      <c r="AI191" s="163"/>
      <c r="AJ191" s="163"/>
      <c r="AK191" s="163"/>
      <c r="AL191" s="163"/>
      <c r="AM191" s="163"/>
      <c r="AN191" s="163"/>
      <c r="AO191" s="163"/>
      <c r="AP191" s="163"/>
      <c r="AQ191" s="163"/>
      <c r="AR191" s="163"/>
      <c r="AS191" s="163"/>
      <c r="AT191" s="163"/>
      <c r="AU191" s="163"/>
      <c r="AV191" s="163"/>
      <c r="AW191" s="163"/>
      <c r="AX191" s="163"/>
      <c r="AY191" s="163"/>
      <c r="AZ191" s="163"/>
      <c r="BA191" s="163"/>
      <c r="BB191" s="163"/>
      <c r="BC191" s="163"/>
      <c r="BD191" s="163"/>
      <c r="BE191" s="163"/>
      <c r="BF191" s="163"/>
      <c r="BG191" s="163"/>
      <c r="BH191" s="163"/>
      <c r="BI191" s="163"/>
      <c r="BJ191" s="163"/>
      <c r="BK191" s="163"/>
      <c r="BL191" s="163"/>
      <c r="BM191" s="168"/>
    </row>
    <row r="192" spans="1:65">
      <c r="A192" s="28"/>
      <c r="B192" s="20" t="s">
        <v>209</v>
      </c>
      <c r="C192" s="12"/>
      <c r="D192" s="169">
        <v>59.333333333333336</v>
      </c>
      <c r="E192" s="169">
        <v>38.733333333333327</v>
      </c>
      <c r="F192" s="169">
        <v>61.5</v>
      </c>
      <c r="G192" s="169">
        <v>58.383333333333333</v>
      </c>
      <c r="H192" s="169">
        <v>59.400000000000006</v>
      </c>
      <c r="I192" s="169">
        <v>60</v>
      </c>
      <c r="J192" s="169">
        <v>60</v>
      </c>
      <c r="K192" s="169">
        <v>64.333333333333329</v>
      </c>
      <c r="L192" s="169">
        <v>64.166666666666671</v>
      </c>
      <c r="M192" s="169">
        <v>60.56666666666667</v>
      </c>
      <c r="N192" s="169">
        <v>63.666666666666664</v>
      </c>
      <c r="O192" s="169">
        <v>60.800000000000004</v>
      </c>
      <c r="P192" s="169">
        <v>79.347635472894169</v>
      </c>
      <c r="Q192" s="169">
        <v>57.616666666666667</v>
      </c>
      <c r="R192" s="169">
        <v>52.666666666666664</v>
      </c>
      <c r="S192" s="169">
        <v>60.168333333333344</v>
      </c>
      <c r="T192" s="169">
        <v>58.166666666666664</v>
      </c>
      <c r="U192" s="169">
        <v>56.1</v>
      </c>
      <c r="V192" s="169">
        <v>61.5</v>
      </c>
      <c r="W192" s="169">
        <v>47.666666666666664</v>
      </c>
      <c r="X192" s="169">
        <v>60.183333333333337</v>
      </c>
      <c r="Y192" s="162"/>
      <c r="Z192" s="163"/>
      <c r="AA192" s="163"/>
      <c r="AB192" s="163"/>
      <c r="AC192" s="163"/>
      <c r="AD192" s="163"/>
      <c r="AE192" s="163"/>
      <c r="AF192" s="163"/>
      <c r="AG192" s="163"/>
      <c r="AH192" s="163"/>
      <c r="AI192" s="163"/>
      <c r="AJ192" s="163"/>
      <c r="AK192" s="163"/>
      <c r="AL192" s="163"/>
      <c r="AM192" s="163"/>
      <c r="AN192" s="163"/>
      <c r="AO192" s="163"/>
      <c r="AP192" s="163"/>
      <c r="AQ192" s="163"/>
      <c r="AR192" s="163"/>
      <c r="AS192" s="163"/>
      <c r="AT192" s="163"/>
      <c r="AU192" s="163"/>
      <c r="AV192" s="163"/>
      <c r="AW192" s="163"/>
      <c r="AX192" s="163"/>
      <c r="AY192" s="163"/>
      <c r="AZ192" s="163"/>
      <c r="BA192" s="163"/>
      <c r="BB192" s="163"/>
      <c r="BC192" s="163"/>
      <c r="BD192" s="163"/>
      <c r="BE192" s="163"/>
      <c r="BF192" s="163"/>
      <c r="BG192" s="163"/>
      <c r="BH192" s="163"/>
      <c r="BI192" s="163"/>
      <c r="BJ192" s="163"/>
      <c r="BK192" s="163"/>
      <c r="BL192" s="163"/>
      <c r="BM192" s="168"/>
    </row>
    <row r="193" spans="1:65">
      <c r="A193" s="28"/>
      <c r="B193" s="3" t="s">
        <v>210</v>
      </c>
      <c r="C193" s="27"/>
      <c r="D193" s="165">
        <v>59</v>
      </c>
      <c r="E193" s="165">
        <v>38.799999999999997</v>
      </c>
      <c r="F193" s="165">
        <v>61</v>
      </c>
      <c r="G193" s="165">
        <v>59.2</v>
      </c>
      <c r="H193" s="165">
        <v>59.099999999999994</v>
      </c>
      <c r="I193" s="165">
        <v>60</v>
      </c>
      <c r="J193" s="165">
        <v>60</v>
      </c>
      <c r="K193" s="165">
        <v>64.099999999999994</v>
      </c>
      <c r="L193" s="165">
        <v>65</v>
      </c>
      <c r="M193" s="165">
        <v>60.5</v>
      </c>
      <c r="N193" s="165">
        <v>64</v>
      </c>
      <c r="O193" s="165">
        <v>60.7</v>
      </c>
      <c r="P193" s="165">
        <v>79.40626885706348</v>
      </c>
      <c r="Q193" s="165">
        <v>58</v>
      </c>
      <c r="R193" s="165">
        <v>53</v>
      </c>
      <c r="S193" s="165">
        <v>60.29</v>
      </c>
      <c r="T193" s="165">
        <v>58</v>
      </c>
      <c r="U193" s="165">
        <v>56.5</v>
      </c>
      <c r="V193" s="165">
        <v>61.5</v>
      </c>
      <c r="W193" s="165">
        <v>47.650000000000006</v>
      </c>
      <c r="X193" s="165">
        <v>60.05</v>
      </c>
      <c r="Y193" s="162"/>
      <c r="Z193" s="163"/>
      <c r="AA193" s="163"/>
      <c r="AB193" s="163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  <c r="AO193" s="163"/>
      <c r="AP193" s="163"/>
      <c r="AQ193" s="163"/>
      <c r="AR193" s="163"/>
      <c r="AS193" s="163"/>
      <c r="AT193" s="163"/>
      <c r="AU193" s="163"/>
      <c r="AV193" s="163"/>
      <c r="AW193" s="163"/>
      <c r="AX193" s="163"/>
      <c r="AY193" s="163"/>
      <c r="AZ193" s="163"/>
      <c r="BA193" s="163"/>
      <c r="BB193" s="163"/>
      <c r="BC193" s="163"/>
      <c r="BD193" s="163"/>
      <c r="BE193" s="163"/>
      <c r="BF193" s="163"/>
      <c r="BG193" s="163"/>
      <c r="BH193" s="163"/>
      <c r="BI193" s="163"/>
      <c r="BJ193" s="163"/>
      <c r="BK193" s="163"/>
      <c r="BL193" s="163"/>
      <c r="BM193" s="168"/>
    </row>
    <row r="194" spans="1:65">
      <c r="A194" s="28"/>
      <c r="B194" s="3" t="s">
        <v>211</v>
      </c>
      <c r="C194" s="27"/>
      <c r="D194" s="149">
        <v>1.0327955589886444</v>
      </c>
      <c r="E194" s="149">
        <v>0.10327955589886224</v>
      </c>
      <c r="F194" s="149">
        <v>1.2247448713915889</v>
      </c>
      <c r="G194" s="149">
        <v>2.480658514722788</v>
      </c>
      <c r="H194" s="149">
        <v>1.7029386365926429</v>
      </c>
      <c r="I194" s="149">
        <v>0</v>
      </c>
      <c r="J194" s="149">
        <v>0</v>
      </c>
      <c r="K194" s="149">
        <v>0.88694231304333848</v>
      </c>
      <c r="L194" s="149">
        <v>2.0412414523193148</v>
      </c>
      <c r="M194" s="149">
        <v>1.3866025626208345</v>
      </c>
      <c r="N194" s="149">
        <v>1.8618986725025255</v>
      </c>
      <c r="O194" s="149">
        <v>0.82704292512541822</v>
      </c>
      <c r="P194" s="149">
        <v>1.634977026346466</v>
      </c>
      <c r="Q194" s="149">
        <v>1.7915542600397756</v>
      </c>
      <c r="R194" s="149">
        <v>0.51639777949432231</v>
      </c>
      <c r="S194" s="149">
        <v>0.783847349084417</v>
      </c>
      <c r="T194" s="149">
        <v>1.3291601358251257</v>
      </c>
      <c r="U194" s="149">
        <v>1.687601848778318</v>
      </c>
      <c r="V194" s="149">
        <v>1.51657508881031</v>
      </c>
      <c r="W194" s="149">
        <v>0.51251016250086812</v>
      </c>
      <c r="X194" s="149">
        <v>1.072225100744556</v>
      </c>
      <c r="Y194" s="146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  <c r="BI194" s="147"/>
      <c r="BJ194" s="147"/>
      <c r="BK194" s="147"/>
      <c r="BL194" s="147"/>
      <c r="BM194" s="152"/>
    </row>
    <row r="195" spans="1:65">
      <c r="A195" s="28"/>
      <c r="B195" s="3" t="s">
        <v>86</v>
      </c>
      <c r="C195" s="27"/>
      <c r="D195" s="13">
        <v>1.7406666724527713E-2</v>
      </c>
      <c r="E195" s="13">
        <v>2.6664257116745852E-3</v>
      </c>
      <c r="F195" s="13">
        <v>1.9914550754334778E-2</v>
      </c>
      <c r="G195" s="13">
        <v>4.2489155262165935E-2</v>
      </c>
      <c r="H195" s="13">
        <v>2.8669000616037756E-2</v>
      </c>
      <c r="I195" s="13">
        <v>0</v>
      </c>
      <c r="J195" s="13">
        <v>0</v>
      </c>
      <c r="K195" s="13">
        <v>1.3786668078393863E-2</v>
      </c>
      <c r="L195" s="13">
        <v>3.1811555101080226E-2</v>
      </c>
      <c r="M195" s="13">
        <v>2.2893823268368207E-2</v>
      </c>
      <c r="N195" s="13">
        <v>2.9244481767055377E-2</v>
      </c>
      <c r="O195" s="13">
        <v>1.3602679689562799E-2</v>
      </c>
      <c r="P195" s="13">
        <v>2.0605239420209163E-2</v>
      </c>
      <c r="Q195" s="13">
        <v>3.1094375355043835E-2</v>
      </c>
      <c r="R195" s="13">
        <v>9.805021129639031E-3</v>
      </c>
      <c r="S195" s="13">
        <v>1.302757290520069E-2</v>
      </c>
      <c r="T195" s="13">
        <v>2.2850890587251444E-2</v>
      </c>
      <c r="U195" s="13">
        <v>3.008202938998784E-2</v>
      </c>
      <c r="V195" s="13">
        <v>2.4659757541631057E-2</v>
      </c>
      <c r="W195" s="13">
        <v>1.0751961451067164E-2</v>
      </c>
      <c r="X195" s="13">
        <v>1.7815980627159611E-2</v>
      </c>
      <c r="Y195" s="95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212</v>
      </c>
      <c r="C196" s="27"/>
      <c r="D196" s="13">
        <v>-1.8515545306081238E-2</v>
      </c>
      <c r="E196" s="13">
        <v>-0.35927812564363293</v>
      </c>
      <c r="F196" s="13">
        <v>1.732517916307863E-2</v>
      </c>
      <c r="G196" s="13">
        <v>-3.4230324496405284E-2</v>
      </c>
      <c r="H196" s="13">
        <v>-1.7412753783953239E-2</v>
      </c>
      <c r="I196" s="13">
        <v>-7.4876300848013555E-3</v>
      </c>
      <c r="J196" s="13">
        <v>-7.4876300848013555E-3</v>
      </c>
      <c r="K196" s="13">
        <v>6.4193818853518492E-2</v>
      </c>
      <c r="L196" s="13">
        <v>6.1436840048198604E-2</v>
      </c>
      <c r="M196" s="13">
        <v>1.886097853286639E-3</v>
      </c>
      <c r="N196" s="13">
        <v>5.3165903632238498E-2</v>
      </c>
      <c r="O196" s="13">
        <v>5.7458681807347478E-3</v>
      </c>
      <c r="P196" s="13">
        <v>0.312558495506158</v>
      </c>
      <c r="Q196" s="13">
        <v>-4.6912427000877277E-2</v>
      </c>
      <c r="R196" s="13">
        <v>-0.12879469751888117</v>
      </c>
      <c r="S196" s="13">
        <v>-4.7030814914279517E-3</v>
      </c>
      <c r="T196" s="13">
        <v>-3.7814396943321338E-2</v>
      </c>
      <c r="U196" s="13">
        <v>-7.2000934129289207E-2</v>
      </c>
      <c r="V196" s="13">
        <v>1.732517916307863E-2</v>
      </c>
      <c r="W196" s="13">
        <v>-0.21150406167848113</v>
      </c>
      <c r="X196" s="13">
        <v>-4.4549533989493018E-3</v>
      </c>
      <c r="Y196" s="95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213</v>
      </c>
      <c r="C197" s="45"/>
      <c r="D197" s="43">
        <v>0.28000000000000003</v>
      </c>
      <c r="E197" s="43">
        <v>8.8699999999999992</v>
      </c>
      <c r="F197" s="43">
        <v>0.63</v>
      </c>
      <c r="G197" s="43">
        <v>0.67</v>
      </c>
      <c r="H197" s="43">
        <v>0.25</v>
      </c>
      <c r="I197" s="43">
        <v>0</v>
      </c>
      <c r="J197" s="43">
        <v>0</v>
      </c>
      <c r="K197" s="43">
        <v>1.81</v>
      </c>
      <c r="L197" s="43">
        <v>1.74</v>
      </c>
      <c r="M197" s="43">
        <v>0.24</v>
      </c>
      <c r="N197" s="43">
        <v>1.53</v>
      </c>
      <c r="O197" s="43">
        <v>0.33</v>
      </c>
      <c r="P197" s="43">
        <v>8.07</v>
      </c>
      <c r="Q197" s="43">
        <v>0.99</v>
      </c>
      <c r="R197" s="43">
        <v>3.06</v>
      </c>
      <c r="S197" s="43">
        <v>7.0000000000000007E-2</v>
      </c>
      <c r="T197" s="43">
        <v>0.76</v>
      </c>
      <c r="U197" s="43">
        <v>1.63</v>
      </c>
      <c r="V197" s="43">
        <v>0.63</v>
      </c>
      <c r="W197" s="43">
        <v>5.14</v>
      </c>
      <c r="X197" s="43">
        <v>0.08</v>
      </c>
      <c r="Y197" s="95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BM198" s="52"/>
    </row>
    <row r="199" spans="1:65" ht="15">
      <c r="B199" s="8" t="s">
        <v>362</v>
      </c>
      <c r="BM199" s="26" t="s">
        <v>67</v>
      </c>
    </row>
    <row r="200" spans="1:65" ht="15">
      <c r="A200" s="24" t="s">
        <v>51</v>
      </c>
      <c r="B200" s="18" t="s">
        <v>115</v>
      </c>
      <c r="C200" s="15" t="s">
        <v>116</v>
      </c>
      <c r="D200" s="16" t="s">
        <v>185</v>
      </c>
      <c r="E200" s="17" t="s">
        <v>185</v>
      </c>
      <c r="F200" s="17" t="s">
        <v>185</v>
      </c>
      <c r="G200" s="17" t="s">
        <v>185</v>
      </c>
      <c r="H200" s="17" t="s">
        <v>185</v>
      </c>
      <c r="I200" s="17" t="s">
        <v>185</v>
      </c>
      <c r="J200" s="17" t="s">
        <v>185</v>
      </c>
      <c r="K200" s="95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186</v>
      </c>
      <c r="C201" s="9" t="s">
        <v>186</v>
      </c>
      <c r="D201" s="93" t="s">
        <v>187</v>
      </c>
      <c r="E201" s="94" t="s">
        <v>196</v>
      </c>
      <c r="F201" s="94" t="s">
        <v>197</v>
      </c>
      <c r="G201" s="94" t="s">
        <v>214</v>
      </c>
      <c r="H201" s="94" t="s">
        <v>200</v>
      </c>
      <c r="I201" s="94" t="s">
        <v>201</v>
      </c>
      <c r="J201" s="94" t="s">
        <v>205</v>
      </c>
      <c r="K201" s="95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117</v>
      </c>
      <c r="E202" s="11" t="s">
        <v>117</v>
      </c>
      <c r="F202" s="11" t="s">
        <v>206</v>
      </c>
      <c r="G202" s="11" t="s">
        <v>117</v>
      </c>
      <c r="H202" s="11" t="s">
        <v>207</v>
      </c>
      <c r="I202" s="11" t="s">
        <v>117</v>
      </c>
      <c r="J202" s="11" t="s">
        <v>206</v>
      </c>
      <c r="K202" s="95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95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144" t="s">
        <v>215</v>
      </c>
      <c r="E204" s="144">
        <v>48</v>
      </c>
      <c r="F204" s="144">
        <v>49</v>
      </c>
      <c r="G204" s="144">
        <v>43</v>
      </c>
      <c r="H204" s="144">
        <v>47.572000000000003</v>
      </c>
      <c r="I204" s="144">
        <v>40</v>
      </c>
      <c r="J204" s="144">
        <v>45</v>
      </c>
      <c r="K204" s="146"/>
      <c r="L204" s="147"/>
      <c r="M204" s="147"/>
      <c r="N204" s="147"/>
      <c r="O204" s="147"/>
      <c r="P204" s="147"/>
      <c r="Q204" s="147"/>
      <c r="R204" s="147"/>
      <c r="S204" s="147"/>
      <c r="T204" s="147"/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  <c r="AF204" s="147"/>
      <c r="AG204" s="147"/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  <c r="BI204" s="147"/>
      <c r="BJ204" s="147"/>
      <c r="BK204" s="147"/>
      <c r="BL204" s="147"/>
      <c r="BM204" s="148">
        <v>1</v>
      </c>
    </row>
    <row r="205" spans="1:65">
      <c r="A205" s="28"/>
      <c r="B205" s="19">
        <v>1</v>
      </c>
      <c r="C205" s="9">
        <v>2</v>
      </c>
      <c r="D205" s="149" t="s">
        <v>215</v>
      </c>
      <c r="E205" s="149">
        <v>42</v>
      </c>
      <c r="F205" s="149">
        <v>53</v>
      </c>
      <c r="G205" s="149">
        <v>44</v>
      </c>
      <c r="H205" s="149">
        <v>48.540999999999997</v>
      </c>
      <c r="I205" s="149">
        <v>41</v>
      </c>
      <c r="J205" s="149">
        <v>45</v>
      </c>
      <c r="K205" s="146"/>
      <c r="L205" s="147"/>
      <c r="M205" s="147"/>
      <c r="N205" s="147"/>
      <c r="O205" s="147"/>
      <c r="P205" s="147"/>
      <c r="Q205" s="147"/>
      <c r="R205" s="147"/>
      <c r="S205" s="147"/>
      <c r="T205" s="147"/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F205" s="147"/>
      <c r="AG205" s="147"/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  <c r="BI205" s="147"/>
      <c r="BJ205" s="147"/>
      <c r="BK205" s="147"/>
      <c r="BL205" s="147"/>
      <c r="BM205" s="148">
        <v>39</v>
      </c>
    </row>
    <row r="206" spans="1:65">
      <c r="A206" s="28"/>
      <c r="B206" s="19">
        <v>1</v>
      </c>
      <c r="C206" s="9">
        <v>3</v>
      </c>
      <c r="D206" s="149" t="s">
        <v>215</v>
      </c>
      <c r="E206" s="149">
        <v>47</v>
      </c>
      <c r="F206" s="149">
        <v>50</v>
      </c>
      <c r="G206" s="149">
        <v>47</v>
      </c>
      <c r="H206" s="149">
        <v>52.795999999999999</v>
      </c>
      <c r="I206" s="149">
        <v>38</v>
      </c>
      <c r="J206" s="149">
        <v>44</v>
      </c>
      <c r="K206" s="146"/>
      <c r="L206" s="147"/>
      <c r="M206" s="147"/>
      <c r="N206" s="147"/>
      <c r="O206" s="147"/>
      <c r="P206" s="147"/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F206" s="147"/>
      <c r="AG206" s="147"/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  <c r="BI206" s="147"/>
      <c r="BJ206" s="147"/>
      <c r="BK206" s="147"/>
      <c r="BL206" s="147"/>
      <c r="BM206" s="148">
        <v>16</v>
      </c>
    </row>
    <row r="207" spans="1:65">
      <c r="A207" s="28"/>
      <c r="B207" s="19">
        <v>1</v>
      </c>
      <c r="C207" s="9">
        <v>4</v>
      </c>
      <c r="D207" s="149" t="s">
        <v>215</v>
      </c>
      <c r="E207" s="149">
        <v>40</v>
      </c>
      <c r="F207" s="149">
        <v>50</v>
      </c>
      <c r="G207" s="149">
        <v>44</v>
      </c>
      <c r="H207" s="149">
        <v>50.375</v>
      </c>
      <c r="I207" s="149">
        <v>40</v>
      </c>
      <c r="J207" s="149">
        <v>45</v>
      </c>
      <c r="K207" s="146"/>
      <c r="L207" s="14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  <c r="BI207" s="147"/>
      <c r="BJ207" s="147"/>
      <c r="BK207" s="147"/>
      <c r="BL207" s="147"/>
      <c r="BM207" s="148">
        <v>45.619250000000001</v>
      </c>
    </row>
    <row r="208" spans="1:65">
      <c r="A208" s="28"/>
      <c r="B208" s="19">
        <v>1</v>
      </c>
      <c r="C208" s="9">
        <v>5</v>
      </c>
      <c r="D208" s="149" t="s">
        <v>215</v>
      </c>
      <c r="E208" s="149">
        <v>41</v>
      </c>
      <c r="F208" s="149">
        <v>50</v>
      </c>
      <c r="G208" s="149">
        <v>48</v>
      </c>
      <c r="H208" s="149">
        <v>47.798000000000002</v>
      </c>
      <c r="I208" s="149">
        <v>43</v>
      </c>
      <c r="J208" s="149">
        <v>45</v>
      </c>
      <c r="K208" s="146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  <c r="BI208" s="147"/>
      <c r="BJ208" s="147"/>
      <c r="BK208" s="147"/>
      <c r="BL208" s="147"/>
      <c r="BM208" s="148">
        <v>14</v>
      </c>
    </row>
    <row r="209" spans="1:65">
      <c r="A209" s="28"/>
      <c r="B209" s="19">
        <v>1</v>
      </c>
      <c r="C209" s="9">
        <v>6</v>
      </c>
      <c r="D209" s="149" t="s">
        <v>215</v>
      </c>
      <c r="E209" s="149">
        <v>44</v>
      </c>
      <c r="F209" s="149">
        <v>50</v>
      </c>
      <c r="G209" s="149">
        <v>47</v>
      </c>
      <c r="H209" s="149">
        <v>48.210999999999999</v>
      </c>
      <c r="I209" s="149">
        <v>39</v>
      </c>
      <c r="J209" s="149">
        <v>45</v>
      </c>
      <c r="K209" s="146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  <c r="BI209" s="147"/>
      <c r="BJ209" s="147"/>
      <c r="BK209" s="147"/>
      <c r="BL209" s="147"/>
      <c r="BM209" s="152"/>
    </row>
    <row r="210" spans="1:65">
      <c r="A210" s="28"/>
      <c r="B210" s="20" t="s">
        <v>209</v>
      </c>
      <c r="C210" s="12"/>
      <c r="D210" s="153" t="s">
        <v>543</v>
      </c>
      <c r="E210" s="153">
        <v>43.666666666666664</v>
      </c>
      <c r="F210" s="153">
        <v>50.333333333333336</v>
      </c>
      <c r="G210" s="153">
        <v>45.5</v>
      </c>
      <c r="H210" s="153">
        <v>49.215499999999999</v>
      </c>
      <c r="I210" s="153">
        <v>40.166666666666664</v>
      </c>
      <c r="J210" s="153">
        <v>44.833333333333336</v>
      </c>
      <c r="K210" s="146"/>
      <c r="L210" s="147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  <c r="BI210" s="147"/>
      <c r="BJ210" s="147"/>
      <c r="BK210" s="147"/>
      <c r="BL210" s="147"/>
      <c r="BM210" s="152"/>
    </row>
    <row r="211" spans="1:65">
      <c r="A211" s="28"/>
      <c r="B211" s="3" t="s">
        <v>210</v>
      </c>
      <c r="C211" s="27"/>
      <c r="D211" s="149" t="s">
        <v>543</v>
      </c>
      <c r="E211" s="149">
        <v>43</v>
      </c>
      <c r="F211" s="149">
        <v>50</v>
      </c>
      <c r="G211" s="149">
        <v>45.5</v>
      </c>
      <c r="H211" s="149">
        <v>48.375999999999998</v>
      </c>
      <c r="I211" s="149">
        <v>40</v>
      </c>
      <c r="J211" s="149">
        <v>45</v>
      </c>
      <c r="K211" s="146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  <c r="BI211" s="147"/>
      <c r="BJ211" s="147"/>
      <c r="BK211" s="147"/>
      <c r="BL211" s="147"/>
      <c r="BM211" s="152"/>
    </row>
    <row r="212" spans="1:65">
      <c r="A212" s="28"/>
      <c r="B212" s="3" t="s">
        <v>211</v>
      </c>
      <c r="C212" s="27"/>
      <c r="D212" s="23" t="s">
        <v>543</v>
      </c>
      <c r="E212" s="23">
        <v>3.2659863237109041</v>
      </c>
      <c r="F212" s="23">
        <v>1.3662601021279464</v>
      </c>
      <c r="G212" s="23">
        <v>2.0736441353327719</v>
      </c>
      <c r="H212" s="23">
        <v>2.0168683397782803</v>
      </c>
      <c r="I212" s="23">
        <v>1.7224014243685084</v>
      </c>
      <c r="J212" s="23">
        <v>0.40824829046386302</v>
      </c>
      <c r="K212" s="95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86</v>
      </c>
      <c r="C213" s="27"/>
      <c r="D213" s="13" t="s">
        <v>543</v>
      </c>
      <c r="E213" s="13">
        <v>7.4793579932310783E-2</v>
      </c>
      <c r="F213" s="13">
        <v>2.7144240439628074E-2</v>
      </c>
      <c r="G213" s="13">
        <v>4.5574596380940045E-2</v>
      </c>
      <c r="H213" s="13">
        <v>4.0980348462949283E-2</v>
      </c>
      <c r="I213" s="13">
        <v>4.2881363262286518E-2</v>
      </c>
      <c r="J213" s="13">
        <v>9.1059098244727806E-3</v>
      </c>
      <c r="K213" s="95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212</v>
      </c>
      <c r="C214" s="27"/>
      <c r="D214" s="13" t="s">
        <v>543</v>
      </c>
      <c r="E214" s="13">
        <v>-4.2801741224008261E-2</v>
      </c>
      <c r="F214" s="13">
        <v>0.10333539752041809</v>
      </c>
      <c r="G214" s="13">
        <v>-2.6140280692908968E-3</v>
      </c>
      <c r="H214" s="13">
        <v>7.8831852781446443E-2</v>
      </c>
      <c r="I214" s="13">
        <v>-0.11952373906483194</v>
      </c>
      <c r="J214" s="13">
        <v>-1.7227741943733554E-2</v>
      </c>
      <c r="K214" s="95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213</v>
      </c>
      <c r="C215" s="45"/>
      <c r="D215" s="43" t="s">
        <v>215</v>
      </c>
      <c r="E215" s="43">
        <v>0.36</v>
      </c>
      <c r="F215" s="43">
        <v>1.26</v>
      </c>
      <c r="G215" s="43">
        <v>0.08</v>
      </c>
      <c r="H215" s="43">
        <v>0.98</v>
      </c>
      <c r="I215" s="43">
        <v>1.22</v>
      </c>
      <c r="J215" s="43">
        <v>0.08</v>
      </c>
      <c r="K215" s="95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BM216" s="52"/>
    </row>
    <row r="217" spans="1:65" ht="15">
      <c r="B217" s="8" t="s">
        <v>363</v>
      </c>
      <c r="BM217" s="26" t="s">
        <v>225</v>
      </c>
    </row>
    <row r="218" spans="1:65" ht="15">
      <c r="A218" s="24" t="s">
        <v>28</v>
      </c>
      <c r="B218" s="18" t="s">
        <v>115</v>
      </c>
      <c r="C218" s="15" t="s">
        <v>116</v>
      </c>
      <c r="D218" s="16" t="s">
        <v>185</v>
      </c>
      <c r="E218" s="17" t="s">
        <v>185</v>
      </c>
      <c r="F218" s="17" t="s">
        <v>185</v>
      </c>
      <c r="G218" s="17" t="s">
        <v>185</v>
      </c>
      <c r="H218" s="95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186</v>
      </c>
      <c r="C219" s="9" t="s">
        <v>186</v>
      </c>
      <c r="D219" s="93" t="s">
        <v>187</v>
      </c>
      <c r="E219" s="94" t="s">
        <v>214</v>
      </c>
      <c r="F219" s="94" t="s">
        <v>200</v>
      </c>
      <c r="G219" s="94" t="s">
        <v>205</v>
      </c>
      <c r="H219" s="95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206</v>
      </c>
      <c r="E220" s="11" t="s">
        <v>206</v>
      </c>
      <c r="F220" s="11" t="s">
        <v>207</v>
      </c>
      <c r="G220" s="11" t="s">
        <v>206</v>
      </c>
      <c r="H220" s="95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95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 t="s">
        <v>215</v>
      </c>
      <c r="E222" s="21">
        <v>4.9800000000000004</v>
      </c>
      <c r="F222" s="89" t="s">
        <v>108</v>
      </c>
      <c r="G222" s="21">
        <v>6.32</v>
      </c>
      <c r="H222" s="95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 t="s">
        <v>215</v>
      </c>
      <c r="E223" s="11">
        <v>4.92</v>
      </c>
      <c r="F223" s="91" t="s">
        <v>108</v>
      </c>
      <c r="G223" s="11">
        <v>6.22</v>
      </c>
      <c r="H223" s="95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5</v>
      </c>
    </row>
    <row r="224" spans="1:65">
      <c r="A224" s="28"/>
      <c r="B224" s="19">
        <v>1</v>
      </c>
      <c r="C224" s="9">
        <v>3</v>
      </c>
      <c r="D224" s="11" t="s">
        <v>215</v>
      </c>
      <c r="E224" s="11">
        <v>4.9400000000000004</v>
      </c>
      <c r="F224" s="91" t="s">
        <v>108</v>
      </c>
      <c r="G224" s="11">
        <v>6.01</v>
      </c>
      <c r="H224" s="95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 t="s">
        <v>215</v>
      </c>
      <c r="E225" s="11">
        <v>5</v>
      </c>
      <c r="F225" s="91" t="s">
        <v>108</v>
      </c>
      <c r="G225" s="11">
        <v>6.19</v>
      </c>
      <c r="H225" s="95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5.6150000000000002</v>
      </c>
    </row>
    <row r="226" spans="1:65">
      <c r="A226" s="28"/>
      <c r="B226" s="19">
        <v>1</v>
      </c>
      <c r="C226" s="9">
        <v>5</v>
      </c>
      <c r="D226" s="11" t="s">
        <v>215</v>
      </c>
      <c r="E226" s="11">
        <v>5.19</v>
      </c>
      <c r="F226" s="91" t="s">
        <v>108</v>
      </c>
      <c r="G226" s="11">
        <v>6.37</v>
      </c>
      <c r="H226" s="95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11</v>
      </c>
    </row>
    <row r="227" spans="1:65">
      <c r="A227" s="28"/>
      <c r="B227" s="19">
        <v>1</v>
      </c>
      <c r="C227" s="9">
        <v>6</v>
      </c>
      <c r="D227" s="11" t="s">
        <v>215</v>
      </c>
      <c r="E227" s="11">
        <v>5.01</v>
      </c>
      <c r="F227" s="91" t="s">
        <v>108</v>
      </c>
      <c r="G227" s="11">
        <v>6.23</v>
      </c>
      <c r="H227" s="95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209</v>
      </c>
      <c r="C228" s="12"/>
      <c r="D228" s="22" t="s">
        <v>543</v>
      </c>
      <c r="E228" s="22">
        <v>5.0066666666666668</v>
      </c>
      <c r="F228" s="22" t="s">
        <v>543</v>
      </c>
      <c r="G228" s="22">
        <v>6.2233333333333336</v>
      </c>
      <c r="H228" s="95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210</v>
      </c>
      <c r="C229" s="27"/>
      <c r="D229" s="11" t="s">
        <v>543</v>
      </c>
      <c r="E229" s="11">
        <v>4.99</v>
      </c>
      <c r="F229" s="11" t="s">
        <v>543</v>
      </c>
      <c r="G229" s="11">
        <v>6.2249999999999996</v>
      </c>
      <c r="H229" s="95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211</v>
      </c>
      <c r="C230" s="27"/>
      <c r="D230" s="23" t="s">
        <v>543</v>
      </c>
      <c r="E230" s="23">
        <v>9.6263527187957748E-2</v>
      </c>
      <c r="F230" s="23" t="s">
        <v>543</v>
      </c>
      <c r="G230" s="23">
        <v>0.12452576707921417</v>
      </c>
      <c r="H230" s="95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86</v>
      </c>
      <c r="C231" s="27"/>
      <c r="D231" s="13" t="s">
        <v>543</v>
      </c>
      <c r="E231" s="13">
        <v>1.9227069345131374E-2</v>
      </c>
      <c r="F231" s="13" t="s">
        <v>543</v>
      </c>
      <c r="G231" s="13">
        <v>2.0009496584769283E-2</v>
      </c>
      <c r="H231" s="95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212</v>
      </c>
      <c r="C232" s="27"/>
      <c r="D232" s="13" t="s">
        <v>543</v>
      </c>
      <c r="E232" s="13">
        <v>-0.10834075393291775</v>
      </c>
      <c r="F232" s="13" t="s">
        <v>543</v>
      </c>
      <c r="G232" s="13">
        <v>0.10834075393291775</v>
      </c>
      <c r="H232" s="95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213</v>
      </c>
      <c r="C233" s="45"/>
      <c r="D233" s="43" t="s">
        <v>215</v>
      </c>
      <c r="E233" s="43">
        <v>0</v>
      </c>
      <c r="F233" s="43">
        <v>1.39</v>
      </c>
      <c r="G233" s="43">
        <v>0.67</v>
      </c>
      <c r="H233" s="95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BM234" s="52"/>
    </row>
    <row r="235" spans="1:65" ht="15">
      <c r="B235" s="8" t="s">
        <v>364</v>
      </c>
      <c r="BM235" s="26" t="s">
        <v>67</v>
      </c>
    </row>
    <row r="236" spans="1:65" ht="15">
      <c r="A236" s="24" t="s">
        <v>0</v>
      </c>
      <c r="B236" s="18" t="s">
        <v>115</v>
      </c>
      <c r="C236" s="15" t="s">
        <v>116</v>
      </c>
      <c r="D236" s="16" t="s">
        <v>185</v>
      </c>
      <c r="E236" s="17" t="s">
        <v>185</v>
      </c>
      <c r="F236" s="17" t="s">
        <v>185</v>
      </c>
      <c r="G236" s="17" t="s">
        <v>185</v>
      </c>
      <c r="H236" s="17" t="s">
        <v>185</v>
      </c>
      <c r="I236" s="17" t="s">
        <v>185</v>
      </c>
      <c r="J236" s="17" t="s">
        <v>185</v>
      </c>
      <c r="K236" s="17" t="s">
        <v>185</v>
      </c>
      <c r="L236" s="17" t="s">
        <v>185</v>
      </c>
      <c r="M236" s="17" t="s">
        <v>185</v>
      </c>
      <c r="N236" s="17" t="s">
        <v>185</v>
      </c>
      <c r="O236" s="17" t="s">
        <v>185</v>
      </c>
      <c r="P236" s="17" t="s">
        <v>185</v>
      </c>
      <c r="Q236" s="17" t="s">
        <v>185</v>
      </c>
      <c r="R236" s="17" t="s">
        <v>185</v>
      </c>
      <c r="S236" s="17" t="s">
        <v>185</v>
      </c>
      <c r="T236" s="17" t="s">
        <v>185</v>
      </c>
      <c r="U236" s="17" t="s">
        <v>185</v>
      </c>
      <c r="V236" s="17" t="s">
        <v>185</v>
      </c>
      <c r="W236" s="17" t="s">
        <v>185</v>
      </c>
      <c r="X236" s="95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186</v>
      </c>
      <c r="C237" s="9" t="s">
        <v>186</v>
      </c>
      <c r="D237" s="93" t="s">
        <v>187</v>
      </c>
      <c r="E237" s="94" t="s">
        <v>188</v>
      </c>
      <c r="F237" s="94" t="s">
        <v>189</v>
      </c>
      <c r="G237" s="94" t="s">
        <v>190</v>
      </c>
      <c r="H237" s="94" t="s">
        <v>191</v>
      </c>
      <c r="I237" s="94" t="s">
        <v>192</v>
      </c>
      <c r="J237" s="94" t="s">
        <v>193</v>
      </c>
      <c r="K237" s="94" t="s">
        <v>194</v>
      </c>
      <c r="L237" s="94" t="s">
        <v>195</v>
      </c>
      <c r="M237" s="94" t="s">
        <v>196</v>
      </c>
      <c r="N237" s="94" t="s">
        <v>197</v>
      </c>
      <c r="O237" s="94" t="s">
        <v>198</v>
      </c>
      <c r="P237" s="94" t="s">
        <v>214</v>
      </c>
      <c r="Q237" s="94" t="s">
        <v>199</v>
      </c>
      <c r="R237" s="94" t="s">
        <v>200</v>
      </c>
      <c r="S237" s="94" t="s">
        <v>201</v>
      </c>
      <c r="T237" s="94" t="s">
        <v>202</v>
      </c>
      <c r="U237" s="94" t="s">
        <v>203</v>
      </c>
      <c r="V237" s="94" t="s">
        <v>204</v>
      </c>
      <c r="W237" s="94" t="s">
        <v>205</v>
      </c>
      <c r="X237" s="95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218</v>
      </c>
      <c r="E238" s="11" t="s">
        <v>117</v>
      </c>
      <c r="F238" s="11" t="s">
        <v>117</v>
      </c>
      <c r="G238" s="11" t="s">
        <v>117</v>
      </c>
      <c r="H238" s="11" t="s">
        <v>117</v>
      </c>
      <c r="I238" s="11" t="s">
        <v>117</v>
      </c>
      <c r="J238" s="11" t="s">
        <v>117</v>
      </c>
      <c r="K238" s="11" t="s">
        <v>117</v>
      </c>
      <c r="L238" s="11" t="s">
        <v>218</v>
      </c>
      <c r="M238" s="11" t="s">
        <v>117</v>
      </c>
      <c r="N238" s="11" t="s">
        <v>117</v>
      </c>
      <c r="O238" s="11" t="s">
        <v>207</v>
      </c>
      <c r="P238" s="11" t="s">
        <v>117</v>
      </c>
      <c r="Q238" s="11" t="s">
        <v>218</v>
      </c>
      <c r="R238" s="11" t="s">
        <v>117</v>
      </c>
      <c r="S238" s="11" t="s">
        <v>117</v>
      </c>
      <c r="T238" s="11" t="s">
        <v>117</v>
      </c>
      <c r="U238" s="11" t="s">
        <v>218</v>
      </c>
      <c r="V238" s="11" t="s">
        <v>117</v>
      </c>
      <c r="W238" s="11" t="s">
        <v>118</v>
      </c>
      <c r="X238" s="95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95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21">
        <v>8.4600000000000009</v>
      </c>
      <c r="E240" s="21" t="s">
        <v>219</v>
      </c>
      <c r="F240" s="21">
        <v>8.2103000000000002</v>
      </c>
      <c r="G240" s="21">
        <v>8.4700000000000006</v>
      </c>
      <c r="H240" s="21">
        <v>8.2899999999999991</v>
      </c>
      <c r="I240" s="21">
        <v>8.59</v>
      </c>
      <c r="J240" s="21">
        <v>8.16</v>
      </c>
      <c r="K240" s="21">
        <v>8.3699999999999992</v>
      </c>
      <c r="L240" s="21">
        <v>8.19</v>
      </c>
      <c r="M240" s="21">
        <v>8.3719999999999999</v>
      </c>
      <c r="N240" s="21">
        <v>8.6259999999999994</v>
      </c>
      <c r="O240" s="21">
        <v>8.08338610422385</v>
      </c>
      <c r="P240" s="89">
        <v>7.4420000000000002</v>
      </c>
      <c r="Q240" s="21">
        <v>8.82</v>
      </c>
      <c r="R240" s="21">
        <v>8.49</v>
      </c>
      <c r="S240" s="89">
        <v>6.8516999999999992</v>
      </c>
      <c r="T240" s="21">
        <v>8.4600000000000009</v>
      </c>
      <c r="U240" s="21">
        <v>8.4499999999999993</v>
      </c>
      <c r="V240" s="21">
        <v>8.43</v>
      </c>
      <c r="W240" s="21">
        <v>8.06</v>
      </c>
      <c r="X240" s="95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8.25</v>
      </c>
      <c r="E241" s="11" t="s">
        <v>219</v>
      </c>
      <c r="F241" s="11">
        <v>8.34</v>
      </c>
      <c r="G241" s="11">
        <v>8.5500000000000007</v>
      </c>
      <c r="H241" s="11">
        <v>8.3000000000000007</v>
      </c>
      <c r="I241" s="11">
        <v>8.17</v>
      </c>
      <c r="J241" s="11">
        <v>8.17</v>
      </c>
      <c r="K241" s="11">
        <v>8.2799999999999994</v>
      </c>
      <c r="L241" s="11">
        <v>9.1199999999999992</v>
      </c>
      <c r="M241" s="11">
        <v>8.0969999999999995</v>
      </c>
      <c r="N241" s="11">
        <v>8.8789999999999996</v>
      </c>
      <c r="O241" s="11">
        <v>8.1286101091268002</v>
      </c>
      <c r="P241" s="91">
        <v>7.6184000000000003</v>
      </c>
      <c r="Q241" s="11">
        <v>9.07</v>
      </c>
      <c r="R241" s="11">
        <v>8.7200000000000006</v>
      </c>
      <c r="S241" s="91">
        <v>7.5392999999999999</v>
      </c>
      <c r="T241" s="11">
        <v>8.4499999999999993</v>
      </c>
      <c r="U241" s="11">
        <v>8.35</v>
      </c>
      <c r="V241" s="11">
        <v>8.1199999999999992</v>
      </c>
      <c r="W241" s="11">
        <v>8.18</v>
      </c>
      <c r="X241" s="95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 t="e">
        <v>#N/A</v>
      </c>
    </row>
    <row r="242" spans="1:65">
      <c r="A242" s="28"/>
      <c r="B242" s="19">
        <v>1</v>
      </c>
      <c r="C242" s="9">
        <v>3</v>
      </c>
      <c r="D242" s="11">
        <v>8.36</v>
      </c>
      <c r="E242" s="11" t="s">
        <v>219</v>
      </c>
      <c r="F242" s="11">
        <v>8.1932000000000009</v>
      </c>
      <c r="G242" s="11">
        <v>8.33</v>
      </c>
      <c r="H242" s="11">
        <v>8.3699999999999992</v>
      </c>
      <c r="I242" s="11">
        <v>8.86</v>
      </c>
      <c r="J242" s="11">
        <v>8.34</v>
      </c>
      <c r="K242" s="11">
        <v>8.23</v>
      </c>
      <c r="L242" s="90">
        <v>7.39</v>
      </c>
      <c r="M242" s="11">
        <v>8.2810000000000006</v>
      </c>
      <c r="N242" s="11">
        <v>8.3610000000000007</v>
      </c>
      <c r="O242" s="11">
        <v>8.2796861781367319</v>
      </c>
      <c r="P242" s="91">
        <v>7.1179000000000006</v>
      </c>
      <c r="Q242" s="11">
        <v>8.76</v>
      </c>
      <c r="R242" s="11">
        <v>8.39</v>
      </c>
      <c r="S242" s="91">
        <v>6.1311999999999998</v>
      </c>
      <c r="T242" s="11">
        <v>8.81</v>
      </c>
      <c r="U242" s="11">
        <v>8.5</v>
      </c>
      <c r="V242" s="11">
        <v>8.65</v>
      </c>
      <c r="W242" s="11">
        <v>8.24</v>
      </c>
      <c r="X242" s="95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8.3000000000000007</v>
      </c>
      <c r="E243" s="11" t="s">
        <v>219</v>
      </c>
      <c r="F243" s="11">
        <v>8.0780000000000012</v>
      </c>
      <c r="G243" s="11">
        <v>8.4499999999999993</v>
      </c>
      <c r="H243" s="11">
        <v>7.870000000000001</v>
      </c>
      <c r="I243" s="11">
        <v>8.2199999999999989</v>
      </c>
      <c r="J243" s="11">
        <v>8.3699999999999992</v>
      </c>
      <c r="K243" s="11">
        <v>8.3000000000000007</v>
      </c>
      <c r="L243" s="11">
        <v>8.82</v>
      </c>
      <c r="M243" s="11">
        <v>8.8249999999999993</v>
      </c>
      <c r="N243" s="11">
        <v>8.4489999999999998</v>
      </c>
      <c r="O243" s="11">
        <v>8.1319801128762759</v>
      </c>
      <c r="P243" s="91">
        <v>7.2968000000000002</v>
      </c>
      <c r="Q243" s="11">
        <v>8.69</v>
      </c>
      <c r="R243" s="11">
        <v>8.5599999999999987</v>
      </c>
      <c r="S243" s="91">
        <v>7.7378</v>
      </c>
      <c r="T243" s="11">
        <v>8.19</v>
      </c>
      <c r="U243" s="11">
        <v>8.35</v>
      </c>
      <c r="V243" s="90">
        <v>9.26</v>
      </c>
      <c r="W243" s="11">
        <v>8.32</v>
      </c>
      <c r="X243" s="95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8.3671025586951444</v>
      </c>
    </row>
    <row r="244" spans="1:65">
      <c r="A244" s="28"/>
      <c r="B244" s="19">
        <v>1</v>
      </c>
      <c r="C244" s="9">
        <v>5</v>
      </c>
      <c r="D244" s="11">
        <v>8.52</v>
      </c>
      <c r="E244" s="11" t="s">
        <v>219</v>
      </c>
      <c r="F244" s="11">
        <v>8.0747999999999998</v>
      </c>
      <c r="G244" s="11">
        <v>8.24</v>
      </c>
      <c r="H244" s="11">
        <v>8.6300000000000008</v>
      </c>
      <c r="I244" s="11">
        <v>8.59</v>
      </c>
      <c r="J244" s="11">
        <v>8.0399999999999991</v>
      </c>
      <c r="K244" s="11">
        <v>8.44</v>
      </c>
      <c r="L244" s="11">
        <v>8.02</v>
      </c>
      <c r="M244" s="11">
        <v>8.5020000000000007</v>
      </c>
      <c r="N244" s="11">
        <v>8.1760000000000002</v>
      </c>
      <c r="O244" s="11">
        <v>8.1121303524653587</v>
      </c>
      <c r="P244" s="91">
        <v>7.2600999999999996</v>
      </c>
      <c r="Q244" s="11">
        <v>7.93</v>
      </c>
      <c r="R244" s="11">
        <v>8.51</v>
      </c>
      <c r="S244" s="91">
        <v>6.9815000000000005</v>
      </c>
      <c r="T244" s="11">
        <v>8.31</v>
      </c>
      <c r="U244" s="11">
        <v>8.25</v>
      </c>
      <c r="V244" s="11">
        <v>8.26</v>
      </c>
      <c r="W244" s="11">
        <v>7.99</v>
      </c>
      <c r="X244" s="95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15</v>
      </c>
    </row>
    <row r="245" spans="1:65">
      <c r="A245" s="28"/>
      <c r="B245" s="19">
        <v>1</v>
      </c>
      <c r="C245" s="9">
        <v>6</v>
      </c>
      <c r="D245" s="11">
        <v>8.4499999999999993</v>
      </c>
      <c r="E245" s="11" t="s">
        <v>219</v>
      </c>
      <c r="F245" s="11">
        <v>8.3694000000000006</v>
      </c>
      <c r="G245" s="11">
        <v>8.26</v>
      </c>
      <c r="H245" s="11">
        <v>8.8800000000000008</v>
      </c>
      <c r="I245" s="11">
        <v>8.43</v>
      </c>
      <c r="J245" s="11">
        <v>8.129999999999999</v>
      </c>
      <c r="K245" s="11">
        <v>8.39</v>
      </c>
      <c r="L245" s="11">
        <v>8.31</v>
      </c>
      <c r="M245" s="11">
        <v>8.1859999999999999</v>
      </c>
      <c r="N245" s="11">
        <v>8.2720000000000002</v>
      </c>
      <c r="O245" s="11">
        <v>8.0769681300759366</v>
      </c>
      <c r="P245" s="91">
        <v>7.9718999999999998</v>
      </c>
      <c r="Q245" s="11">
        <v>8.01</v>
      </c>
      <c r="R245" s="11">
        <v>8.74</v>
      </c>
      <c r="S245" s="91">
        <v>8.5646000000000004</v>
      </c>
      <c r="T245" s="11">
        <v>8.2200000000000006</v>
      </c>
      <c r="U245" s="11">
        <v>8.25</v>
      </c>
      <c r="V245" s="11">
        <v>8.43</v>
      </c>
      <c r="W245" s="11">
        <v>7.99</v>
      </c>
      <c r="X245" s="95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209</v>
      </c>
      <c r="C246" s="12"/>
      <c r="D246" s="22">
        <v>8.39</v>
      </c>
      <c r="E246" s="22" t="s">
        <v>543</v>
      </c>
      <c r="F246" s="22">
        <v>8.2109499999999986</v>
      </c>
      <c r="G246" s="22">
        <v>8.3833333333333329</v>
      </c>
      <c r="H246" s="22">
        <v>8.39</v>
      </c>
      <c r="I246" s="22">
        <v>8.4766666666666648</v>
      </c>
      <c r="J246" s="22">
        <v>8.2016666666666662</v>
      </c>
      <c r="K246" s="22">
        <v>8.3349999999999991</v>
      </c>
      <c r="L246" s="22">
        <v>8.3083333333333318</v>
      </c>
      <c r="M246" s="22">
        <v>8.3771666666666675</v>
      </c>
      <c r="N246" s="22">
        <v>8.4604999999999997</v>
      </c>
      <c r="O246" s="22">
        <v>8.135460164484158</v>
      </c>
      <c r="P246" s="22">
        <v>7.4511833333333328</v>
      </c>
      <c r="Q246" s="22">
        <v>8.5466666666666651</v>
      </c>
      <c r="R246" s="22">
        <v>8.5683333333333334</v>
      </c>
      <c r="S246" s="22">
        <v>7.3010166666666665</v>
      </c>
      <c r="T246" s="22">
        <v>8.4066666666666663</v>
      </c>
      <c r="U246" s="22">
        <v>8.3583333333333325</v>
      </c>
      <c r="V246" s="22">
        <v>8.5249999999999986</v>
      </c>
      <c r="W246" s="22">
        <v>8.1300000000000008</v>
      </c>
      <c r="X246" s="95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210</v>
      </c>
      <c r="C247" s="27"/>
      <c r="D247" s="11">
        <v>8.4049999999999994</v>
      </c>
      <c r="E247" s="11" t="s">
        <v>543</v>
      </c>
      <c r="F247" s="11">
        <v>8.2017500000000005</v>
      </c>
      <c r="G247" s="11">
        <v>8.39</v>
      </c>
      <c r="H247" s="11">
        <v>8.3350000000000009</v>
      </c>
      <c r="I247" s="11">
        <v>8.51</v>
      </c>
      <c r="J247" s="11">
        <v>8.1649999999999991</v>
      </c>
      <c r="K247" s="11">
        <v>8.3350000000000009</v>
      </c>
      <c r="L247" s="11">
        <v>8.25</v>
      </c>
      <c r="M247" s="11">
        <v>8.3264999999999993</v>
      </c>
      <c r="N247" s="11">
        <v>8.4050000000000011</v>
      </c>
      <c r="O247" s="11">
        <v>8.1203702307960803</v>
      </c>
      <c r="P247" s="11">
        <v>7.3694000000000006</v>
      </c>
      <c r="Q247" s="11">
        <v>8.7249999999999996</v>
      </c>
      <c r="R247" s="11">
        <v>8.5350000000000001</v>
      </c>
      <c r="S247" s="11">
        <v>7.2604000000000006</v>
      </c>
      <c r="T247" s="11">
        <v>8.379999999999999</v>
      </c>
      <c r="U247" s="11">
        <v>8.35</v>
      </c>
      <c r="V247" s="11">
        <v>8.43</v>
      </c>
      <c r="W247" s="11">
        <v>8.120000000000001</v>
      </c>
      <c r="X247" s="95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211</v>
      </c>
      <c r="C248" s="27"/>
      <c r="D248" s="23">
        <v>0.10392304845413247</v>
      </c>
      <c r="E248" s="23" t="s">
        <v>543</v>
      </c>
      <c r="F248" s="23">
        <v>0.1251305837914935</v>
      </c>
      <c r="G248" s="23">
        <v>0.12516655570345744</v>
      </c>
      <c r="H248" s="23">
        <v>0.34252007240452348</v>
      </c>
      <c r="I248" s="23">
        <v>0.25874053927953905</v>
      </c>
      <c r="J248" s="23">
        <v>0.12765839833973591</v>
      </c>
      <c r="K248" s="23">
        <v>7.8166488983451007E-2</v>
      </c>
      <c r="L248" s="23">
        <v>0.61009562092074276</v>
      </c>
      <c r="M248" s="23">
        <v>0.2609409256262164</v>
      </c>
      <c r="N248" s="23">
        <v>0.25652972537310337</v>
      </c>
      <c r="O248" s="23">
        <v>7.4212509729484399E-2</v>
      </c>
      <c r="P248" s="23">
        <v>0.30679518520776461</v>
      </c>
      <c r="Q248" s="23">
        <v>0.46538872640693268</v>
      </c>
      <c r="R248" s="23">
        <v>0.13702797767852623</v>
      </c>
      <c r="S248" s="23">
        <v>0.8386475860972038</v>
      </c>
      <c r="T248" s="23">
        <v>0.22739099952871203</v>
      </c>
      <c r="U248" s="23">
        <v>0.10206207261596564</v>
      </c>
      <c r="V248" s="23">
        <v>0.40203233700785823</v>
      </c>
      <c r="W248" s="23">
        <v>0.13769531582446801</v>
      </c>
      <c r="X248" s="154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  <c r="AY248" s="155"/>
      <c r="AZ248" s="155"/>
      <c r="BA248" s="155"/>
      <c r="BB248" s="155"/>
      <c r="BC248" s="155"/>
      <c r="BD248" s="155"/>
      <c r="BE248" s="155"/>
      <c r="BF248" s="155"/>
      <c r="BG248" s="155"/>
      <c r="BH248" s="155"/>
      <c r="BI248" s="155"/>
      <c r="BJ248" s="155"/>
      <c r="BK248" s="155"/>
      <c r="BL248" s="155"/>
      <c r="BM248" s="53"/>
    </row>
    <row r="249" spans="1:65">
      <c r="A249" s="28"/>
      <c r="B249" s="3" t="s">
        <v>86</v>
      </c>
      <c r="C249" s="27"/>
      <c r="D249" s="13">
        <v>1.2386537360444871E-2</v>
      </c>
      <c r="E249" s="13" t="s">
        <v>543</v>
      </c>
      <c r="F249" s="13">
        <v>1.5239477014412891E-2</v>
      </c>
      <c r="G249" s="13">
        <v>1.4930404258861723E-2</v>
      </c>
      <c r="H249" s="13">
        <v>4.0824800048214954E-2</v>
      </c>
      <c r="I249" s="13">
        <v>3.0523854417562616E-2</v>
      </c>
      <c r="J249" s="13">
        <v>1.5564933754082818E-2</v>
      </c>
      <c r="K249" s="13">
        <v>9.3781030574026421E-3</v>
      </c>
      <c r="L249" s="13">
        <v>7.3431769819948992E-2</v>
      </c>
      <c r="M249" s="13">
        <v>3.1149066982816352E-2</v>
      </c>
      <c r="N249" s="13">
        <v>3.0320870560026403E-2</v>
      </c>
      <c r="O249" s="13">
        <v>9.1221035109315118E-3</v>
      </c>
      <c r="P249" s="13">
        <v>4.1174021827552844E-2</v>
      </c>
      <c r="Q249" s="13">
        <v>5.4452659095974972E-2</v>
      </c>
      <c r="R249" s="13">
        <v>1.5992372419201661E-2</v>
      </c>
      <c r="S249" s="13">
        <v>0.11486723348079886</v>
      </c>
      <c r="T249" s="13">
        <v>2.7048889713962573E-2</v>
      </c>
      <c r="U249" s="13">
        <v>1.2210816265120517E-2</v>
      </c>
      <c r="V249" s="13">
        <v>4.7159218417344079E-2</v>
      </c>
      <c r="W249" s="13">
        <v>1.6936693213341698E-2</v>
      </c>
      <c r="X249" s="95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212</v>
      </c>
      <c r="C250" s="27"/>
      <c r="D250" s="13">
        <v>2.7366033993525551E-3</v>
      </c>
      <c r="E250" s="13" t="s">
        <v>543</v>
      </c>
      <c r="F250" s="13">
        <v>-1.8662680133264442E-2</v>
      </c>
      <c r="G250" s="13">
        <v>1.939832161053312E-3</v>
      </c>
      <c r="H250" s="13">
        <v>2.7366033993525551E-3</v>
      </c>
      <c r="I250" s="13">
        <v>1.3094629497239829E-2</v>
      </c>
      <c r="J250" s="13">
        <v>-1.9772184082595734E-2</v>
      </c>
      <c r="K250" s="13">
        <v>-3.8367593166148684E-3</v>
      </c>
      <c r="L250" s="13">
        <v>-7.0238442698110637E-3</v>
      </c>
      <c r="M250" s="13">
        <v>1.2028187656267786E-3</v>
      </c>
      <c r="N250" s="13">
        <v>1.1162459244364875E-2</v>
      </c>
      <c r="O250" s="13">
        <v>-2.7684899591706613E-2</v>
      </c>
      <c r="P250" s="13">
        <v>-0.1094667143060154</v>
      </c>
      <c r="Q250" s="13">
        <v>2.1460727499379884E-2</v>
      </c>
      <c r="R250" s="13">
        <v>2.405023402385198E-2</v>
      </c>
      <c r="S250" s="13">
        <v>-0.12741398644870139</v>
      </c>
      <c r="T250" s="13">
        <v>4.7285314950999968E-3</v>
      </c>
      <c r="U250" s="13">
        <v>-1.0480599825681836E-3</v>
      </c>
      <c r="V250" s="13">
        <v>1.887122097490801E-2</v>
      </c>
      <c r="W250" s="13">
        <v>-2.8337474894310377E-2</v>
      </c>
      <c r="X250" s="95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213</v>
      </c>
      <c r="C251" s="45"/>
      <c r="D251" s="43">
        <v>0.09</v>
      </c>
      <c r="E251" s="43" t="s">
        <v>215</v>
      </c>
      <c r="F251" s="43">
        <v>1.1299999999999999</v>
      </c>
      <c r="G251" s="43">
        <v>0.04</v>
      </c>
      <c r="H251" s="43">
        <v>0.09</v>
      </c>
      <c r="I251" s="43">
        <v>0.67</v>
      </c>
      <c r="J251" s="43">
        <v>1.19</v>
      </c>
      <c r="K251" s="43">
        <v>0.28999999999999998</v>
      </c>
      <c r="L251" s="43">
        <v>0.47</v>
      </c>
      <c r="M251" s="43">
        <v>0</v>
      </c>
      <c r="N251" s="43">
        <v>0.56000000000000005</v>
      </c>
      <c r="O251" s="43">
        <v>1.64</v>
      </c>
      <c r="P251" s="43">
        <v>6.28</v>
      </c>
      <c r="Q251" s="43">
        <v>1.1499999999999999</v>
      </c>
      <c r="R251" s="43">
        <v>1.3</v>
      </c>
      <c r="S251" s="43">
        <v>7.29</v>
      </c>
      <c r="T251" s="43">
        <v>0.2</v>
      </c>
      <c r="U251" s="43">
        <v>0.13</v>
      </c>
      <c r="V251" s="43">
        <v>1</v>
      </c>
      <c r="W251" s="43">
        <v>1.68</v>
      </c>
      <c r="X251" s="95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BM252" s="52"/>
    </row>
    <row r="253" spans="1:65" ht="15">
      <c r="B253" s="8" t="s">
        <v>365</v>
      </c>
      <c r="BM253" s="26" t="s">
        <v>225</v>
      </c>
    </row>
    <row r="254" spans="1:65" ht="15">
      <c r="A254" s="24" t="s">
        <v>36</v>
      </c>
      <c r="B254" s="18" t="s">
        <v>115</v>
      </c>
      <c r="C254" s="15" t="s">
        <v>116</v>
      </c>
      <c r="D254" s="16" t="s">
        <v>185</v>
      </c>
      <c r="E254" s="9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186</v>
      </c>
      <c r="C255" s="9" t="s">
        <v>186</v>
      </c>
      <c r="D255" s="93" t="s">
        <v>214</v>
      </c>
      <c r="E255" s="9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206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21">
        <v>1.44</v>
      </c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1.41</v>
      </c>
      <c r="E259" s="9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6</v>
      </c>
    </row>
    <row r="260" spans="1:65">
      <c r="A260" s="28"/>
      <c r="B260" s="19">
        <v>1</v>
      </c>
      <c r="C260" s="9">
        <v>3</v>
      </c>
      <c r="D260" s="11">
        <v>1.53</v>
      </c>
      <c r="E260" s="9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1.5</v>
      </c>
      <c r="E261" s="9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1.48166666666667</v>
      </c>
    </row>
    <row r="262" spans="1:65">
      <c r="A262" s="28"/>
      <c r="B262" s="19">
        <v>1</v>
      </c>
      <c r="C262" s="9">
        <v>5</v>
      </c>
      <c r="D262" s="11">
        <v>1.59</v>
      </c>
      <c r="E262" s="9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12</v>
      </c>
    </row>
    <row r="263" spans="1:65">
      <c r="A263" s="28"/>
      <c r="B263" s="19">
        <v>1</v>
      </c>
      <c r="C263" s="9">
        <v>6</v>
      </c>
      <c r="D263" s="11">
        <v>1.42</v>
      </c>
      <c r="E263" s="9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209</v>
      </c>
      <c r="C264" s="12"/>
      <c r="D264" s="22">
        <v>1.4816666666666667</v>
      </c>
      <c r="E264" s="9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210</v>
      </c>
      <c r="C265" s="27"/>
      <c r="D265" s="11">
        <v>1.47</v>
      </c>
      <c r="E265" s="9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211</v>
      </c>
      <c r="C266" s="27"/>
      <c r="D266" s="23">
        <v>7.0828431202919317E-2</v>
      </c>
      <c r="E266" s="9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86</v>
      </c>
      <c r="C267" s="27"/>
      <c r="D267" s="13">
        <v>4.780321566001304E-2</v>
      </c>
      <c r="E267" s="9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212</v>
      </c>
      <c r="C268" s="27"/>
      <c r="D268" s="13">
        <v>-2.2204460492503131E-15</v>
      </c>
      <c r="E268" s="9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213</v>
      </c>
      <c r="C269" s="45"/>
      <c r="D269" s="43" t="s">
        <v>215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BM270" s="52"/>
    </row>
    <row r="271" spans="1:65" ht="15">
      <c r="B271" s="8" t="s">
        <v>366</v>
      </c>
      <c r="BM271" s="26" t="s">
        <v>67</v>
      </c>
    </row>
    <row r="272" spans="1:65" ht="15">
      <c r="A272" s="24" t="s">
        <v>52</v>
      </c>
      <c r="B272" s="18" t="s">
        <v>115</v>
      </c>
      <c r="C272" s="15" t="s">
        <v>116</v>
      </c>
      <c r="D272" s="16" t="s">
        <v>185</v>
      </c>
      <c r="E272" s="17" t="s">
        <v>185</v>
      </c>
      <c r="F272" s="17" t="s">
        <v>185</v>
      </c>
      <c r="G272" s="17" t="s">
        <v>185</v>
      </c>
      <c r="H272" s="17" t="s">
        <v>185</v>
      </c>
      <c r="I272" s="17" t="s">
        <v>185</v>
      </c>
      <c r="J272" s="17" t="s">
        <v>185</v>
      </c>
      <c r="K272" s="17" t="s">
        <v>185</v>
      </c>
      <c r="L272" s="17" t="s">
        <v>185</v>
      </c>
      <c r="M272" s="17" t="s">
        <v>185</v>
      </c>
      <c r="N272" s="17" t="s">
        <v>185</v>
      </c>
      <c r="O272" s="17" t="s">
        <v>185</v>
      </c>
      <c r="P272" s="17" t="s">
        <v>185</v>
      </c>
      <c r="Q272" s="17" t="s">
        <v>185</v>
      </c>
      <c r="R272" s="17" t="s">
        <v>185</v>
      </c>
      <c r="S272" s="17" t="s">
        <v>185</v>
      </c>
      <c r="T272" s="17" t="s">
        <v>185</v>
      </c>
      <c r="U272" s="17" t="s">
        <v>185</v>
      </c>
      <c r="V272" s="17" t="s">
        <v>185</v>
      </c>
      <c r="W272" s="17" t="s">
        <v>185</v>
      </c>
      <c r="X272" s="95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186</v>
      </c>
      <c r="C273" s="9" t="s">
        <v>186</v>
      </c>
      <c r="D273" s="93" t="s">
        <v>187</v>
      </c>
      <c r="E273" s="94" t="s">
        <v>188</v>
      </c>
      <c r="F273" s="94" t="s">
        <v>189</v>
      </c>
      <c r="G273" s="94" t="s">
        <v>190</v>
      </c>
      <c r="H273" s="94" t="s">
        <v>191</v>
      </c>
      <c r="I273" s="94" t="s">
        <v>192</v>
      </c>
      <c r="J273" s="94" t="s">
        <v>193</v>
      </c>
      <c r="K273" s="94" t="s">
        <v>194</v>
      </c>
      <c r="L273" s="94" t="s">
        <v>195</v>
      </c>
      <c r="M273" s="94" t="s">
        <v>196</v>
      </c>
      <c r="N273" s="94" t="s">
        <v>197</v>
      </c>
      <c r="O273" s="94" t="s">
        <v>198</v>
      </c>
      <c r="P273" s="94" t="s">
        <v>214</v>
      </c>
      <c r="Q273" s="94" t="s">
        <v>199</v>
      </c>
      <c r="R273" s="94" t="s">
        <v>200</v>
      </c>
      <c r="S273" s="94" t="s">
        <v>201</v>
      </c>
      <c r="T273" s="94" t="s">
        <v>202</v>
      </c>
      <c r="U273" s="94" t="s">
        <v>203</v>
      </c>
      <c r="V273" s="94" t="s">
        <v>204</v>
      </c>
      <c r="W273" s="94" t="s">
        <v>205</v>
      </c>
      <c r="X273" s="95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117</v>
      </c>
      <c r="E274" s="11" t="s">
        <v>117</v>
      </c>
      <c r="F274" s="11" t="s">
        <v>117</v>
      </c>
      <c r="G274" s="11" t="s">
        <v>206</v>
      </c>
      <c r="H274" s="11" t="s">
        <v>206</v>
      </c>
      <c r="I274" s="11" t="s">
        <v>117</v>
      </c>
      <c r="J274" s="11" t="s">
        <v>117</v>
      </c>
      <c r="K274" s="11" t="s">
        <v>117</v>
      </c>
      <c r="L274" s="11" t="s">
        <v>117</v>
      </c>
      <c r="M274" s="11" t="s">
        <v>117</v>
      </c>
      <c r="N274" s="11" t="s">
        <v>206</v>
      </c>
      <c r="O274" s="11" t="s">
        <v>207</v>
      </c>
      <c r="P274" s="11" t="s">
        <v>117</v>
      </c>
      <c r="Q274" s="11" t="s">
        <v>117</v>
      </c>
      <c r="R274" s="11" t="s">
        <v>207</v>
      </c>
      <c r="S274" s="11" t="s">
        <v>117</v>
      </c>
      <c r="T274" s="11" t="s">
        <v>117</v>
      </c>
      <c r="U274" s="11" t="s">
        <v>117</v>
      </c>
      <c r="V274" s="11" t="s">
        <v>207</v>
      </c>
      <c r="W274" s="11" t="s">
        <v>206</v>
      </c>
      <c r="X274" s="95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95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19.5</v>
      </c>
      <c r="E276" s="21" t="s">
        <v>220</v>
      </c>
      <c r="F276" s="21">
        <v>18.47</v>
      </c>
      <c r="G276" s="21">
        <v>16.5</v>
      </c>
      <c r="H276" s="21">
        <v>17.100000000000001</v>
      </c>
      <c r="I276" s="21">
        <v>18.100000000000001</v>
      </c>
      <c r="J276" s="21">
        <v>16.8</v>
      </c>
      <c r="K276" s="21">
        <v>18.8</v>
      </c>
      <c r="L276" s="21">
        <v>18.739999999999998</v>
      </c>
      <c r="M276" s="21">
        <v>20.059999999999999</v>
      </c>
      <c r="N276" s="21">
        <v>17.690000000000001</v>
      </c>
      <c r="O276" s="21">
        <v>18.243958654904237</v>
      </c>
      <c r="P276" s="21">
        <v>16.91</v>
      </c>
      <c r="Q276" s="21">
        <v>16.489999999999998</v>
      </c>
      <c r="R276" s="21" t="s">
        <v>220</v>
      </c>
      <c r="S276" s="21">
        <v>15.49</v>
      </c>
      <c r="T276" s="21">
        <v>16.5</v>
      </c>
      <c r="U276" s="21">
        <v>19.28</v>
      </c>
      <c r="V276" s="21" t="s">
        <v>220</v>
      </c>
      <c r="W276" s="21">
        <v>17.649999999999999</v>
      </c>
      <c r="X276" s="95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90">
        <v>20.399999999999999</v>
      </c>
      <c r="E277" s="11" t="s">
        <v>220</v>
      </c>
      <c r="F277" s="11">
        <v>18.149999999999999</v>
      </c>
      <c r="G277" s="11">
        <v>15.6</v>
      </c>
      <c r="H277" s="11">
        <v>16.399999999999999</v>
      </c>
      <c r="I277" s="11">
        <v>17.45</v>
      </c>
      <c r="J277" s="11">
        <v>16.95</v>
      </c>
      <c r="K277" s="11">
        <v>18.8</v>
      </c>
      <c r="L277" s="11">
        <v>19.38</v>
      </c>
      <c r="M277" s="11">
        <v>19.55</v>
      </c>
      <c r="N277" s="11">
        <v>17.350000000000001</v>
      </c>
      <c r="O277" s="11">
        <v>18.099337316043474</v>
      </c>
      <c r="P277" s="11">
        <v>17.11</v>
      </c>
      <c r="Q277" s="11">
        <v>16.61</v>
      </c>
      <c r="R277" s="11" t="s">
        <v>220</v>
      </c>
      <c r="S277" s="11">
        <v>15.010000000000002</v>
      </c>
      <c r="T277" s="11">
        <v>16.5</v>
      </c>
      <c r="U277" s="11">
        <v>18.63</v>
      </c>
      <c r="V277" s="11" t="s">
        <v>220</v>
      </c>
      <c r="W277" s="11">
        <v>17.25</v>
      </c>
      <c r="X277" s="95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19.400000000000002</v>
      </c>
      <c r="E278" s="11" t="s">
        <v>220</v>
      </c>
      <c r="F278" s="11">
        <v>18.690000000000001</v>
      </c>
      <c r="G278" s="11">
        <v>16.8</v>
      </c>
      <c r="H278" s="11">
        <v>16.8</v>
      </c>
      <c r="I278" s="11">
        <v>17.95</v>
      </c>
      <c r="J278" s="11">
        <v>16.7</v>
      </c>
      <c r="K278" s="11">
        <v>18.7</v>
      </c>
      <c r="L278" s="11">
        <v>19.61</v>
      </c>
      <c r="M278" s="11">
        <v>19.23</v>
      </c>
      <c r="N278" s="11">
        <v>18.04</v>
      </c>
      <c r="O278" s="11">
        <v>18.15496815457767</v>
      </c>
      <c r="P278" s="11">
        <v>16.399999999999999</v>
      </c>
      <c r="Q278" s="11">
        <v>16.62</v>
      </c>
      <c r="R278" s="11" t="s">
        <v>220</v>
      </c>
      <c r="S278" s="11">
        <v>15.85</v>
      </c>
      <c r="T278" s="11">
        <v>16.7</v>
      </c>
      <c r="U278" s="11">
        <v>19.489999999999998</v>
      </c>
      <c r="V278" s="11" t="s">
        <v>220</v>
      </c>
      <c r="W278" s="11">
        <v>17.350000000000001</v>
      </c>
      <c r="X278" s="95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19.8</v>
      </c>
      <c r="E279" s="11" t="s">
        <v>220</v>
      </c>
      <c r="F279" s="11">
        <v>18.190000000000001</v>
      </c>
      <c r="G279" s="11">
        <v>17.399999999999999</v>
      </c>
      <c r="H279" s="11">
        <v>16.8</v>
      </c>
      <c r="I279" s="11">
        <v>17.399999999999999</v>
      </c>
      <c r="J279" s="11">
        <v>16.75</v>
      </c>
      <c r="K279" s="11">
        <v>18.8</v>
      </c>
      <c r="L279" s="11">
        <v>19.25</v>
      </c>
      <c r="M279" s="11">
        <v>20.23</v>
      </c>
      <c r="N279" s="11">
        <v>17.5</v>
      </c>
      <c r="O279" s="11">
        <v>18.16</v>
      </c>
      <c r="P279" s="11">
        <v>16.72</v>
      </c>
      <c r="Q279" s="11">
        <v>16.7</v>
      </c>
      <c r="R279" s="11" t="s">
        <v>220</v>
      </c>
      <c r="S279" s="11">
        <v>15.340000000000002</v>
      </c>
      <c r="T279" s="11">
        <v>16.8</v>
      </c>
      <c r="U279" s="11">
        <v>18.579999999999998</v>
      </c>
      <c r="V279" s="11" t="s">
        <v>220</v>
      </c>
      <c r="W279" s="11">
        <v>16.850000000000001</v>
      </c>
      <c r="X279" s="95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17.724728079662011</v>
      </c>
    </row>
    <row r="280" spans="1:65">
      <c r="A280" s="28"/>
      <c r="B280" s="19">
        <v>1</v>
      </c>
      <c r="C280" s="9">
        <v>5</v>
      </c>
      <c r="D280" s="11">
        <v>19.7</v>
      </c>
      <c r="E280" s="11" t="s">
        <v>220</v>
      </c>
      <c r="F280" s="11">
        <v>18.11</v>
      </c>
      <c r="G280" s="11">
        <v>16.8</v>
      </c>
      <c r="H280" s="11">
        <v>16.3</v>
      </c>
      <c r="I280" s="11">
        <v>17.850000000000001</v>
      </c>
      <c r="J280" s="11">
        <v>17.100000000000001</v>
      </c>
      <c r="K280" s="11">
        <v>18.7</v>
      </c>
      <c r="L280" s="11">
        <v>19.22</v>
      </c>
      <c r="M280" s="11">
        <v>19.8</v>
      </c>
      <c r="N280" s="11">
        <v>17.43</v>
      </c>
      <c r="O280" s="11">
        <v>18.16</v>
      </c>
      <c r="P280" s="11">
        <v>16.71</v>
      </c>
      <c r="Q280" s="11">
        <v>16.8</v>
      </c>
      <c r="R280" s="11" t="s">
        <v>220</v>
      </c>
      <c r="S280" s="11">
        <v>15.229999999999999</v>
      </c>
      <c r="T280" s="11">
        <v>16.3</v>
      </c>
      <c r="U280" s="11">
        <v>18.55</v>
      </c>
      <c r="V280" s="11" t="s">
        <v>220</v>
      </c>
      <c r="W280" s="11">
        <v>17.75</v>
      </c>
      <c r="X280" s="95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16</v>
      </c>
    </row>
    <row r="281" spans="1:65">
      <c r="A281" s="28"/>
      <c r="B281" s="19">
        <v>1</v>
      </c>
      <c r="C281" s="9">
        <v>6</v>
      </c>
      <c r="D281" s="11">
        <v>19.600000000000001</v>
      </c>
      <c r="E281" s="11" t="s">
        <v>220</v>
      </c>
      <c r="F281" s="11">
        <v>17.95</v>
      </c>
      <c r="G281" s="11">
        <v>17.3</v>
      </c>
      <c r="H281" s="11">
        <v>17.100000000000001</v>
      </c>
      <c r="I281" s="11">
        <v>17.600000000000001</v>
      </c>
      <c r="J281" s="11">
        <v>16.7</v>
      </c>
      <c r="K281" s="11">
        <v>18.7</v>
      </c>
      <c r="L281" s="11">
        <v>19.14</v>
      </c>
      <c r="M281" s="90">
        <v>17.690000000000001</v>
      </c>
      <c r="N281" s="11">
        <v>17.64</v>
      </c>
      <c r="O281" s="11">
        <v>18.260000000000002</v>
      </c>
      <c r="P281" s="11">
        <v>17.690000000000001</v>
      </c>
      <c r="Q281" s="11">
        <v>16.649999999999999</v>
      </c>
      <c r="R281" s="11" t="s">
        <v>220</v>
      </c>
      <c r="S281" s="11">
        <v>15.54</v>
      </c>
      <c r="T281" s="11">
        <v>16.5</v>
      </c>
      <c r="U281" s="11">
        <v>19.149999999999999</v>
      </c>
      <c r="V281" s="11" t="s">
        <v>220</v>
      </c>
      <c r="W281" s="11">
        <v>17.600000000000001</v>
      </c>
      <c r="X281" s="95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209</v>
      </c>
      <c r="C282" s="12"/>
      <c r="D282" s="22">
        <v>19.733333333333334</v>
      </c>
      <c r="E282" s="22" t="s">
        <v>543</v>
      </c>
      <c r="F282" s="22">
        <v>18.260000000000002</v>
      </c>
      <c r="G282" s="22">
        <v>16.733333333333334</v>
      </c>
      <c r="H282" s="22">
        <v>16.75</v>
      </c>
      <c r="I282" s="22">
        <v>17.724999999999998</v>
      </c>
      <c r="J282" s="22">
        <v>16.833333333333336</v>
      </c>
      <c r="K282" s="22">
        <v>18.75</v>
      </c>
      <c r="L282" s="22">
        <v>19.223333333333333</v>
      </c>
      <c r="M282" s="22">
        <v>19.426666666666666</v>
      </c>
      <c r="N282" s="22">
        <v>17.608333333333338</v>
      </c>
      <c r="O282" s="22">
        <v>18.179710687587562</v>
      </c>
      <c r="P282" s="22">
        <v>16.923333333333332</v>
      </c>
      <c r="Q282" s="22">
        <v>16.645</v>
      </c>
      <c r="R282" s="22" t="s">
        <v>543</v>
      </c>
      <c r="S282" s="22">
        <v>15.410000000000002</v>
      </c>
      <c r="T282" s="22">
        <v>16.55</v>
      </c>
      <c r="U282" s="22">
        <v>18.946666666666662</v>
      </c>
      <c r="V282" s="22" t="s">
        <v>543</v>
      </c>
      <c r="W282" s="22">
        <v>17.408333333333331</v>
      </c>
      <c r="X282" s="95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210</v>
      </c>
      <c r="C283" s="27"/>
      <c r="D283" s="11">
        <v>19.649999999999999</v>
      </c>
      <c r="E283" s="11" t="s">
        <v>543</v>
      </c>
      <c r="F283" s="11">
        <v>18.170000000000002</v>
      </c>
      <c r="G283" s="11">
        <v>16.8</v>
      </c>
      <c r="H283" s="11">
        <v>16.8</v>
      </c>
      <c r="I283" s="11">
        <v>17.725000000000001</v>
      </c>
      <c r="J283" s="11">
        <v>16.774999999999999</v>
      </c>
      <c r="K283" s="11">
        <v>18.75</v>
      </c>
      <c r="L283" s="11">
        <v>19.234999999999999</v>
      </c>
      <c r="M283" s="11">
        <v>19.675000000000001</v>
      </c>
      <c r="N283" s="11">
        <v>17.57</v>
      </c>
      <c r="O283" s="11">
        <v>18.16</v>
      </c>
      <c r="P283" s="11">
        <v>16.814999999999998</v>
      </c>
      <c r="Q283" s="11">
        <v>16.634999999999998</v>
      </c>
      <c r="R283" s="11" t="s">
        <v>543</v>
      </c>
      <c r="S283" s="11">
        <v>15.415000000000001</v>
      </c>
      <c r="T283" s="11">
        <v>16.5</v>
      </c>
      <c r="U283" s="11">
        <v>18.89</v>
      </c>
      <c r="V283" s="11" t="s">
        <v>543</v>
      </c>
      <c r="W283" s="11">
        <v>17.475000000000001</v>
      </c>
      <c r="X283" s="95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211</v>
      </c>
      <c r="C284" s="27"/>
      <c r="D284" s="23">
        <v>0.35590260840104271</v>
      </c>
      <c r="E284" s="23" t="s">
        <v>543</v>
      </c>
      <c r="F284" s="23">
        <v>0.2700370344971228</v>
      </c>
      <c r="G284" s="23">
        <v>0.65012819248719456</v>
      </c>
      <c r="H284" s="23">
        <v>0.33911649915626413</v>
      </c>
      <c r="I284" s="23">
        <v>0.28416544476765715</v>
      </c>
      <c r="J284" s="23">
        <v>0.16020819787597279</v>
      </c>
      <c r="K284" s="23">
        <v>5.477225575051739E-2</v>
      </c>
      <c r="L284" s="23">
        <v>0.28821288428289743</v>
      </c>
      <c r="M284" s="23">
        <v>0.92257610345524643</v>
      </c>
      <c r="N284" s="23">
        <v>0.24669144019739808</v>
      </c>
      <c r="O284" s="23">
        <v>6.0701349565632105E-2</v>
      </c>
      <c r="P284" s="23">
        <v>0.44351625299042574</v>
      </c>
      <c r="Q284" s="23">
        <v>0.10290772565750406</v>
      </c>
      <c r="R284" s="23" t="s">
        <v>543</v>
      </c>
      <c r="S284" s="23">
        <v>0.28781938781117528</v>
      </c>
      <c r="T284" s="23">
        <v>0.17606816861658997</v>
      </c>
      <c r="U284" s="23">
        <v>0.40981296546920842</v>
      </c>
      <c r="V284" s="23" t="s">
        <v>543</v>
      </c>
      <c r="W284" s="23">
        <v>0.33229003395628087</v>
      </c>
      <c r="X284" s="154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155"/>
      <c r="AI284" s="155"/>
      <c r="AJ284" s="155"/>
      <c r="AK284" s="155"/>
      <c r="AL284" s="155"/>
      <c r="AM284" s="155"/>
      <c r="AN284" s="155"/>
      <c r="AO284" s="155"/>
      <c r="AP284" s="155"/>
      <c r="AQ284" s="155"/>
      <c r="AR284" s="155"/>
      <c r="AS284" s="155"/>
      <c r="AT284" s="155"/>
      <c r="AU284" s="155"/>
      <c r="AV284" s="155"/>
      <c r="AW284" s="155"/>
      <c r="AX284" s="155"/>
      <c r="AY284" s="155"/>
      <c r="AZ284" s="155"/>
      <c r="BA284" s="155"/>
      <c r="BB284" s="155"/>
      <c r="BC284" s="155"/>
      <c r="BD284" s="155"/>
      <c r="BE284" s="155"/>
      <c r="BF284" s="155"/>
      <c r="BG284" s="155"/>
      <c r="BH284" s="155"/>
      <c r="BI284" s="155"/>
      <c r="BJ284" s="155"/>
      <c r="BK284" s="155"/>
      <c r="BL284" s="155"/>
      <c r="BM284" s="53"/>
    </row>
    <row r="285" spans="1:65">
      <c r="A285" s="28"/>
      <c r="B285" s="3" t="s">
        <v>86</v>
      </c>
      <c r="C285" s="27"/>
      <c r="D285" s="13">
        <v>1.8035605155458243E-2</v>
      </c>
      <c r="E285" s="13" t="s">
        <v>543</v>
      </c>
      <c r="F285" s="13">
        <v>1.4788446577060393E-2</v>
      </c>
      <c r="G285" s="13">
        <v>3.8852282419553456E-2</v>
      </c>
      <c r="H285" s="13">
        <v>2.0245761143657559E-2</v>
      </c>
      <c r="I285" s="13">
        <v>1.6031900974197866E-2</v>
      </c>
      <c r="J285" s="13">
        <v>9.5173186857013519E-3</v>
      </c>
      <c r="K285" s="13">
        <v>2.9211869733609275E-3</v>
      </c>
      <c r="L285" s="13">
        <v>1.4992867224704219E-2</v>
      </c>
      <c r="M285" s="13">
        <v>4.7490190637710011E-2</v>
      </c>
      <c r="N285" s="13">
        <v>1.4009925614617965E-2</v>
      </c>
      <c r="O285" s="13">
        <v>3.3389612523964285E-3</v>
      </c>
      <c r="P285" s="13">
        <v>2.6207381504259945E-2</v>
      </c>
      <c r="Q285" s="13">
        <v>6.1825007904778651E-3</v>
      </c>
      <c r="R285" s="13" t="s">
        <v>543</v>
      </c>
      <c r="S285" s="13">
        <v>1.8677442427720653E-2</v>
      </c>
      <c r="T285" s="13">
        <v>1.0638560037256191E-2</v>
      </c>
      <c r="U285" s="13">
        <v>2.1629818726383278E-2</v>
      </c>
      <c r="V285" s="13" t="s">
        <v>543</v>
      </c>
      <c r="W285" s="13">
        <v>1.9087986632242083E-2</v>
      </c>
      <c r="X285" s="95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212</v>
      </c>
      <c r="C286" s="27"/>
      <c r="D286" s="13">
        <v>0.11332220413446392</v>
      </c>
      <c r="E286" s="13" t="s">
        <v>543</v>
      </c>
      <c r="F286" s="13">
        <v>3.0199161190640922E-2</v>
      </c>
      <c r="G286" s="13">
        <v>-5.593286068327552E-2</v>
      </c>
      <c r="H286" s="13">
        <v>-5.4992554767621438E-2</v>
      </c>
      <c r="I286" s="13">
        <v>1.5341298143844995E-5</v>
      </c>
      <c r="J286" s="13">
        <v>-5.0291025189350802E-2</v>
      </c>
      <c r="K286" s="13">
        <v>5.7844155110871487E-2</v>
      </c>
      <c r="L286" s="13">
        <v>8.4548843115448191E-2</v>
      </c>
      <c r="M286" s="13">
        <v>9.6020575286428267E-2</v>
      </c>
      <c r="N286" s="13">
        <v>-6.5668001114346231E-3</v>
      </c>
      <c r="O286" s="13">
        <v>2.5669370265127833E-2</v>
      </c>
      <c r="P286" s="13">
        <v>-4.5213373244818778E-2</v>
      </c>
      <c r="Q286" s="13">
        <v>-6.0916482036242336E-2</v>
      </c>
      <c r="R286" s="13" t="s">
        <v>543</v>
      </c>
      <c r="S286" s="13">
        <v>-0.13059315038621166</v>
      </c>
      <c r="T286" s="13">
        <v>-6.6276225755470763E-2</v>
      </c>
      <c r="U286" s="13">
        <v>6.8939764915589619E-2</v>
      </c>
      <c r="V286" s="13" t="s">
        <v>543</v>
      </c>
      <c r="W286" s="13">
        <v>-1.7850471099284282E-2</v>
      </c>
      <c r="X286" s="95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213</v>
      </c>
      <c r="C287" s="45"/>
      <c r="D287" s="43">
        <v>1.64</v>
      </c>
      <c r="E287" s="43" t="s">
        <v>215</v>
      </c>
      <c r="F287" s="43">
        <v>0.5</v>
      </c>
      <c r="G287" s="43">
        <v>0.67</v>
      </c>
      <c r="H287" s="43">
        <v>0.66</v>
      </c>
      <c r="I287" s="43">
        <v>0.09</v>
      </c>
      <c r="J287" s="43">
        <v>0.6</v>
      </c>
      <c r="K287" s="43">
        <v>0.88</v>
      </c>
      <c r="L287" s="43">
        <v>1.24</v>
      </c>
      <c r="M287" s="43">
        <v>1.4</v>
      </c>
      <c r="N287" s="43">
        <v>0</v>
      </c>
      <c r="O287" s="43">
        <v>0.44</v>
      </c>
      <c r="P287" s="43">
        <v>0.53</v>
      </c>
      <c r="Q287" s="43">
        <v>0.74</v>
      </c>
      <c r="R287" s="43" t="s">
        <v>215</v>
      </c>
      <c r="S287" s="43">
        <v>1.69</v>
      </c>
      <c r="T287" s="43">
        <v>0.82</v>
      </c>
      <c r="U287" s="43">
        <v>1.03</v>
      </c>
      <c r="V287" s="43" t="s">
        <v>215</v>
      </c>
      <c r="W287" s="43">
        <v>0.15</v>
      </c>
      <c r="X287" s="95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BM288" s="52"/>
    </row>
    <row r="289" spans="1:65" ht="15">
      <c r="B289" s="8" t="s">
        <v>367</v>
      </c>
      <c r="BM289" s="26" t="s">
        <v>225</v>
      </c>
    </row>
    <row r="290" spans="1:65" ht="15">
      <c r="A290" s="24" t="s">
        <v>42</v>
      </c>
      <c r="B290" s="18" t="s">
        <v>115</v>
      </c>
      <c r="C290" s="15" t="s">
        <v>116</v>
      </c>
      <c r="D290" s="16" t="s">
        <v>185</v>
      </c>
      <c r="E290" s="17" t="s">
        <v>185</v>
      </c>
      <c r="F290" s="17" t="s">
        <v>185</v>
      </c>
      <c r="G290" s="17" t="s">
        <v>185</v>
      </c>
      <c r="H290" s="95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186</v>
      </c>
      <c r="C291" s="9" t="s">
        <v>186</v>
      </c>
      <c r="D291" s="93" t="s">
        <v>187</v>
      </c>
      <c r="E291" s="94" t="s">
        <v>214</v>
      </c>
      <c r="F291" s="94" t="s">
        <v>200</v>
      </c>
      <c r="G291" s="94" t="s">
        <v>205</v>
      </c>
      <c r="H291" s="95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206</v>
      </c>
      <c r="E292" s="11" t="s">
        <v>206</v>
      </c>
      <c r="F292" s="11" t="s">
        <v>207</v>
      </c>
      <c r="G292" s="11" t="s">
        <v>206</v>
      </c>
      <c r="H292" s="95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/>
      <c r="C293" s="9"/>
      <c r="D293" s="25"/>
      <c r="E293" s="25"/>
      <c r="F293" s="25"/>
      <c r="G293" s="25"/>
      <c r="H293" s="95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</v>
      </c>
    </row>
    <row r="294" spans="1:65">
      <c r="A294" s="28"/>
      <c r="B294" s="18">
        <v>1</v>
      </c>
      <c r="C294" s="14">
        <v>1</v>
      </c>
      <c r="D294" s="144" t="s">
        <v>215</v>
      </c>
      <c r="E294" s="144">
        <v>12.82</v>
      </c>
      <c r="F294" s="144">
        <v>15.01</v>
      </c>
      <c r="G294" s="144">
        <v>14.35</v>
      </c>
      <c r="H294" s="146"/>
      <c r="I294" s="147"/>
      <c r="J294" s="147"/>
      <c r="K294" s="147"/>
      <c r="L294" s="147"/>
      <c r="M294" s="147"/>
      <c r="N294" s="147"/>
      <c r="O294" s="147"/>
      <c r="P294" s="147"/>
      <c r="Q294" s="147"/>
      <c r="R294" s="147"/>
      <c r="S294" s="147"/>
      <c r="T294" s="147"/>
      <c r="U294" s="147"/>
      <c r="V294" s="147"/>
      <c r="W294" s="147"/>
      <c r="X294" s="147"/>
      <c r="Y294" s="147"/>
      <c r="Z294" s="147"/>
      <c r="AA294" s="147"/>
      <c r="AB294" s="147"/>
      <c r="AC294" s="147"/>
      <c r="AD294" s="147"/>
      <c r="AE294" s="147"/>
      <c r="AF294" s="147"/>
      <c r="AG294" s="147"/>
      <c r="AH294" s="147"/>
      <c r="AI294" s="147"/>
      <c r="AJ294" s="147"/>
      <c r="AK294" s="147"/>
      <c r="AL294" s="147"/>
      <c r="AM294" s="147"/>
      <c r="AN294" s="147"/>
      <c r="AO294" s="147"/>
      <c r="AP294" s="147"/>
      <c r="AQ294" s="147"/>
      <c r="AR294" s="147"/>
      <c r="AS294" s="147"/>
      <c r="AT294" s="147"/>
      <c r="AU294" s="147"/>
      <c r="AV294" s="147"/>
      <c r="AW294" s="147"/>
      <c r="AX294" s="147"/>
      <c r="AY294" s="147"/>
      <c r="AZ294" s="147"/>
      <c r="BA294" s="147"/>
      <c r="BB294" s="147"/>
      <c r="BC294" s="147"/>
      <c r="BD294" s="147"/>
      <c r="BE294" s="147"/>
      <c r="BF294" s="147"/>
      <c r="BG294" s="147"/>
      <c r="BH294" s="147"/>
      <c r="BI294" s="147"/>
      <c r="BJ294" s="147"/>
      <c r="BK294" s="147"/>
      <c r="BL294" s="147"/>
      <c r="BM294" s="148">
        <v>1</v>
      </c>
    </row>
    <row r="295" spans="1:65">
      <c r="A295" s="28"/>
      <c r="B295" s="19">
        <v>1</v>
      </c>
      <c r="C295" s="9">
        <v>2</v>
      </c>
      <c r="D295" s="149" t="s">
        <v>215</v>
      </c>
      <c r="E295" s="149">
        <v>11.87</v>
      </c>
      <c r="F295" s="149">
        <v>15.15</v>
      </c>
      <c r="G295" s="149">
        <v>14.95</v>
      </c>
      <c r="H295" s="146"/>
      <c r="I295" s="147"/>
      <c r="J295" s="147"/>
      <c r="K295" s="147"/>
      <c r="L295" s="147"/>
      <c r="M295" s="147"/>
      <c r="N295" s="147"/>
      <c r="O295" s="147"/>
      <c r="P295" s="147"/>
      <c r="Q295" s="147"/>
      <c r="R295" s="147"/>
      <c r="S295" s="147"/>
      <c r="T295" s="147"/>
      <c r="U295" s="147"/>
      <c r="V295" s="147"/>
      <c r="W295" s="147"/>
      <c r="X295" s="147"/>
      <c r="Y295" s="147"/>
      <c r="Z295" s="147"/>
      <c r="AA295" s="147"/>
      <c r="AB295" s="147"/>
      <c r="AC295" s="147"/>
      <c r="AD295" s="147"/>
      <c r="AE295" s="147"/>
      <c r="AF295" s="147"/>
      <c r="AG295" s="147"/>
      <c r="AH295" s="147"/>
      <c r="AI295" s="147"/>
      <c r="AJ295" s="147"/>
      <c r="AK295" s="147"/>
      <c r="AL295" s="147"/>
      <c r="AM295" s="147"/>
      <c r="AN295" s="147"/>
      <c r="AO295" s="147"/>
      <c r="AP295" s="147"/>
      <c r="AQ295" s="147"/>
      <c r="AR295" s="147"/>
      <c r="AS295" s="147"/>
      <c r="AT295" s="147"/>
      <c r="AU295" s="147"/>
      <c r="AV295" s="147"/>
      <c r="AW295" s="147"/>
      <c r="AX295" s="147"/>
      <c r="AY295" s="147"/>
      <c r="AZ295" s="147"/>
      <c r="BA295" s="147"/>
      <c r="BB295" s="147"/>
      <c r="BC295" s="147"/>
      <c r="BD295" s="147"/>
      <c r="BE295" s="147"/>
      <c r="BF295" s="147"/>
      <c r="BG295" s="147"/>
      <c r="BH295" s="147"/>
      <c r="BI295" s="147"/>
      <c r="BJ295" s="147"/>
      <c r="BK295" s="147"/>
      <c r="BL295" s="147"/>
      <c r="BM295" s="148">
        <v>7</v>
      </c>
    </row>
    <row r="296" spans="1:65">
      <c r="A296" s="28"/>
      <c r="B296" s="19">
        <v>1</v>
      </c>
      <c r="C296" s="9">
        <v>3</v>
      </c>
      <c r="D296" s="149" t="s">
        <v>215</v>
      </c>
      <c r="E296" s="149">
        <v>13.04</v>
      </c>
      <c r="F296" s="149">
        <v>15.16</v>
      </c>
      <c r="G296" s="149">
        <v>14.55</v>
      </c>
      <c r="H296" s="146"/>
      <c r="I296" s="147"/>
      <c r="J296" s="147"/>
      <c r="K296" s="147"/>
      <c r="L296" s="147"/>
      <c r="M296" s="147"/>
      <c r="N296" s="147"/>
      <c r="O296" s="147"/>
      <c r="P296" s="147"/>
      <c r="Q296" s="147"/>
      <c r="R296" s="147"/>
      <c r="S296" s="147"/>
      <c r="T296" s="147"/>
      <c r="U296" s="147"/>
      <c r="V296" s="147"/>
      <c r="W296" s="147"/>
      <c r="X296" s="147"/>
      <c r="Y296" s="147"/>
      <c r="Z296" s="147"/>
      <c r="AA296" s="147"/>
      <c r="AB296" s="147"/>
      <c r="AC296" s="147"/>
      <c r="AD296" s="147"/>
      <c r="AE296" s="147"/>
      <c r="AF296" s="147"/>
      <c r="AG296" s="147"/>
      <c r="AH296" s="147"/>
      <c r="AI296" s="147"/>
      <c r="AJ296" s="147"/>
      <c r="AK296" s="147"/>
      <c r="AL296" s="147"/>
      <c r="AM296" s="147"/>
      <c r="AN296" s="147"/>
      <c r="AO296" s="147"/>
      <c r="AP296" s="147"/>
      <c r="AQ296" s="147"/>
      <c r="AR296" s="147"/>
      <c r="AS296" s="147"/>
      <c r="AT296" s="147"/>
      <c r="AU296" s="147"/>
      <c r="AV296" s="147"/>
      <c r="AW296" s="147"/>
      <c r="AX296" s="147"/>
      <c r="AY296" s="147"/>
      <c r="AZ296" s="147"/>
      <c r="BA296" s="147"/>
      <c r="BB296" s="147"/>
      <c r="BC296" s="147"/>
      <c r="BD296" s="147"/>
      <c r="BE296" s="147"/>
      <c r="BF296" s="147"/>
      <c r="BG296" s="147"/>
      <c r="BH296" s="147"/>
      <c r="BI296" s="147"/>
      <c r="BJ296" s="147"/>
      <c r="BK296" s="147"/>
      <c r="BL296" s="147"/>
      <c r="BM296" s="148">
        <v>16</v>
      </c>
    </row>
    <row r="297" spans="1:65">
      <c r="A297" s="28"/>
      <c r="B297" s="19">
        <v>1</v>
      </c>
      <c r="C297" s="9">
        <v>4</v>
      </c>
      <c r="D297" s="149" t="s">
        <v>215</v>
      </c>
      <c r="E297" s="149">
        <v>12.66</v>
      </c>
      <c r="F297" s="149">
        <v>15.18</v>
      </c>
      <c r="G297" s="149">
        <v>14.4</v>
      </c>
      <c r="H297" s="146"/>
      <c r="I297" s="147"/>
      <c r="J297" s="147"/>
      <c r="K297" s="147"/>
      <c r="L297" s="147"/>
      <c r="M297" s="147"/>
      <c r="N297" s="147"/>
      <c r="O297" s="147"/>
      <c r="P297" s="147"/>
      <c r="Q297" s="147"/>
      <c r="R297" s="147"/>
      <c r="S297" s="147"/>
      <c r="T297" s="147"/>
      <c r="U297" s="147"/>
      <c r="V297" s="147"/>
      <c r="W297" s="147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H297" s="147"/>
      <c r="AI297" s="147"/>
      <c r="AJ297" s="147"/>
      <c r="AK297" s="147"/>
      <c r="AL297" s="147"/>
      <c r="AM297" s="147"/>
      <c r="AN297" s="147"/>
      <c r="AO297" s="147"/>
      <c r="AP297" s="147"/>
      <c r="AQ297" s="147"/>
      <c r="AR297" s="147"/>
      <c r="AS297" s="147"/>
      <c r="AT297" s="147"/>
      <c r="AU297" s="147"/>
      <c r="AV297" s="147"/>
      <c r="AW297" s="147"/>
      <c r="AX297" s="147"/>
      <c r="AY297" s="147"/>
      <c r="AZ297" s="147"/>
      <c r="BA297" s="147"/>
      <c r="BB297" s="147"/>
      <c r="BC297" s="147"/>
      <c r="BD297" s="147"/>
      <c r="BE297" s="147"/>
      <c r="BF297" s="147"/>
      <c r="BG297" s="147"/>
      <c r="BH297" s="147"/>
      <c r="BI297" s="147"/>
      <c r="BJ297" s="147"/>
      <c r="BK297" s="147"/>
      <c r="BL297" s="147"/>
      <c r="BM297" s="148">
        <v>14.141666666666699</v>
      </c>
    </row>
    <row r="298" spans="1:65">
      <c r="A298" s="28"/>
      <c r="B298" s="19">
        <v>1</v>
      </c>
      <c r="C298" s="9">
        <v>5</v>
      </c>
      <c r="D298" s="149" t="s">
        <v>215</v>
      </c>
      <c r="E298" s="149">
        <v>13.02</v>
      </c>
      <c r="F298" s="149">
        <v>15.270000000000001</v>
      </c>
      <c r="G298" s="149">
        <v>14.8</v>
      </c>
      <c r="H298" s="146"/>
      <c r="I298" s="147"/>
      <c r="J298" s="147"/>
      <c r="K298" s="147"/>
      <c r="L298" s="147"/>
      <c r="M298" s="147"/>
      <c r="N298" s="147"/>
      <c r="O298" s="147"/>
      <c r="P298" s="147"/>
      <c r="Q298" s="147"/>
      <c r="R298" s="147"/>
      <c r="S298" s="147"/>
      <c r="T298" s="147"/>
      <c r="U298" s="147"/>
      <c r="V298" s="147"/>
      <c r="W298" s="147"/>
      <c r="X298" s="147"/>
      <c r="Y298" s="147"/>
      <c r="Z298" s="147"/>
      <c r="AA298" s="147"/>
      <c r="AB298" s="147"/>
      <c r="AC298" s="147"/>
      <c r="AD298" s="147"/>
      <c r="AE298" s="147"/>
      <c r="AF298" s="147"/>
      <c r="AG298" s="147"/>
      <c r="AH298" s="147"/>
      <c r="AI298" s="147"/>
      <c r="AJ298" s="147"/>
      <c r="AK298" s="147"/>
      <c r="AL298" s="147"/>
      <c r="AM298" s="147"/>
      <c r="AN298" s="147"/>
      <c r="AO298" s="147"/>
      <c r="AP298" s="147"/>
      <c r="AQ298" s="147"/>
      <c r="AR298" s="147"/>
      <c r="AS298" s="147"/>
      <c r="AT298" s="147"/>
      <c r="AU298" s="147"/>
      <c r="AV298" s="147"/>
      <c r="AW298" s="147"/>
      <c r="AX298" s="147"/>
      <c r="AY298" s="147"/>
      <c r="AZ298" s="147"/>
      <c r="BA298" s="147"/>
      <c r="BB298" s="147"/>
      <c r="BC298" s="147"/>
      <c r="BD298" s="147"/>
      <c r="BE298" s="147"/>
      <c r="BF298" s="147"/>
      <c r="BG298" s="147"/>
      <c r="BH298" s="147"/>
      <c r="BI298" s="147"/>
      <c r="BJ298" s="147"/>
      <c r="BK298" s="147"/>
      <c r="BL298" s="147"/>
      <c r="BM298" s="148">
        <v>13</v>
      </c>
    </row>
    <row r="299" spans="1:65">
      <c r="A299" s="28"/>
      <c r="B299" s="19">
        <v>1</v>
      </c>
      <c r="C299" s="9">
        <v>6</v>
      </c>
      <c r="D299" s="149" t="s">
        <v>215</v>
      </c>
      <c r="E299" s="149">
        <v>12.46</v>
      </c>
      <c r="F299" s="149">
        <v>14.86</v>
      </c>
      <c r="G299" s="149">
        <v>15</v>
      </c>
      <c r="H299" s="146"/>
      <c r="I299" s="147"/>
      <c r="J299" s="147"/>
      <c r="K299" s="147"/>
      <c r="L299" s="147"/>
      <c r="M299" s="147"/>
      <c r="N299" s="147"/>
      <c r="O299" s="147"/>
      <c r="P299" s="147"/>
      <c r="Q299" s="147"/>
      <c r="R299" s="147"/>
      <c r="S299" s="147"/>
      <c r="T299" s="147"/>
      <c r="U299" s="147"/>
      <c r="V299" s="147"/>
      <c r="W299" s="147"/>
      <c r="X299" s="147"/>
      <c r="Y299" s="147"/>
      <c r="Z299" s="147"/>
      <c r="AA299" s="147"/>
      <c r="AB299" s="147"/>
      <c r="AC299" s="147"/>
      <c r="AD299" s="147"/>
      <c r="AE299" s="147"/>
      <c r="AF299" s="147"/>
      <c r="AG299" s="147"/>
      <c r="AH299" s="147"/>
      <c r="AI299" s="147"/>
      <c r="AJ299" s="147"/>
      <c r="AK299" s="147"/>
      <c r="AL299" s="147"/>
      <c r="AM299" s="147"/>
      <c r="AN299" s="147"/>
      <c r="AO299" s="147"/>
      <c r="AP299" s="147"/>
      <c r="AQ299" s="147"/>
      <c r="AR299" s="147"/>
      <c r="AS299" s="147"/>
      <c r="AT299" s="147"/>
      <c r="AU299" s="147"/>
      <c r="AV299" s="147"/>
      <c r="AW299" s="147"/>
      <c r="AX299" s="147"/>
      <c r="AY299" s="147"/>
      <c r="AZ299" s="147"/>
      <c r="BA299" s="147"/>
      <c r="BB299" s="147"/>
      <c r="BC299" s="147"/>
      <c r="BD299" s="147"/>
      <c r="BE299" s="147"/>
      <c r="BF299" s="147"/>
      <c r="BG299" s="147"/>
      <c r="BH299" s="147"/>
      <c r="BI299" s="147"/>
      <c r="BJ299" s="147"/>
      <c r="BK299" s="147"/>
      <c r="BL299" s="147"/>
      <c r="BM299" s="152"/>
    </row>
    <row r="300" spans="1:65">
      <c r="A300" s="28"/>
      <c r="B300" s="20" t="s">
        <v>209</v>
      </c>
      <c r="C300" s="12"/>
      <c r="D300" s="153" t="s">
        <v>543</v>
      </c>
      <c r="E300" s="153">
        <v>12.645000000000001</v>
      </c>
      <c r="F300" s="153">
        <v>15.104999999999999</v>
      </c>
      <c r="G300" s="153">
        <v>14.674999999999999</v>
      </c>
      <c r="H300" s="146"/>
      <c r="I300" s="147"/>
      <c r="J300" s="147"/>
      <c r="K300" s="147"/>
      <c r="L300" s="147"/>
      <c r="M300" s="147"/>
      <c r="N300" s="147"/>
      <c r="O300" s="147"/>
      <c r="P300" s="147"/>
      <c r="Q300" s="147"/>
      <c r="R300" s="147"/>
      <c r="S300" s="147"/>
      <c r="T300" s="147"/>
      <c r="U300" s="147"/>
      <c r="V300" s="147"/>
      <c r="W300" s="147"/>
      <c r="X300" s="147"/>
      <c r="Y300" s="147"/>
      <c r="Z300" s="147"/>
      <c r="AA300" s="147"/>
      <c r="AB300" s="147"/>
      <c r="AC300" s="147"/>
      <c r="AD300" s="147"/>
      <c r="AE300" s="147"/>
      <c r="AF300" s="147"/>
      <c r="AG300" s="147"/>
      <c r="AH300" s="147"/>
      <c r="AI300" s="147"/>
      <c r="AJ300" s="147"/>
      <c r="AK300" s="147"/>
      <c r="AL300" s="147"/>
      <c r="AM300" s="147"/>
      <c r="AN300" s="147"/>
      <c r="AO300" s="147"/>
      <c r="AP300" s="147"/>
      <c r="AQ300" s="147"/>
      <c r="AR300" s="147"/>
      <c r="AS300" s="147"/>
      <c r="AT300" s="147"/>
      <c r="AU300" s="147"/>
      <c r="AV300" s="147"/>
      <c r="AW300" s="147"/>
      <c r="AX300" s="147"/>
      <c r="AY300" s="147"/>
      <c r="AZ300" s="147"/>
      <c r="BA300" s="147"/>
      <c r="BB300" s="147"/>
      <c r="BC300" s="147"/>
      <c r="BD300" s="147"/>
      <c r="BE300" s="147"/>
      <c r="BF300" s="147"/>
      <c r="BG300" s="147"/>
      <c r="BH300" s="147"/>
      <c r="BI300" s="147"/>
      <c r="BJ300" s="147"/>
      <c r="BK300" s="147"/>
      <c r="BL300" s="147"/>
      <c r="BM300" s="152"/>
    </row>
    <row r="301" spans="1:65">
      <c r="A301" s="28"/>
      <c r="B301" s="3" t="s">
        <v>210</v>
      </c>
      <c r="C301" s="27"/>
      <c r="D301" s="149" t="s">
        <v>543</v>
      </c>
      <c r="E301" s="149">
        <v>12.74</v>
      </c>
      <c r="F301" s="149">
        <v>15.155000000000001</v>
      </c>
      <c r="G301" s="149">
        <v>14.675000000000001</v>
      </c>
      <c r="H301" s="146"/>
      <c r="I301" s="147"/>
      <c r="J301" s="147"/>
      <c r="K301" s="147"/>
      <c r="L301" s="147"/>
      <c r="M301" s="147"/>
      <c r="N301" s="147"/>
      <c r="O301" s="147"/>
      <c r="P301" s="147"/>
      <c r="Q301" s="147"/>
      <c r="R301" s="147"/>
      <c r="S301" s="147"/>
      <c r="T301" s="147"/>
      <c r="U301" s="147"/>
      <c r="V301" s="147"/>
      <c r="W301" s="147"/>
      <c r="X301" s="147"/>
      <c r="Y301" s="147"/>
      <c r="Z301" s="147"/>
      <c r="AA301" s="147"/>
      <c r="AB301" s="147"/>
      <c r="AC301" s="147"/>
      <c r="AD301" s="147"/>
      <c r="AE301" s="147"/>
      <c r="AF301" s="147"/>
      <c r="AG301" s="147"/>
      <c r="AH301" s="147"/>
      <c r="AI301" s="147"/>
      <c r="AJ301" s="147"/>
      <c r="AK301" s="147"/>
      <c r="AL301" s="147"/>
      <c r="AM301" s="147"/>
      <c r="AN301" s="147"/>
      <c r="AO301" s="147"/>
      <c r="AP301" s="147"/>
      <c r="AQ301" s="147"/>
      <c r="AR301" s="147"/>
      <c r="AS301" s="147"/>
      <c r="AT301" s="147"/>
      <c r="AU301" s="147"/>
      <c r="AV301" s="147"/>
      <c r="AW301" s="147"/>
      <c r="AX301" s="147"/>
      <c r="AY301" s="147"/>
      <c r="AZ301" s="147"/>
      <c r="BA301" s="147"/>
      <c r="BB301" s="147"/>
      <c r="BC301" s="147"/>
      <c r="BD301" s="147"/>
      <c r="BE301" s="147"/>
      <c r="BF301" s="147"/>
      <c r="BG301" s="147"/>
      <c r="BH301" s="147"/>
      <c r="BI301" s="147"/>
      <c r="BJ301" s="147"/>
      <c r="BK301" s="147"/>
      <c r="BL301" s="147"/>
      <c r="BM301" s="152"/>
    </row>
    <row r="302" spans="1:65">
      <c r="A302" s="28"/>
      <c r="B302" s="3" t="s">
        <v>211</v>
      </c>
      <c r="C302" s="27"/>
      <c r="D302" s="149" t="s">
        <v>543</v>
      </c>
      <c r="E302" s="149">
        <v>0.43871402986455765</v>
      </c>
      <c r="F302" s="149">
        <v>0.14625320509308556</v>
      </c>
      <c r="G302" s="149">
        <v>0.2806243040080455</v>
      </c>
      <c r="H302" s="146"/>
      <c r="I302" s="147"/>
      <c r="J302" s="147"/>
      <c r="K302" s="147"/>
      <c r="L302" s="147"/>
      <c r="M302" s="147"/>
      <c r="N302" s="147"/>
      <c r="O302" s="147"/>
      <c r="P302" s="147"/>
      <c r="Q302" s="147"/>
      <c r="R302" s="147"/>
      <c r="S302" s="147"/>
      <c r="T302" s="147"/>
      <c r="U302" s="147"/>
      <c r="V302" s="147"/>
      <c r="W302" s="147"/>
      <c r="X302" s="147"/>
      <c r="Y302" s="147"/>
      <c r="Z302" s="147"/>
      <c r="AA302" s="147"/>
      <c r="AB302" s="147"/>
      <c r="AC302" s="147"/>
      <c r="AD302" s="147"/>
      <c r="AE302" s="147"/>
      <c r="AF302" s="147"/>
      <c r="AG302" s="147"/>
      <c r="AH302" s="147"/>
      <c r="AI302" s="147"/>
      <c r="AJ302" s="147"/>
      <c r="AK302" s="147"/>
      <c r="AL302" s="147"/>
      <c r="AM302" s="147"/>
      <c r="AN302" s="147"/>
      <c r="AO302" s="147"/>
      <c r="AP302" s="147"/>
      <c r="AQ302" s="147"/>
      <c r="AR302" s="147"/>
      <c r="AS302" s="147"/>
      <c r="AT302" s="147"/>
      <c r="AU302" s="147"/>
      <c r="AV302" s="147"/>
      <c r="AW302" s="147"/>
      <c r="AX302" s="147"/>
      <c r="AY302" s="147"/>
      <c r="AZ302" s="147"/>
      <c r="BA302" s="147"/>
      <c r="BB302" s="147"/>
      <c r="BC302" s="147"/>
      <c r="BD302" s="147"/>
      <c r="BE302" s="147"/>
      <c r="BF302" s="147"/>
      <c r="BG302" s="147"/>
      <c r="BH302" s="147"/>
      <c r="BI302" s="147"/>
      <c r="BJ302" s="147"/>
      <c r="BK302" s="147"/>
      <c r="BL302" s="147"/>
      <c r="BM302" s="152"/>
    </row>
    <row r="303" spans="1:65">
      <c r="A303" s="28"/>
      <c r="B303" s="3" t="s">
        <v>86</v>
      </c>
      <c r="C303" s="27"/>
      <c r="D303" s="13" t="s">
        <v>543</v>
      </c>
      <c r="E303" s="13">
        <v>3.4694664283476284E-2</v>
      </c>
      <c r="F303" s="13">
        <v>9.6824366165564769E-3</v>
      </c>
      <c r="G303" s="13">
        <v>1.9122610153870224E-2</v>
      </c>
      <c r="H303" s="95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212</v>
      </c>
      <c r="C304" s="27"/>
      <c r="D304" s="13" t="s">
        <v>543</v>
      </c>
      <c r="E304" s="13">
        <v>-0.10583382439599487</v>
      </c>
      <c r="F304" s="13">
        <v>6.8120212139066272E-2</v>
      </c>
      <c r="G304" s="13">
        <v>3.7713612256921492E-2</v>
      </c>
      <c r="H304" s="95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213</v>
      </c>
      <c r="C305" s="45"/>
      <c r="D305" s="43" t="s">
        <v>215</v>
      </c>
      <c r="E305" s="43">
        <v>3.18</v>
      </c>
      <c r="F305" s="43">
        <v>0.67</v>
      </c>
      <c r="G305" s="43">
        <v>0</v>
      </c>
      <c r="H305" s="95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BM306" s="52"/>
    </row>
    <row r="307" spans="1:65" ht="15">
      <c r="B307" s="8" t="s">
        <v>368</v>
      </c>
      <c r="BM307" s="26" t="s">
        <v>225</v>
      </c>
    </row>
    <row r="308" spans="1:65" ht="15">
      <c r="A308" s="24" t="s">
        <v>5</v>
      </c>
      <c r="B308" s="18" t="s">
        <v>115</v>
      </c>
      <c r="C308" s="15" t="s">
        <v>116</v>
      </c>
      <c r="D308" s="16" t="s">
        <v>185</v>
      </c>
      <c r="E308" s="9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186</v>
      </c>
      <c r="C309" s="9" t="s">
        <v>186</v>
      </c>
      <c r="D309" s="93" t="s">
        <v>214</v>
      </c>
      <c r="E309" s="9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206</v>
      </c>
      <c r="E310" s="9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9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21">
        <v>3.3</v>
      </c>
      <c r="E312" s="9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3.13</v>
      </c>
      <c r="E313" s="9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8</v>
      </c>
    </row>
    <row r="314" spans="1:65">
      <c r="A314" s="28"/>
      <c r="B314" s="19">
        <v>1</v>
      </c>
      <c r="C314" s="9">
        <v>3</v>
      </c>
      <c r="D314" s="11">
        <v>3.34</v>
      </c>
      <c r="E314" s="95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3.28</v>
      </c>
      <c r="E315" s="95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3.3033333333333301</v>
      </c>
    </row>
    <row r="316" spans="1:65">
      <c r="A316" s="28"/>
      <c r="B316" s="19">
        <v>1</v>
      </c>
      <c r="C316" s="9">
        <v>5</v>
      </c>
      <c r="D316" s="11">
        <v>3.5</v>
      </c>
      <c r="E316" s="95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14</v>
      </c>
    </row>
    <row r="317" spans="1:65">
      <c r="A317" s="28"/>
      <c r="B317" s="19">
        <v>1</v>
      </c>
      <c r="C317" s="9">
        <v>6</v>
      </c>
      <c r="D317" s="11">
        <v>3.27</v>
      </c>
      <c r="E317" s="95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209</v>
      </c>
      <c r="C318" s="12"/>
      <c r="D318" s="22">
        <v>3.3033333333333328</v>
      </c>
      <c r="E318" s="95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210</v>
      </c>
      <c r="C319" s="27"/>
      <c r="D319" s="11">
        <v>3.29</v>
      </c>
      <c r="E319" s="9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211</v>
      </c>
      <c r="C320" s="27"/>
      <c r="D320" s="23">
        <v>0.11977757163453713</v>
      </c>
      <c r="E320" s="9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86</v>
      </c>
      <c r="C321" s="27"/>
      <c r="D321" s="13">
        <v>3.6259607962019318E-2</v>
      </c>
      <c r="E321" s="9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212</v>
      </c>
      <c r="C322" s="27"/>
      <c r="D322" s="13">
        <v>8.8817841970012523E-16</v>
      </c>
      <c r="E322" s="9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213</v>
      </c>
      <c r="C323" s="45"/>
      <c r="D323" s="43" t="s">
        <v>215</v>
      </c>
      <c r="E323" s="9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BM324" s="52"/>
    </row>
    <row r="325" spans="1:65" ht="15">
      <c r="B325" s="8" t="s">
        <v>369</v>
      </c>
      <c r="BM325" s="26" t="s">
        <v>225</v>
      </c>
    </row>
    <row r="326" spans="1:65" ht="15">
      <c r="A326" s="24" t="s">
        <v>82</v>
      </c>
      <c r="B326" s="18" t="s">
        <v>115</v>
      </c>
      <c r="C326" s="15" t="s">
        <v>116</v>
      </c>
      <c r="D326" s="16" t="s">
        <v>185</v>
      </c>
      <c r="E326" s="17" t="s">
        <v>185</v>
      </c>
      <c r="F326" s="9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186</v>
      </c>
      <c r="C327" s="9" t="s">
        <v>186</v>
      </c>
      <c r="D327" s="93" t="s">
        <v>187</v>
      </c>
      <c r="E327" s="94" t="s">
        <v>205</v>
      </c>
      <c r="F327" s="9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206</v>
      </c>
      <c r="E328" s="11" t="s">
        <v>206</v>
      </c>
      <c r="F328" s="9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25"/>
      <c r="F329" s="9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 t="s">
        <v>215</v>
      </c>
      <c r="E330" s="21">
        <v>0.28000000000000003</v>
      </c>
      <c r="F330" s="9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 t="s">
        <v>215</v>
      </c>
      <c r="E331" s="11">
        <v>0.32</v>
      </c>
      <c r="F331" s="9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16</v>
      </c>
    </row>
    <row r="332" spans="1:65">
      <c r="A332" s="28"/>
      <c r="B332" s="19">
        <v>1</v>
      </c>
      <c r="C332" s="9">
        <v>3</v>
      </c>
      <c r="D332" s="11" t="s">
        <v>215</v>
      </c>
      <c r="E332" s="11">
        <v>0.31</v>
      </c>
      <c r="F332" s="9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 t="s">
        <v>215</v>
      </c>
      <c r="E333" s="11">
        <v>0.33</v>
      </c>
      <c r="F333" s="9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0.32500000000000001</v>
      </c>
    </row>
    <row r="334" spans="1:65">
      <c r="A334" s="28"/>
      <c r="B334" s="19">
        <v>1</v>
      </c>
      <c r="C334" s="9">
        <v>5</v>
      </c>
      <c r="D334" s="11" t="s">
        <v>215</v>
      </c>
      <c r="E334" s="11">
        <v>0.35</v>
      </c>
      <c r="F334" s="9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7</v>
      </c>
    </row>
    <row r="335" spans="1:65">
      <c r="A335" s="28"/>
      <c r="B335" s="19">
        <v>1</v>
      </c>
      <c r="C335" s="9">
        <v>6</v>
      </c>
      <c r="D335" s="11" t="s">
        <v>215</v>
      </c>
      <c r="E335" s="11">
        <v>0.36</v>
      </c>
      <c r="F335" s="9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209</v>
      </c>
      <c r="C336" s="12"/>
      <c r="D336" s="22" t="s">
        <v>543</v>
      </c>
      <c r="E336" s="22">
        <v>0.32500000000000001</v>
      </c>
      <c r="F336" s="9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210</v>
      </c>
      <c r="C337" s="27"/>
      <c r="D337" s="11" t="s">
        <v>543</v>
      </c>
      <c r="E337" s="11">
        <v>0.32500000000000001</v>
      </c>
      <c r="F337" s="9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211</v>
      </c>
      <c r="C338" s="27"/>
      <c r="D338" s="23" t="s">
        <v>543</v>
      </c>
      <c r="E338" s="23">
        <v>2.8809720581775854E-2</v>
      </c>
      <c r="F338" s="9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86</v>
      </c>
      <c r="C339" s="27"/>
      <c r="D339" s="13" t="s">
        <v>543</v>
      </c>
      <c r="E339" s="13">
        <v>8.864529409777186E-2</v>
      </c>
      <c r="F339" s="9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212</v>
      </c>
      <c r="C340" s="27"/>
      <c r="D340" s="13" t="s">
        <v>543</v>
      </c>
      <c r="E340" s="13">
        <v>0</v>
      </c>
      <c r="F340" s="9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213</v>
      </c>
      <c r="C341" s="45"/>
      <c r="D341" s="43" t="s">
        <v>215</v>
      </c>
      <c r="E341" s="43" t="s">
        <v>215</v>
      </c>
      <c r="F341" s="9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BM342" s="52"/>
    </row>
    <row r="343" spans="1:65" ht="15">
      <c r="B343" s="8" t="s">
        <v>370</v>
      </c>
      <c r="BM343" s="26" t="s">
        <v>225</v>
      </c>
    </row>
    <row r="344" spans="1:65" ht="15">
      <c r="A344" s="24" t="s">
        <v>8</v>
      </c>
      <c r="B344" s="18" t="s">
        <v>115</v>
      </c>
      <c r="C344" s="15" t="s">
        <v>116</v>
      </c>
      <c r="D344" s="16" t="s">
        <v>185</v>
      </c>
      <c r="E344" s="17" t="s">
        <v>185</v>
      </c>
      <c r="F344" s="17" t="s">
        <v>185</v>
      </c>
      <c r="G344" s="17" t="s">
        <v>185</v>
      </c>
      <c r="H344" s="95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186</v>
      </c>
      <c r="C345" s="9" t="s">
        <v>186</v>
      </c>
      <c r="D345" s="93" t="s">
        <v>187</v>
      </c>
      <c r="E345" s="94" t="s">
        <v>197</v>
      </c>
      <c r="F345" s="94" t="s">
        <v>200</v>
      </c>
      <c r="G345" s="94" t="s">
        <v>205</v>
      </c>
      <c r="H345" s="95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206</v>
      </c>
      <c r="E346" s="11" t="s">
        <v>206</v>
      </c>
      <c r="F346" s="11" t="s">
        <v>207</v>
      </c>
      <c r="G346" s="11" t="s">
        <v>206</v>
      </c>
      <c r="H346" s="95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95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 t="s">
        <v>215</v>
      </c>
      <c r="E348" s="21">
        <v>1.6</v>
      </c>
      <c r="F348" s="21">
        <v>1.9870000000000001</v>
      </c>
      <c r="G348" s="21">
        <v>2</v>
      </c>
      <c r="H348" s="95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 t="s">
        <v>215</v>
      </c>
      <c r="E349" s="11">
        <v>1.5</v>
      </c>
      <c r="F349" s="11">
        <v>2.004</v>
      </c>
      <c r="G349" s="90">
        <v>2.7</v>
      </c>
      <c r="H349" s="95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17</v>
      </c>
    </row>
    <row r="350" spans="1:65">
      <c r="A350" s="28"/>
      <c r="B350" s="19">
        <v>1</v>
      </c>
      <c r="C350" s="9">
        <v>3</v>
      </c>
      <c r="D350" s="11" t="s">
        <v>215</v>
      </c>
      <c r="E350" s="11">
        <v>1.7</v>
      </c>
      <c r="F350" s="11">
        <v>2.0390000000000001</v>
      </c>
      <c r="G350" s="11">
        <v>2.2000000000000002</v>
      </c>
      <c r="H350" s="95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 t="s">
        <v>215</v>
      </c>
      <c r="E351" s="11">
        <v>1.9</v>
      </c>
      <c r="F351" s="11">
        <v>2.0649999999999999</v>
      </c>
      <c r="G351" s="11">
        <v>2.1</v>
      </c>
      <c r="H351" s="95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1.9249444444444399</v>
      </c>
    </row>
    <row r="352" spans="1:65">
      <c r="A352" s="28"/>
      <c r="B352" s="19">
        <v>1</v>
      </c>
      <c r="C352" s="9">
        <v>5</v>
      </c>
      <c r="D352" s="11" t="s">
        <v>215</v>
      </c>
      <c r="E352" s="11">
        <v>1.7</v>
      </c>
      <c r="F352" s="11">
        <v>2.0419999999999998</v>
      </c>
      <c r="G352" s="11">
        <v>2.1</v>
      </c>
      <c r="H352" s="95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8</v>
      </c>
    </row>
    <row r="353" spans="1:65">
      <c r="A353" s="28"/>
      <c r="B353" s="19">
        <v>1</v>
      </c>
      <c r="C353" s="9">
        <v>6</v>
      </c>
      <c r="D353" s="11" t="s">
        <v>215</v>
      </c>
      <c r="E353" s="11">
        <v>1.6</v>
      </c>
      <c r="F353" s="11">
        <v>2.032</v>
      </c>
      <c r="G353" s="11">
        <v>2</v>
      </c>
      <c r="H353" s="95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209</v>
      </c>
      <c r="C354" s="12"/>
      <c r="D354" s="22" t="s">
        <v>543</v>
      </c>
      <c r="E354" s="22">
        <v>1.6666666666666663</v>
      </c>
      <c r="F354" s="22">
        <v>2.0281666666666669</v>
      </c>
      <c r="G354" s="22">
        <v>2.1833333333333331</v>
      </c>
      <c r="H354" s="95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210</v>
      </c>
      <c r="C355" s="27"/>
      <c r="D355" s="11" t="s">
        <v>543</v>
      </c>
      <c r="E355" s="11">
        <v>1.65</v>
      </c>
      <c r="F355" s="11">
        <v>2.0354999999999999</v>
      </c>
      <c r="G355" s="11">
        <v>2.1</v>
      </c>
      <c r="H355" s="95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211</v>
      </c>
      <c r="C356" s="27"/>
      <c r="D356" s="23" t="s">
        <v>543</v>
      </c>
      <c r="E356" s="23">
        <v>0.13662601021279461</v>
      </c>
      <c r="F356" s="23">
        <v>2.8138348684076397E-2</v>
      </c>
      <c r="G356" s="23">
        <v>0.26394443859772448</v>
      </c>
      <c r="H356" s="95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86</v>
      </c>
      <c r="C357" s="27"/>
      <c r="D357" s="13" t="s">
        <v>543</v>
      </c>
      <c r="E357" s="13">
        <v>8.1975606127676778E-2</v>
      </c>
      <c r="F357" s="13">
        <v>1.3873785200464981E-2</v>
      </c>
      <c r="G357" s="13">
        <v>0.12089058256384329</v>
      </c>
      <c r="H357" s="95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212</v>
      </c>
      <c r="C358" s="27"/>
      <c r="D358" s="13" t="s">
        <v>543</v>
      </c>
      <c r="E358" s="13">
        <v>-0.1341741464400108</v>
      </c>
      <c r="F358" s="13">
        <v>5.3623481197151213E-2</v>
      </c>
      <c r="G358" s="13">
        <v>0.1342318681635859</v>
      </c>
      <c r="H358" s="95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213</v>
      </c>
      <c r="C359" s="45"/>
      <c r="D359" s="43" t="s">
        <v>215</v>
      </c>
      <c r="E359" s="43">
        <v>1.57</v>
      </c>
      <c r="F359" s="43">
        <v>0</v>
      </c>
      <c r="G359" s="43">
        <v>0.67</v>
      </c>
      <c r="H359" s="95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BM360" s="52"/>
    </row>
    <row r="361" spans="1:65" ht="15">
      <c r="B361" s="8" t="s">
        <v>371</v>
      </c>
      <c r="BM361" s="26" t="s">
        <v>225</v>
      </c>
    </row>
    <row r="362" spans="1:65" ht="15">
      <c r="A362" s="24" t="s">
        <v>14</v>
      </c>
      <c r="B362" s="18" t="s">
        <v>115</v>
      </c>
      <c r="C362" s="15" t="s">
        <v>116</v>
      </c>
      <c r="D362" s="16" t="s">
        <v>185</v>
      </c>
      <c r="E362" s="17" t="s">
        <v>185</v>
      </c>
      <c r="F362" s="17" t="s">
        <v>185</v>
      </c>
      <c r="G362" s="17" t="s">
        <v>185</v>
      </c>
      <c r="H362" s="17" t="s">
        <v>185</v>
      </c>
      <c r="I362" s="95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186</v>
      </c>
      <c r="C363" s="9" t="s">
        <v>186</v>
      </c>
      <c r="D363" s="93" t="s">
        <v>187</v>
      </c>
      <c r="E363" s="94" t="s">
        <v>197</v>
      </c>
      <c r="F363" s="94" t="s">
        <v>214</v>
      </c>
      <c r="G363" s="94" t="s">
        <v>200</v>
      </c>
      <c r="H363" s="94" t="s">
        <v>205</v>
      </c>
      <c r="I363" s="95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206</v>
      </c>
      <c r="E364" s="11" t="s">
        <v>206</v>
      </c>
      <c r="F364" s="11" t="s">
        <v>206</v>
      </c>
      <c r="G364" s="11" t="s">
        <v>207</v>
      </c>
      <c r="H364" s="11" t="s">
        <v>206</v>
      </c>
      <c r="I364" s="95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95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 t="s">
        <v>215</v>
      </c>
      <c r="E366" s="21">
        <v>8.15</v>
      </c>
      <c r="F366" s="21">
        <v>7.915</v>
      </c>
      <c r="G366" s="21">
        <v>6.9770000000000003</v>
      </c>
      <c r="H366" s="21">
        <v>10</v>
      </c>
      <c r="I366" s="95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 t="s">
        <v>215</v>
      </c>
      <c r="E367" s="11">
        <v>7.74</v>
      </c>
      <c r="F367" s="11">
        <v>7.8899999999999988</v>
      </c>
      <c r="G367" s="11">
        <v>7.1139999999999999</v>
      </c>
      <c r="H367" s="11">
        <v>9.8800000000000008</v>
      </c>
      <c r="I367" s="95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19</v>
      </c>
    </row>
    <row r="368" spans="1:65">
      <c r="A368" s="28"/>
      <c r="B368" s="19">
        <v>1</v>
      </c>
      <c r="C368" s="9">
        <v>3</v>
      </c>
      <c r="D368" s="11" t="s">
        <v>215</v>
      </c>
      <c r="E368" s="11">
        <v>8.5500000000000007</v>
      </c>
      <c r="F368" s="11">
        <v>7.5369999999999999</v>
      </c>
      <c r="G368" s="11">
        <v>7.2</v>
      </c>
      <c r="H368" s="11">
        <v>9.67</v>
      </c>
      <c r="I368" s="95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 t="s">
        <v>215</v>
      </c>
      <c r="E369" s="11">
        <v>7.6599999999999993</v>
      </c>
      <c r="F369" s="11">
        <v>7.5670000000000002</v>
      </c>
      <c r="G369" s="11">
        <v>7.2460000000000004</v>
      </c>
      <c r="H369" s="11">
        <v>9.66</v>
      </c>
      <c r="I369" s="95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8.2255416666666701</v>
      </c>
    </row>
    <row r="370" spans="1:65">
      <c r="A370" s="28"/>
      <c r="B370" s="19">
        <v>1</v>
      </c>
      <c r="C370" s="9">
        <v>5</v>
      </c>
      <c r="D370" s="11" t="s">
        <v>215</v>
      </c>
      <c r="E370" s="11">
        <v>8.1300000000000008</v>
      </c>
      <c r="F370" s="11">
        <v>7.7530000000000001</v>
      </c>
      <c r="G370" s="11">
        <v>7.3940000000000001</v>
      </c>
      <c r="H370" s="11">
        <v>9.68</v>
      </c>
      <c r="I370" s="95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9</v>
      </c>
    </row>
    <row r="371" spans="1:65">
      <c r="A371" s="28"/>
      <c r="B371" s="19">
        <v>1</v>
      </c>
      <c r="C371" s="9">
        <v>6</v>
      </c>
      <c r="D371" s="11" t="s">
        <v>215</v>
      </c>
      <c r="E371" s="11">
        <v>8.49</v>
      </c>
      <c r="F371" s="11">
        <v>8.2040000000000006</v>
      </c>
      <c r="G371" s="11">
        <v>7.1360000000000001</v>
      </c>
      <c r="H371" s="11">
        <v>9.8699999999999992</v>
      </c>
      <c r="I371" s="95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209</v>
      </c>
      <c r="C372" s="12"/>
      <c r="D372" s="22" t="s">
        <v>543</v>
      </c>
      <c r="E372" s="22">
        <v>8.120000000000001</v>
      </c>
      <c r="F372" s="22">
        <v>7.8109999999999999</v>
      </c>
      <c r="G372" s="22">
        <v>7.1778333333333331</v>
      </c>
      <c r="H372" s="22">
        <v>9.7933333333333348</v>
      </c>
      <c r="I372" s="95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210</v>
      </c>
      <c r="C373" s="27"/>
      <c r="D373" s="11" t="s">
        <v>543</v>
      </c>
      <c r="E373" s="11">
        <v>8.14</v>
      </c>
      <c r="F373" s="11">
        <v>7.8214999999999995</v>
      </c>
      <c r="G373" s="11">
        <v>7.1680000000000001</v>
      </c>
      <c r="H373" s="11">
        <v>9.7749999999999986</v>
      </c>
      <c r="I373" s="95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211</v>
      </c>
      <c r="C374" s="27"/>
      <c r="D374" s="23" t="s">
        <v>543</v>
      </c>
      <c r="E374" s="23">
        <v>0.36845623892125945</v>
      </c>
      <c r="F374" s="23">
        <v>0.24878987117646098</v>
      </c>
      <c r="G374" s="23">
        <v>0.14001773697166608</v>
      </c>
      <c r="H374" s="23">
        <v>0.14278188493876484</v>
      </c>
      <c r="I374" s="95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86</v>
      </c>
      <c r="C375" s="27"/>
      <c r="D375" s="13" t="s">
        <v>543</v>
      </c>
      <c r="E375" s="13">
        <v>4.5376384103603375E-2</v>
      </c>
      <c r="F375" s="13">
        <v>3.1851218944624372E-2</v>
      </c>
      <c r="G375" s="13">
        <v>1.9506964075277976E-2</v>
      </c>
      <c r="H375" s="13">
        <v>1.4579498121725475E-2</v>
      </c>
      <c r="I375" s="95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212</v>
      </c>
      <c r="C376" s="27"/>
      <c r="D376" s="13" t="s">
        <v>543</v>
      </c>
      <c r="E376" s="13">
        <v>-1.2830968578564028E-2</v>
      </c>
      <c r="F376" s="13">
        <v>-5.0396883690537519E-2</v>
      </c>
      <c r="G376" s="13">
        <v>-0.12737256411685183</v>
      </c>
      <c r="H376" s="13">
        <v>0.19060041638595204</v>
      </c>
      <c r="I376" s="95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213</v>
      </c>
      <c r="C377" s="45"/>
      <c r="D377" s="43" t="s">
        <v>215</v>
      </c>
      <c r="E377" s="43">
        <v>0.22</v>
      </c>
      <c r="F377" s="43">
        <v>0.22</v>
      </c>
      <c r="G377" s="43">
        <v>1.1299999999999999</v>
      </c>
      <c r="H377" s="43">
        <v>2.62</v>
      </c>
      <c r="I377" s="95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G378" s="20"/>
      <c r="H378" s="20"/>
      <c r="BM378" s="52"/>
    </row>
    <row r="379" spans="1:65" ht="15">
      <c r="B379" s="8" t="s">
        <v>372</v>
      </c>
      <c r="BM379" s="26" t="s">
        <v>67</v>
      </c>
    </row>
    <row r="380" spans="1:65" ht="15">
      <c r="A380" s="24" t="s">
        <v>54</v>
      </c>
      <c r="B380" s="18" t="s">
        <v>115</v>
      </c>
      <c r="C380" s="15" t="s">
        <v>116</v>
      </c>
      <c r="D380" s="16" t="s">
        <v>185</v>
      </c>
      <c r="E380" s="17" t="s">
        <v>185</v>
      </c>
      <c r="F380" s="17" t="s">
        <v>185</v>
      </c>
      <c r="G380" s="17" t="s">
        <v>185</v>
      </c>
      <c r="H380" s="17" t="s">
        <v>185</v>
      </c>
      <c r="I380" s="17" t="s">
        <v>185</v>
      </c>
      <c r="J380" s="17" t="s">
        <v>185</v>
      </c>
      <c r="K380" s="95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186</v>
      </c>
      <c r="C381" s="9" t="s">
        <v>186</v>
      </c>
      <c r="D381" s="93" t="s">
        <v>187</v>
      </c>
      <c r="E381" s="94" t="s">
        <v>196</v>
      </c>
      <c r="F381" s="94" t="s">
        <v>197</v>
      </c>
      <c r="G381" s="94" t="s">
        <v>214</v>
      </c>
      <c r="H381" s="94" t="s">
        <v>200</v>
      </c>
      <c r="I381" s="94" t="s">
        <v>201</v>
      </c>
      <c r="J381" s="94" t="s">
        <v>205</v>
      </c>
      <c r="K381" s="95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1</v>
      </c>
    </row>
    <row r="382" spans="1:65">
      <c r="A382" s="28"/>
      <c r="B382" s="19"/>
      <c r="C382" s="9"/>
      <c r="D382" s="10" t="s">
        <v>117</v>
      </c>
      <c r="E382" s="11" t="s">
        <v>117</v>
      </c>
      <c r="F382" s="11" t="s">
        <v>206</v>
      </c>
      <c r="G382" s="11" t="s">
        <v>117</v>
      </c>
      <c r="H382" s="11" t="s">
        <v>207</v>
      </c>
      <c r="I382" s="11" t="s">
        <v>117</v>
      </c>
      <c r="J382" s="11" t="s">
        <v>206</v>
      </c>
      <c r="K382" s="95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95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21" t="s">
        <v>215</v>
      </c>
      <c r="E384" s="21">
        <v>1.6099999999999999</v>
      </c>
      <c r="F384" s="21">
        <v>1.36</v>
      </c>
      <c r="G384" s="21">
        <v>1.48</v>
      </c>
      <c r="H384" s="21">
        <v>1.5209999999999999</v>
      </c>
      <c r="I384" s="89" t="s">
        <v>110</v>
      </c>
      <c r="J384" s="21">
        <v>1.51</v>
      </c>
      <c r="K384" s="95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 t="s">
        <v>215</v>
      </c>
      <c r="E385" s="11">
        <v>1.69</v>
      </c>
      <c r="F385" s="11">
        <v>1.41</v>
      </c>
      <c r="G385" s="11">
        <v>1.45</v>
      </c>
      <c r="H385" s="11">
        <v>1.492</v>
      </c>
      <c r="I385" s="91" t="s">
        <v>110</v>
      </c>
      <c r="J385" s="11">
        <v>1.52</v>
      </c>
      <c r="K385" s="95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34</v>
      </c>
    </row>
    <row r="386" spans="1:65">
      <c r="A386" s="28"/>
      <c r="B386" s="19">
        <v>1</v>
      </c>
      <c r="C386" s="9">
        <v>3</v>
      </c>
      <c r="D386" s="11" t="s">
        <v>215</v>
      </c>
      <c r="E386" s="11">
        <v>1.76</v>
      </c>
      <c r="F386" s="11">
        <v>1.33</v>
      </c>
      <c r="G386" s="90">
        <v>1.3</v>
      </c>
      <c r="H386" s="11">
        <v>1.496</v>
      </c>
      <c r="I386" s="91" t="s">
        <v>110</v>
      </c>
      <c r="J386" s="11">
        <v>1.47</v>
      </c>
      <c r="K386" s="95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 t="s">
        <v>215</v>
      </c>
      <c r="E387" s="11">
        <v>1.6</v>
      </c>
      <c r="F387" s="11">
        <v>1.4</v>
      </c>
      <c r="G387" s="11">
        <v>1.38</v>
      </c>
      <c r="H387" s="11">
        <v>1.4370000000000001</v>
      </c>
      <c r="I387" s="91" t="s">
        <v>110</v>
      </c>
      <c r="J387" s="11">
        <v>1.51</v>
      </c>
      <c r="K387" s="95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1.4925666666666668</v>
      </c>
    </row>
    <row r="388" spans="1:65">
      <c r="A388" s="28"/>
      <c r="B388" s="19">
        <v>1</v>
      </c>
      <c r="C388" s="9">
        <v>5</v>
      </c>
      <c r="D388" s="11" t="s">
        <v>215</v>
      </c>
      <c r="E388" s="11">
        <v>1.66</v>
      </c>
      <c r="F388" s="11">
        <v>1.39</v>
      </c>
      <c r="G388" s="11">
        <v>1.44</v>
      </c>
      <c r="H388" s="11">
        <v>1.4690000000000001</v>
      </c>
      <c r="I388" s="91" t="s">
        <v>110</v>
      </c>
      <c r="J388" s="11">
        <v>1.52</v>
      </c>
      <c r="K388" s="95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17</v>
      </c>
    </row>
    <row r="389" spans="1:65">
      <c r="A389" s="28"/>
      <c r="B389" s="19">
        <v>1</v>
      </c>
      <c r="C389" s="9">
        <v>6</v>
      </c>
      <c r="D389" s="11" t="s">
        <v>215</v>
      </c>
      <c r="E389" s="11">
        <v>1.6099999999999999</v>
      </c>
      <c r="F389" s="11">
        <v>1.39</v>
      </c>
      <c r="G389" s="11">
        <v>1.43</v>
      </c>
      <c r="H389" s="11">
        <v>1.496</v>
      </c>
      <c r="I389" s="91" t="s">
        <v>110</v>
      </c>
      <c r="J389" s="11">
        <v>1.51</v>
      </c>
      <c r="K389" s="95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209</v>
      </c>
      <c r="C390" s="12"/>
      <c r="D390" s="22" t="s">
        <v>543</v>
      </c>
      <c r="E390" s="22">
        <v>1.655</v>
      </c>
      <c r="F390" s="22">
        <v>1.38</v>
      </c>
      <c r="G390" s="22">
        <v>1.4133333333333331</v>
      </c>
      <c r="H390" s="22">
        <v>1.485166666666667</v>
      </c>
      <c r="I390" s="22" t="s">
        <v>543</v>
      </c>
      <c r="J390" s="22">
        <v>1.5066666666666666</v>
      </c>
      <c r="K390" s="95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210</v>
      </c>
      <c r="C391" s="27"/>
      <c r="D391" s="11" t="s">
        <v>543</v>
      </c>
      <c r="E391" s="11">
        <v>1.6349999999999998</v>
      </c>
      <c r="F391" s="11">
        <v>1.39</v>
      </c>
      <c r="G391" s="11">
        <v>1.4350000000000001</v>
      </c>
      <c r="H391" s="11">
        <v>1.494</v>
      </c>
      <c r="I391" s="11" t="s">
        <v>543</v>
      </c>
      <c r="J391" s="11">
        <v>1.51</v>
      </c>
      <c r="K391" s="95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211</v>
      </c>
      <c r="C392" s="27"/>
      <c r="D392" s="23" t="s">
        <v>543</v>
      </c>
      <c r="E392" s="23">
        <v>6.2209324059983168E-2</v>
      </c>
      <c r="F392" s="23">
        <v>2.9664793948382572E-2</v>
      </c>
      <c r="G392" s="23">
        <v>6.4394616752230655E-2</v>
      </c>
      <c r="H392" s="23">
        <v>2.8798726823709823E-2</v>
      </c>
      <c r="I392" s="23" t="s">
        <v>543</v>
      </c>
      <c r="J392" s="23">
        <v>1.8618986725025273E-2</v>
      </c>
      <c r="K392" s="154"/>
      <c r="L392" s="155"/>
      <c r="M392" s="155"/>
      <c r="N392" s="155"/>
      <c r="O392" s="155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  <c r="AA392" s="155"/>
      <c r="AB392" s="155"/>
      <c r="AC392" s="155"/>
      <c r="AD392" s="155"/>
      <c r="AE392" s="155"/>
      <c r="AF392" s="155"/>
      <c r="AG392" s="155"/>
      <c r="AH392" s="155"/>
      <c r="AI392" s="155"/>
      <c r="AJ392" s="155"/>
      <c r="AK392" s="155"/>
      <c r="AL392" s="155"/>
      <c r="AM392" s="155"/>
      <c r="AN392" s="155"/>
      <c r="AO392" s="155"/>
      <c r="AP392" s="155"/>
      <c r="AQ392" s="155"/>
      <c r="AR392" s="155"/>
      <c r="AS392" s="155"/>
      <c r="AT392" s="155"/>
      <c r="AU392" s="155"/>
      <c r="AV392" s="155"/>
      <c r="AW392" s="155"/>
      <c r="AX392" s="155"/>
      <c r="AY392" s="155"/>
      <c r="AZ392" s="155"/>
      <c r="BA392" s="155"/>
      <c r="BB392" s="155"/>
      <c r="BC392" s="155"/>
      <c r="BD392" s="155"/>
      <c r="BE392" s="155"/>
      <c r="BF392" s="155"/>
      <c r="BG392" s="155"/>
      <c r="BH392" s="155"/>
      <c r="BI392" s="155"/>
      <c r="BJ392" s="155"/>
      <c r="BK392" s="155"/>
      <c r="BL392" s="155"/>
      <c r="BM392" s="53"/>
    </row>
    <row r="393" spans="1:65">
      <c r="A393" s="28"/>
      <c r="B393" s="3" t="s">
        <v>86</v>
      </c>
      <c r="C393" s="27"/>
      <c r="D393" s="13" t="s">
        <v>543</v>
      </c>
      <c r="E393" s="13">
        <v>3.7588715444098593E-2</v>
      </c>
      <c r="F393" s="13">
        <v>2.1496227498827951E-2</v>
      </c>
      <c r="G393" s="13">
        <v>4.5562228834125473E-2</v>
      </c>
      <c r="H393" s="13">
        <v>1.9390905728005711E-2</v>
      </c>
      <c r="I393" s="13" t="s">
        <v>543</v>
      </c>
      <c r="J393" s="13">
        <v>1.2357734552007926E-2</v>
      </c>
      <c r="K393" s="95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212</v>
      </c>
      <c r="C394" s="27"/>
      <c r="D394" s="13" t="s">
        <v>543</v>
      </c>
      <c r="E394" s="13">
        <v>0.10882819304553659</v>
      </c>
      <c r="F394" s="13">
        <v>-7.5418183442392484E-2</v>
      </c>
      <c r="G394" s="13">
        <v>-5.3085289322643558E-2</v>
      </c>
      <c r="H394" s="13">
        <v>-4.9579024945841654E-3</v>
      </c>
      <c r="I394" s="13" t="s">
        <v>543</v>
      </c>
      <c r="J394" s="13">
        <v>9.446814212653587E-3</v>
      </c>
      <c r="K394" s="95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213</v>
      </c>
      <c r="C395" s="45"/>
      <c r="D395" s="43" t="s">
        <v>215</v>
      </c>
      <c r="E395" s="43">
        <v>2.19</v>
      </c>
      <c r="F395" s="43">
        <v>0.74</v>
      </c>
      <c r="G395" s="43">
        <v>0.38</v>
      </c>
      <c r="H395" s="43">
        <v>0.38</v>
      </c>
      <c r="I395" s="43">
        <v>15.38</v>
      </c>
      <c r="J395" s="43">
        <v>0.61</v>
      </c>
      <c r="K395" s="95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BM396" s="52"/>
    </row>
    <row r="397" spans="1:65" ht="15">
      <c r="B397" s="8" t="s">
        <v>373</v>
      </c>
      <c r="BM397" s="26" t="s">
        <v>67</v>
      </c>
    </row>
    <row r="398" spans="1:65" ht="15">
      <c r="A398" s="24" t="s">
        <v>17</v>
      </c>
      <c r="B398" s="18" t="s">
        <v>115</v>
      </c>
      <c r="C398" s="15" t="s">
        <v>116</v>
      </c>
      <c r="D398" s="16" t="s">
        <v>185</v>
      </c>
      <c r="E398" s="17" t="s">
        <v>185</v>
      </c>
      <c r="F398" s="17" t="s">
        <v>185</v>
      </c>
      <c r="G398" s="17" t="s">
        <v>185</v>
      </c>
      <c r="H398" s="17" t="s">
        <v>185</v>
      </c>
      <c r="I398" s="95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186</v>
      </c>
      <c r="C399" s="9" t="s">
        <v>186</v>
      </c>
      <c r="D399" s="93" t="s">
        <v>196</v>
      </c>
      <c r="E399" s="94" t="s">
        <v>197</v>
      </c>
      <c r="F399" s="94" t="s">
        <v>214</v>
      </c>
      <c r="G399" s="94" t="s">
        <v>200</v>
      </c>
      <c r="H399" s="94" t="s">
        <v>205</v>
      </c>
      <c r="I399" s="95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117</v>
      </c>
      <c r="E400" s="11" t="s">
        <v>206</v>
      </c>
      <c r="F400" s="11" t="s">
        <v>206</v>
      </c>
      <c r="G400" s="11" t="s">
        <v>207</v>
      </c>
      <c r="H400" s="11" t="s">
        <v>206</v>
      </c>
      <c r="I400" s="95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95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8">
        <v>1</v>
      </c>
      <c r="C402" s="14">
        <v>1</v>
      </c>
      <c r="D402" s="144">
        <v>30</v>
      </c>
      <c r="E402" s="144">
        <v>28.1</v>
      </c>
      <c r="F402" s="144">
        <v>26.72</v>
      </c>
      <c r="G402" s="144">
        <v>22.562999999999999</v>
      </c>
      <c r="H402" s="144">
        <v>29.7</v>
      </c>
      <c r="I402" s="146"/>
      <c r="J402" s="147"/>
      <c r="K402" s="147"/>
      <c r="L402" s="147"/>
      <c r="M402" s="147"/>
      <c r="N402" s="147"/>
      <c r="O402" s="147"/>
      <c r="P402" s="147"/>
      <c r="Q402" s="147"/>
      <c r="R402" s="147"/>
      <c r="S402" s="147"/>
      <c r="T402" s="147"/>
      <c r="U402" s="147"/>
      <c r="V402" s="147"/>
      <c r="W402" s="147"/>
      <c r="X402" s="147"/>
      <c r="Y402" s="147"/>
      <c r="Z402" s="147"/>
      <c r="AA402" s="147"/>
      <c r="AB402" s="147"/>
      <c r="AC402" s="147"/>
      <c r="AD402" s="147"/>
      <c r="AE402" s="147"/>
      <c r="AF402" s="147"/>
      <c r="AG402" s="147"/>
      <c r="AH402" s="147"/>
      <c r="AI402" s="147"/>
      <c r="AJ402" s="147"/>
      <c r="AK402" s="147"/>
      <c r="AL402" s="147"/>
      <c r="AM402" s="147"/>
      <c r="AN402" s="147"/>
      <c r="AO402" s="147"/>
      <c r="AP402" s="147"/>
      <c r="AQ402" s="147"/>
      <c r="AR402" s="147"/>
      <c r="AS402" s="147"/>
      <c r="AT402" s="147"/>
      <c r="AU402" s="147"/>
      <c r="AV402" s="147"/>
      <c r="AW402" s="147"/>
      <c r="AX402" s="147"/>
      <c r="AY402" s="147"/>
      <c r="AZ402" s="147"/>
      <c r="BA402" s="147"/>
      <c r="BB402" s="147"/>
      <c r="BC402" s="147"/>
      <c r="BD402" s="147"/>
      <c r="BE402" s="147"/>
      <c r="BF402" s="147"/>
      <c r="BG402" s="147"/>
      <c r="BH402" s="147"/>
      <c r="BI402" s="147"/>
      <c r="BJ402" s="147"/>
      <c r="BK402" s="147"/>
      <c r="BL402" s="147"/>
      <c r="BM402" s="148">
        <v>1</v>
      </c>
    </row>
    <row r="403" spans="1:65">
      <c r="A403" s="28"/>
      <c r="B403" s="19">
        <v>1</v>
      </c>
      <c r="C403" s="9">
        <v>2</v>
      </c>
      <c r="D403" s="149">
        <v>29</v>
      </c>
      <c r="E403" s="149">
        <v>28.9</v>
      </c>
      <c r="F403" s="149">
        <v>25.91</v>
      </c>
      <c r="G403" s="149">
        <v>22.873999999999999</v>
      </c>
      <c r="H403" s="149">
        <v>30.9</v>
      </c>
      <c r="I403" s="146"/>
      <c r="J403" s="147"/>
      <c r="K403" s="147"/>
      <c r="L403" s="147"/>
      <c r="M403" s="147"/>
      <c r="N403" s="147"/>
      <c r="O403" s="147"/>
      <c r="P403" s="147"/>
      <c r="Q403" s="147"/>
      <c r="R403" s="147"/>
      <c r="S403" s="147"/>
      <c r="T403" s="147"/>
      <c r="U403" s="147"/>
      <c r="V403" s="147"/>
      <c r="W403" s="147"/>
      <c r="X403" s="147"/>
      <c r="Y403" s="147"/>
      <c r="Z403" s="147"/>
      <c r="AA403" s="147"/>
      <c r="AB403" s="147"/>
      <c r="AC403" s="147"/>
      <c r="AD403" s="147"/>
      <c r="AE403" s="147"/>
      <c r="AF403" s="147"/>
      <c r="AG403" s="147"/>
      <c r="AH403" s="147"/>
      <c r="AI403" s="147"/>
      <c r="AJ403" s="147"/>
      <c r="AK403" s="147"/>
      <c r="AL403" s="147"/>
      <c r="AM403" s="147"/>
      <c r="AN403" s="147"/>
      <c r="AO403" s="147"/>
      <c r="AP403" s="147"/>
      <c r="AQ403" s="147"/>
      <c r="AR403" s="147"/>
      <c r="AS403" s="147"/>
      <c r="AT403" s="147"/>
      <c r="AU403" s="147"/>
      <c r="AV403" s="147"/>
      <c r="AW403" s="147"/>
      <c r="AX403" s="147"/>
      <c r="AY403" s="147"/>
      <c r="AZ403" s="147"/>
      <c r="BA403" s="147"/>
      <c r="BB403" s="147"/>
      <c r="BC403" s="147"/>
      <c r="BD403" s="147"/>
      <c r="BE403" s="147"/>
      <c r="BF403" s="147"/>
      <c r="BG403" s="147"/>
      <c r="BH403" s="147"/>
      <c r="BI403" s="147"/>
      <c r="BJ403" s="147"/>
      <c r="BK403" s="147"/>
      <c r="BL403" s="147"/>
      <c r="BM403" s="148">
        <v>10</v>
      </c>
    </row>
    <row r="404" spans="1:65">
      <c r="A404" s="28"/>
      <c r="B404" s="19">
        <v>1</v>
      </c>
      <c r="C404" s="9">
        <v>3</v>
      </c>
      <c r="D404" s="149">
        <v>31</v>
      </c>
      <c r="E404" s="149">
        <v>25.1</v>
      </c>
      <c r="F404" s="149">
        <v>27.46</v>
      </c>
      <c r="G404" s="149">
        <v>23.021999999999998</v>
      </c>
      <c r="H404" s="149">
        <v>29.9</v>
      </c>
      <c r="I404" s="146"/>
      <c r="J404" s="147"/>
      <c r="K404" s="147"/>
      <c r="L404" s="147"/>
      <c r="M404" s="147"/>
      <c r="N404" s="147"/>
      <c r="O404" s="147"/>
      <c r="P404" s="147"/>
      <c r="Q404" s="147"/>
      <c r="R404" s="147"/>
      <c r="S404" s="147"/>
      <c r="T404" s="147"/>
      <c r="U404" s="147"/>
      <c r="V404" s="147"/>
      <c r="W404" s="147"/>
      <c r="X404" s="147"/>
      <c r="Y404" s="147"/>
      <c r="Z404" s="147"/>
      <c r="AA404" s="147"/>
      <c r="AB404" s="147"/>
      <c r="AC404" s="147"/>
      <c r="AD404" s="147"/>
      <c r="AE404" s="147"/>
      <c r="AF404" s="147"/>
      <c r="AG404" s="147"/>
      <c r="AH404" s="147"/>
      <c r="AI404" s="147"/>
      <c r="AJ404" s="147"/>
      <c r="AK404" s="147"/>
      <c r="AL404" s="147"/>
      <c r="AM404" s="147"/>
      <c r="AN404" s="147"/>
      <c r="AO404" s="147"/>
      <c r="AP404" s="147"/>
      <c r="AQ404" s="147"/>
      <c r="AR404" s="147"/>
      <c r="AS404" s="147"/>
      <c r="AT404" s="147"/>
      <c r="AU404" s="147"/>
      <c r="AV404" s="147"/>
      <c r="AW404" s="147"/>
      <c r="AX404" s="147"/>
      <c r="AY404" s="147"/>
      <c r="AZ404" s="147"/>
      <c r="BA404" s="147"/>
      <c r="BB404" s="147"/>
      <c r="BC404" s="147"/>
      <c r="BD404" s="147"/>
      <c r="BE404" s="147"/>
      <c r="BF404" s="147"/>
      <c r="BG404" s="147"/>
      <c r="BH404" s="147"/>
      <c r="BI404" s="147"/>
      <c r="BJ404" s="147"/>
      <c r="BK404" s="147"/>
      <c r="BL404" s="147"/>
      <c r="BM404" s="148">
        <v>16</v>
      </c>
    </row>
    <row r="405" spans="1:65">
      <c r="A405" s="28"/>
      <c r="B405" s="19">
        <v>1</v>
      </c>
      <c r="C405" s="9">
        <v>4</v>
      </c>
      <c r="D405" s="149">
        <v>31</v>
      </c>
      <c r="E405" s="149">
        <v>25.2</v>
      </c>
      <c r="F405" s="149">
        <v>27.03</v>
      </c>
      <c r="G405" s="149">
        <v>23.448</v>
      </c>
      <c r="H405" s="149">
        <v>30.3</v>
      </c>
      <c r="I405" s="146"/>
      <c r="J405" s="147"/>
      <c r="K405" s="147"/>
      <c r="L405" s="147"/>
      <c r="M405" s="147"/>
      <c r="N405" s="147"/>
      <c r="O405" s="147"/>
      <c r="P405" s="147"/>
      <c r="Q405" s="147"/>
      <c r="R405" s="147"/>
      <c r="S405" s="147"/>
      <c r="T405" s="147"/>
      <c r="U405" s="147"/>
      <c r="V405" s="147"/>
      <c r="W405" s="147"/>
      <c r="X405" s="147"/>
      <c r="Y405" s="147"/>
      <c r="Z405" s="147"/>
      <c r="AA405" s="147"/>
      <c r="AB405" s="147"/>
      <c r="AC405" s="147"/>
      <c r="AD405" s="147"/>
      <c r="AE405" s="147"/>
      <c r="AF405" s="147"/>
      <c r="AG405" s="147"/>
      <c r="AH405" s="147"/>
      <c r="AI405" s="147"/>
      <c r="AJ405" s="147"/>
      <c r="AK405" s="147"/>
      <c r="AL405" s="147"/>
      <c r="AM405" s="147"/>
      <c r="AN405" s="147"/>
      <c r="AO405" s="147"/>
      <c r="AP405" s="147"/>
      <c r="AQ405" s="147"/>
      <c r="AR405" s="147"/>
      <c r="AS405" s="147"/>
      <c r="AT405" s="147"/>
      <c r="AU405" s="147"/>
      <c r="AV405" s="147"/>
      <c r="AW405" s="147"/>
      <c r="AX405" s="147"/>
      <c r="AY405" s="147"/>
      <c r="AZ405" s="147"/>
      <c r="BA405" s="147"/>
      <c r="BB405" s="147"/>
      <c r="BC405" s="147"/>
      <c r="BD405" s="147"/>
      <c r="BE405" s="147"/>
      <c r="BF405" s="147"/>
      <c r="BG405" s="147"/>
      <c r="BH405" s="147"/>
      <c r="BI405" s="147"/>
      <c r="BJ405" s="147"/>
      <c r="BK405" s="147"/>
      <c r="BL405" s="147"/>
      <c r="BM405" s="148">
        <v>27.460133333333335</v>
      </c>
    </row>
    <row r="406" spans="1:65">
      <c r="A406" s="28"/>
      <c r="B406" s="19">
        <v>1</v>
      </c>
      <c r="C406" s="9">
        <v>5</v>
      </c>
      <c r="D406" s="149">
        <v>30</v>
      </c>
      <c r="E406" s="149">
        <v>26.7</v>
      </c>
      <c r="F406" s="149">
        <v>29.36</v>
      </c>
      <c r="G406" s="149">
        <v>22.728000000000002</v>
      </c>
      <c r="H406" s="149">
        <v>30.7</v>
      </c>
      <c r="I406" s="146"/>
      <c r="J406" s="147"/>
      <c r="K406" s="147"/>
      <c r="L406" s="147"/>
      <c r="M406" s="147"/>
      <c r="N406" s="147"/>
      <c r="O406" s="147"/>
      <c r="P406" s="147"/>
      <c r="Q406" s="147"/>
      <c r="R406" s="147"/>
      <c r="S406" s="147"/>
      <c r="T406" s="147"/>
      <c r="U406" s="147"/>
      <c r="V406" s="147"/>
      <c r="W406" s="147"/>
      <c r="X406" s="147"/>
      <c r="Y406" s="147"/>
      <c r="Z406" s="147"/>
      <c r="AA406" s="147"/>
      <c r="AB406" s="147"/>
      <c r="AC406" s="147"/>
      <c r="AD406" s="147"/>
      <c r="AE406" s="147"/>
      <c r="AF406" s="147"/>
      <c r="AG406" s="147"/>
      <c r="AH406" s="147"/>
      <c r="AI406" s="147"/>
      <c r="AJ406" s="147"/>
      <c r="AK406" s="147"/>
      <c r="AL406" s="147"/>
      <c r="AM406" s="147"/>
      <c r="AN406" s="147"/>
      <c r="AO406" s="147"/>
      <c r="AP406" s="147"/>
      <c r="AQ406" s="147"/>
      <c r="AR406" s="147"/>
      <c r="AS406" s="147"/>
      <c r="AT406" s="147"/>
      <c r="AU406" s="147"/>
      <c r="AV406" s="147"/>
      <c r="AW406" s="147"/>
      <c r="AX406" s="147"/>
      <c r="AY406" s="147"/>
      <c r="AZ406" s="147"/>
      <c r="BA406" s="147"/>
      <c r="BB406" s="147"/>
      <c r="BC406" s="147"/>
      <c r="BD406" s="147"/>
      <c r="BE406" s="147"/>
      <c r="BF406" s="147"/>
      <c r="BG406" s="147"/>
      <c r="BH406" s="147"/>
      <c r="BI406" s="147"/>
      <c r="BJ406" s="147"/>
      <c r="BK406" s="147"/>
      <c r="BL406" s="147"/>
      <c r="BM406" s="148">
        <v>18</v>
      </c>
    </row>
    <row r="407" spans="1:65">
      <c r="A407" s="28"/>
      <c r="B407" s="19">
        <v>1</v>
      </c>
      <c r="C407" s="9">
        <v>6</v>
      </c>
      <c r="D407" s="149">
        <v>30</v>
      </c>
      <c r="E407" s="149">
        <v>26.8</v>
      </c>
      <c r="F407" s="149">
        <v>25.82</v>
      </c>
      <c r="G407" s="149">
        <v>23.068999999999999</v>
      </c>
      <c r="H407" s="149">
        <v>30.5</v>
      </c>
      <c r="I407" s="146"/>
      <c r="J407" s="147"/>
      <c r="K407" s="147"/>
      <c r="L407" s="147"/>
      <c r="M407" s="147"/>
      <c r="N407" s="147"/>
      <c r="O407" s="147"/>
      <c r="P407" s="147"/>
      <c r="Q407" s="147"/>
      <c r="R407" s="147"/>
      <c r="S407" s="147"/>
      <c r="T407" s="147"/>
      <c r="U407" s="147"/>
      <c r="V407" s="147"/>
      <c r="W407" s="147"/>
      <c r="X407" s="147"/>
      <c r="Y407" s="147"/>
      <c r="Z407" s="147"/>
      <c r="AA407" s="147"/>
      <c r="AB407" s="147"/>
      <c r="AC407" s="147"/>
      <c r="AD407" s="147"/>
      <c r="AE407" s="147"/>
      <c r="AF407" s="147"/>
      <c r="AG407" s="147"/>
      <c r="AH407" s="147"/>
      <c r="AI407" s="147"/>
      <c r="AJ407" s="147"/>
      <c r="AK407" s="147"/>
      <c r="AL407" s="147"/>
      <c r="AM407" s="147"/>
      <c r="AN407" s="147"/>
      <c r="AO407" s="147"/>
      <c r="AP407" s="147"/>
      <c r="AQ407" s="147"/>
      <c r="AR407" s="147"/>
      <c r="AS407" s="147"/>
      <c r="AT407" s="147"/>
      <c r="AU407" s="147"/>
      <c r="AV407" s="147"/>
      <c r="AW407" s="147"/>
      <c r="AX407" s="147"/>
      <c r="AY407" s="147"/>
      <c r="AZ407" s="147"/>
      <c r="BA407" s="147"/>
      <c r="BB407" s="147"/>
      <c r="BC407" s="147"/>
      <c r="BD407" s="147"/>
      <c r="BE407" s="147"/>
      <c r="BF407" s="147"/>
      <c r="BG407" s="147"/>
      <c r="BH407" s="147"/>
      <c r="BI407" s="147"/>
      <c r="BJ407" s="147"/>
      <c r="BK407" s="147"/>
      <c r="BL407" s="147"/>
      <c r="BM407" s="152"/>
    </row>
    <row r="408" spans="1:65">
      <c r="A408" s="28"/>
      <c r="B408" s="20" t="s">
        <v>209</v>
      </c>
      <c r="C408" s="12"/>
      <c r="D408" s="153">
        <v>30.166666666666668</v>
      </c>
      <c r="E408" s="153">
        <v>26.8</v>
      </c>
      <c r="F408" s="153">
        <v>27.05</v>
      </c>
      <c r="G408" s="153">
        <v>22.950666666666667</v>
      </c>
      <c r="H408" s="153">
        <v>30.333333333333332</v>
      </c>
      <c r="I408" s="146"/>
      <c r="J408" s="147"/>
      <c r="K408" s="147"/>
      <c r="L408" s="147"/>
      <c r="M408" s="147"/>
      <c r="N408" s="147"/>
      <c r="O408" s="147"/>
      <c r="P408" s="147"/>
      <c r="Q408" s="147"/>
      <c r="R408" s="147"/>
      <c r="S408" s="147"/>
      <c r="T408" s="147"/>
      <c r="U408" s="147"/>
      <c r="V408" s="147"/>
      <c r="W408" s="147"/>
      <c r="X408" s="147"/>
      <c r="Y408" s="147"/>
      <c r="Z408" s="147"/>
      <c r="AA408" s="147"/>
      <c r="AB408" s="147"/>
      <c r="AC408" s="147"/>
      <c r="AD408" s="147"/>
      <c r="AE408" s="147"/>
      <c r="AF408" s="147"/>
      <c r="AG408" s="147"/>
      <c r="AH408" s="147"/>
      <c r="AI408" s="147"/>
      <c r="AJ408" s="147"/>
      <c r="AK408" s="147"/>
      <c r="AL408" s="147"/>
      <c r="AM408" s="147"/>
      <c r="AN408" s="147"/>
      <c r="AO408" s="147"/>
      <c r="AP408" s="147"/>
      <c r="AQ408" s="147"/>
      <c r="AR408" s="147"/>
      <c r="AS408" s="147"/>
      <c r="AT408" s="147"/>
      <c r="AU408" s="147"/>
      <c r="AV408" s="147"/>
      <c r="AW408" s="147"/>
      <c r="AX408" s="147"/>
      <c r="AY408" s="147"/>
      <c r="AZ408" s="147"/>
      <c r="BA408" s="147"/>
      <c r="BB408" s="147"/>
      <c r="BC408" s="147"/>
      <c r="BD408" s="147"/>
      <c r="BE408" s="147"/>
      <c r="BF408" s="147"/>
      <c r="BG408" s="147"/>
      <c r="BH408" s="147"/>
      <c r="BI408" s="147"/>
      <c r="BJ408" s="147"/>
      <c r="BK408" s="147"/>
      <c r="BL408" s="147"/>
      <c r="BM408" s="152"/>
    </row>
    <row r="409" spans="1:65">
      <c r="A409" s="28"/>
      <c r="B409" s="3" t="s">
        <v>210</v>
      </c>
      <c r="C409" s="27"/>
      <c r="D409" s="149">
        <v>30</v>
      </c>
      <c r="E409" s="149">
        <v>26.75</v>
      </c>
      <c r="F409" s="149">
        <v>26.875</v>
      </c>
      <c r="G409" s="149">
        <v>22.948</v>
      </c>
      <c r="H409" s="149">
        <v>30.4</v>
      </c>
      <c r="I409" s="146"/>
      <c r="J409" s="147"/>
      <c r="K409" s="147"/>
      <c r="L409" s="147"/>
      <c r="M409" s="147"/>
      <c r="N409" s="147"/>
      <c r="O409" s="147"/>
      <c r="P409" s="147"/>
      <c r="Q409" s="147"/>
      <c r="R409" s="147"/>
      <c r="S409" s="147"/>
      <c r="T409" s="147"/>
      <c r="U409" s="147"/>
      <c r="V409" s="147"/>
      <c r="W409" s="147"/>
      <c r="X409" s="147"/>
      <c r="Y409" s="147"/>
      <c r="Z409" s="147"/>
      <c r="AA409" s="147"/>
      <c r="AB409" s="147"/>
      <c r="AC409" s="147"/>
      <c r="AD409" s="147"/>
      <c r="AE409" s="147"/>
      <c r="AF409" s="147"/>
      <c r="AG409" s="147"/>
      <c r="AH409" s="147"/>
      <c r="AI409" s="147"/>
      <c r="AJ409" s="147"/>
      <c r="AK409" s="147"/>
      <c r="AL409" s="147"/>
      <c r="AM409" s="147"/>
      <c r="AN409" s="147"/>
      <c r="AO409" s="147"/>
      <c r="AP409" s="147"/>
      <c r="AQ409" s="147"/>
      <c r="AR409" s="147"/>
      <c r="AS409" s="147"/>
      <c r="AT409" s="147"/>
      <c r="AU409" s="147"/>
      <c r="AV409" s="147"/>
      <c r="AW409" s="147"/>
      <c r="AX409" s="147"/>
      <c r="AY409" s="147"/>
      <c r="AZ409" s="147"/>
      <c r="BA409" s="147"/>
      <c r="BB409" s="147"/>
      <c r="BC409" s="147"/>
      <c r="BD409" s="147"/>
      <c r="BE409" s="147"/>
      <c r="BF409" s="147"/>
      <c r="BG409" s="147"/>
      <c r="BH409" s="147"/>
      <c r="BI409" s="147"/>
      <c r="BJ409" s="147"/>
      <c r="BK409" s="147"/>
      <c r="BL409" s="147"/>
      <c r="BM409" s="152"/>
    </row>
    <row r="410" spans="1:65">
      <c r="A410" s="28"/>
      <c r="B410" s="3" t="s">
        <v>211</v>
      </c>
      <c r="C410" s="27"/>
      <c r="D410" s="149">
        <v>0.752772652709081</v>
      </c>
      <c r="E410" s="149">
        <v>1.5205262246998565</v>
      </c>
      <c r="F410" s="149">
        <v>1.2981525334104616</v>
      </c>
      <c r="G410" s="149">
        <v>0.30730289075546741</v>
      </c>
      <c r="H410" s="149">
        <v>0.46332134277050807</v>
      </c>
      <c r="I410" s="146"/>
      <c r="J410" s="147"/>
      <c r="K410" s="147"/>
      <c r="L410" s="147"/>
      <c r="M410" s="147"/>
      <c r="N410" s="147"/>
      <c r="O410" s="147"/>
      <c r="P410" s="147"/>
      <c r="Q410" s="147"/>
      <c r="R410" s="147"/>
      <c r="S410" s="147"/>
      <c r="T410" s="147"/>
      <c r="U410" s="147"/>
      <c r="V410" s="147"/>
      <c r="W410" s="147"/>
      <c r="X410" s="147"/>
      <c r="Y410" s="147"/>
      <c r="Z410" s="147"/>
      <c r="AA410" s="147"/>
      <c r="AB410" s="147"/>
      <c r="AC410" s="147"/>
      <c r="AD410" s="147"/>
      <c r="AE410" s="147"/>
      <c r="AF410" s="147"/>
      <c r="AG410" s="147"/>
      <c r="AH410" s="147"/>
      <c r="AI410" s="147"/>
      <c r="AJ410" s="147"/>
      <c r="AK410" s="147"/>
      <c r="AL410" s="147"/>
      <c r="AM410" s="147"/>
      <c r="AN410" s="147"/>
      <c r="AO410" s="147"/>
      <c r="AP410" s="147"/>
      <c r="AQ410" s="147"/>
      <c r="AR410" s="147"/>
      <c r="AS410" s="147"/>
      <c r="AT410" s="147"/>
      <c r="AU410" s="147"/>
      <c r="AV410" s="147"/>
      <c r="AW410" s="147"/>
      <c r="AX410" s="147"/>
      <c r="AY410" s="147"/>
      <c r="AZ410" s="147"/>
      <c r="BA410" s="147"/>
      <c r="BB410" s="147"/>
      <c r="BC410" s="147"/>
      <c r="BD410" s="147"/>
      <c r="BE410" s="147"/>
      <c r="BF410" s="147"/>
      <c r="BG410" s="147"/>
      <c r="BH410" s="147"/>
      <c r="BI410" s="147"/>
      <c r="BJ410" s="147"/>
      <c r="BK410" s="147"/>
      <c r="BL410" s="147"/>
      <c r="BM410" s="152"/>
    </row>
    <row r="411" spans="1:65">
      <c r="A411" s="28"/>
      <c r="B411" s="3" t="s">
        <v>86</v>
      </c>
      <c r="C411" s="27"/>
      <c r="D411" s="13">
        <v>2.4953789592566219E-2</v>
      </c>
      <c r="E411" s="13">
        <v>5.6736053160442404E-2</v>
      </c>
      <c r="F411" s="13">
        <v>4.7990851512401532E-2</v>
      </c>
      <c r="G411" s="13">
        <v>1.3389715219113493E-2</v>
      </c>
      <c r="H411" s="13">
        <v>1.5274329981445322E-2</v>
      </c>
      <c r="I411" s="95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212</v>
      </c>
      <c r="C412" s="27"/>
      <c r="D412" s="13">
        <v>9.8562279377133466E-2</v>
      </c>
      <c r="E412" s="13">
        <v>-2.4039698763298145E-2</v>
      </c>
      <c r="F412" s="13">
        <v>-1.4935591475642274E-2</v>
      </c>
      <c r="G412" s="13">
        <v>-0.16421867337376372</v>
      </c>
      <c r="H412" s="13">
        <v>0.10463168423557057</v>
      </c>
      <c r="I412" s="95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213</v>
      </c>
      <c r="C413" s="45"/>
      <c r="D413" s="43">
        <v>0.67</v>
      </c>
      <c r="E413" s="43">
        <v>0.05</v>
      </c>
      <c r="F413" s="43">
        <v>0</v>
      </c>
      <c r="G413" s="43">
        <v>0.89</v>
      </c>
      <c r="H413" s="43">
        <v>0.71</v>
      </c>
      <c r="I413" s="95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BM414" s="52"/>
    </row>
    <row r="415" spans="1:65" ht="15">
      <c r="B415" s="8" t="s">
        <v>374</v>
      </c>
      <c r="BM415" s="26" t="s">
        <v>67</v>
      </c>
    </row>
    <row r="416" spans="1:65" ht="15">
      <c r="A416" s="24" t="s">
        <v>20</v>
      </c>
      <c r="B416" s="18" t="s">
        <v>115</v>
      </c>
      <c r="C416" s="15" t="s">
        <v>116</v>
      </c>
      <c r="D416" s="16" t="s">
        <v>185</v>
      </c>
      <c r="E416" s="17" t="s">
        <v>185</v>
      </c>
      <c r="F416" s="17" t="s">
        <v>185</v>
      </c>
      <c r="G416" s="17" t="s">
        <v>185</v>
      </c>
      <c r="H416" s="17" t="s">
        <v>185</v>
      </c>
      <c r="I416" s="17" t="s">
        <v>185</v>
      </c>
      <c r="J416" s="95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186</v>
      </c>
      <c r="C417" s="9" t="s">
        <v>186</v>
      </c>
      <c r="D417" s="93" t="s">
        <v>187</v>
      </c>
      <c r="E417" s="94" t="s">
        <v>197</v>
      </c>
      <c r="F417" s="94" t="s">
        <v>214</v>
      </c>
      <c r="G417" s="94" t="s">
        <v>200</v>
      </c>
      <c r="H417" s="94" t="s">
        <v>201</v>
      </c>
      <c r="I417" s="94" t="s">
        <v>205</v>
      </c>
      <c r="J417" s="95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206</v>
      </c>
      <c r="E418" s="11" t="s">
        <v>206</v>
      </c>
      <c r="F418" s="11" t="s">
        <v>206</v>
      </c>
      <c r="G418" s="11" t="s">
        <v>207</v>
      </c>
      <c r="H418" s="11" t="s">
        <v>117</v>
      </c>
      <c r="I418" s="11" t="s">
        <v>206</v>
      </c>
      <c r="J418" s="95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95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8">
        <v>1</v>
      </c>
      <c r="C420" s="14">
        <v>1</v>
      </c>
      <c r="D420" s="144" t="s">
        <v>215</v>
      </c>
      <c r="E420" s="144">
        <v>19.899999999999999</v>
      </c>
      <c r="F420" s="144">
        <v>17.5</v>
      </c>
      <c r="G420" s="144">
        <v>21.654</v>
      </c>
      <c r="H420" s="144">
        <v>15</v>
      </c>
      <c r="I420" s="144">
        <v>19</v>
      </c>
      <c r="J420" s="146"/>
      <c r="K420" s="147"/>
      <c r="L420" s="147"/>
      <c r="M420" s="147"/>
      <c r="N420" s="147"/>
      <c r="O420" s="147"/>
      <c r="P420" s="147"/>
      <c r="Q420" s="147"/>
      <c r="R420" s="147"/>
      <c r="S420" s="147"/>
      <c r="T420" s="147"/>
      <c r="U420" s="147"/>
      <c r="V420" s="147"/>
      <c r="W420" s="147"/>
      <c r="X420" s="147"/>
      <c r="Y420" s="147"/>
      <c r="Z420" s="147"/>
      <c r="AA420" s="147"/>
      <c r="AB420" s="147"/>
      <c r="AC420" s="147"/>
      <c r="AD420" s="147"/>
      <c r="AE420" s="147"/>
      <c r="AF420" s="147"/>
      <c r="AG420" s="147"/>
      <c r="AH420" s="147"/>
      <c r="AI420" s="147"/>
      <c r="AJ420" s="147"/>
      <c r="AK420" s="147"/>
      <c r="AL420" s="147"/>
      <c r="AM420" s="147"/>
      <c r="AN420" s="147"/>
      <c r="AO420" s="147"/>
      <c r="AP420" s="147"/>
      <c r="AQ420" s="147"/>
      <c r="AR420" s="147"/>
      <c r="AS420" s="147"/>
      <c r="AT420" s="147"/>
      <c r="AU420" s="147"/>
      <c r="AV420" s="147"/>
      <c r="AW420" s="147"/>
      <c r="AX420" s="147"/>
      <c r="AY420" s="147"/>
      <c r="AZ420" s="147"/>
      <c r="BA420" s="147"/>
      <c r="BB420" s="147"/>
      <c r="BC420" s="147"/>
      <c r="BD420" s="147"/>
      <c r="BE420" s="147"/>
      <c r="BF420" s="147"/>
      <c r="BG420" s="147"/>
      <c r="BH420" s="147"/>
      <c r="BI420" s="147"/>
      <c r="BJ420" s="147"/>
      <c r="BK420" s="147"/>
      <c r="BL420" s="147"/>
      <c r="BM420" s="148">
        <v>1</v>
      </c>
    </row>
    <row r="421" spans="1:65">
      <c r="A421" s="28"/>
      <c r="B421" s="19">
        <v>1</v>
      </c>
      <c r="C421" s="9">
        <v>2</v>
      </c>
      <c r="D421" s="149" t="s">
        <v>215</v>
      </c>
      <c r="E421" s="149">
        <v>20</v>
      </c>
      <c r="F421" s="149">
        <v>16</v>
      </c>
      <c r="G421" s="149">
        <v>20.818999999999999</v>
      </c>
      <c r="H421" s="149">
        <v>14</v>
      </c>
      <c r="I421" s="149">
        <v>20.100000000000001</v>
      </c>
      <c r="J421" s="146"/>
      <c r="K421" s="147"/>
      <c r="L421" s="147"/>
      <c r="M421" s="147"/>
      <c r="N421" s="147"/>
      <c r="O421" s="147"/>
      <c r="P421" s="147"/>
      <c r="Q421" s="147"/>
      <c r="R421" s="147"/>
      <c r="S421" s="147"/>
      <c r="T421" s="147"/>
      <c r="U421" s="147"/>
      <c r="V421" s="147"/>
      <c r="W421" s="147"/>
      <c r="X421" s="147"/>
      <c r="Y421" s="147"/>
      <c r="Z421" s="147"/>
      <c r="AA421" s="147"/>
      <c r="AB421" s="147"/>
      <c r="AC421" s="147"/>
      <c r="AD421" s="147"/>
      <c r="AE421" s="147"/>
      <c r="AF421" s="147"/>
      <c r="AG421" s="147"/>
      <c r="AH421" s="147"/>
      <c r="AI421" s="147"/>
      <c r="AJ421" s="147"/>
      <c r="AK421" s="147"/>
      <c r="AL421" s="147"/>
      <c r="AM421" s="147"/>
      <c r="AN421" s="147"/>
      <c r="AO421" s="147"/>
      <c r="AP421" s="147"/>
      <c r="AQ421" s="147"/>
      <c r="AR421" s="147"/>
      <c r="AS421" s="147"/>
      <c r="AT421" s="147"/>
      <c r="AU421" s="147"/>
      <c r="AV421" s="147"/>
      <c r="AW421" s="147"/>
      <c r="AX421" s="147"/>
      <c r="AY421" s="147"/>
      <c r="AZ421" s="147"/>
      <c r="BA421" s="147"/>
      <c r="BB421" s="147"/>
      <c r="BC421" s="147"/>
      <c r="BD421" s="147"/>
      <c r="BE421" s="147"/>
      <c r="BF421" s="147"/>
      <c r="BG421" s="147"/>
      <c r="BH421" s="147"/>
      <c r="BI421" s="147"/>
      <c r="BJ421" s="147"/>
      <c r="BK421" s="147"/>
      <c r="BL421" s="147"/>
      <c r="BM421" s="148">
        <v>11</v>
      </c>
    </row>
    <row r="422" spans="1:65">
      <c r="A422" s="28"/>
      <c r="B422" s="19">
        <v>1</v>
      </c>
      <c r="C422" s="9">
        <v>3</v>
      </c>
      <c r="D422" s="149" t="s">
        <v>215</v>
      </c>
      <c r="E422" s="150">
        <v>16.8</v>
      </c>
      <c r="F422" s="149">
        <v>17.399999999999999</v>
      </c>
      <c r="G422" s="149">
        <v>21.253</v>
      </c>
      <c r="H422" s="149">
        <v>12</v>
      </c>
      <c r="I422" s="149">
        <v>18.600000000000001</v>
      </c>
      <c r="J422" s="146"/>
      <c r="K422" s="147"/>
      <c r="L422" s="147"/>
      <c r="M422" s="147"/>
      <c r="N422" s="147"/>
      <c r="O422" s="147"/>
      <c r="P422" s="147"/>
      <c r="Q422" s="147"/>
      <c r="R422" s="147"/>
      <c r="S422" s="147"/>
      <c r="T422" s="147"/>
      <c r="U422" s="147"/>
      <c r="V422" s="147"/>
      <c r="W422" s="147"/>
      <c r="X422" s="147"/>
      <c r="Y422" s="147"/>
      <c r="Z422" s="147"/>
      <c r="AA422" s="147"/>
      <c r="AB422" s="147"/>
      <c r="AC422" s="147"/>
      <c r="AD422" s="147"/>
      <c r="AE422" s="147"/>
      <c r="AF422" s="147"/>
      <c r="AG422" s="147"/>
      <c r="AH422" s="147"/>
      <c r="AI422" s="147"/>
      <c r="AJ422" s="147"/>
      <c r="AK422" s="147"/>
      <c r="AL422" s="147"/>
      <c r="AM422" s="147"/>
      <c r="AN422" s="147"/>
      <c r="AO422" s="147"/>
      <c r="AP422" s="147"/>
      <c r="AQ422" s="147"/>
      <c r="AR422" s="147"/>
      <c r="AS422" s="147"/>
      <c r="AT422" s="147"/>
      <c r="AU422" s="147"/>
      <c r="AV422" s="147"/>
      <c r="AW422" s="147"/>
      <c r="AX422" s="147"/>
      <c r="AY422" s="147"/>
      <c r="AZ422" s="147"/>
      <c r="BA422" s="147"/>
      <c r="BB422" s="147"/>
      <c r="BC422" s="147"/>
      <c r="BD422" s="147"/>
      <c r="BE422" s="147"/>
      <c r="BF422" s="147"/>
      <c r="BG422" s="147"/>
      <c r="BH422" s="147"/>
      <c r="BI422" s="147"/>
      <c r="BJ422" s="147"/>
      <c r="BK422" s="147"/>
      <c r="BL422" s="147"/>
      <c r="BM422" s="148">
        <v>16</v>
      </c>
    </row>
    <row r="423" spans="1:65">
      <c r="A423" s="28"/>
      <c r="B423" s="19">
        <v>1</v>
      </c>
      <c r="C423" s="9">
        <v>4</v>
      </c>
      <c r="D423" s="149" t="s">
        <v>215</v>
      </c>
      <c r="E423" s="149">
        <v>19.399999999999999</v>
      </c>
      <c r="F423" s="149">
        <v>18.2</v>
      </c>
      <c r="G423" s="149">
        <v>20.369</v>
      </c>
      <c r="H423" s="149">
        <v>12</v>
      </c>
      <c r="I423" s="149">
        <v>19.399999999999999</v>
      </c>
      <c r="J423" s="146"/>
      <c r="K423" s="147"/>
      <c r="L423" s="147"/>
      <c r="M423" s="147"/>
      <c r="N423" s="147"/>
      <c r="O423" s="147"/>
      <c r="P423" s="147"/>
      <c r="Q423" s="147"/>
      <c r="R423" s="147"/>
      <c r="S423" s="147"/>
      <c r="T423" s="147"/>
      <c r="U423" s="147"/>
      <c r="V423" s="147"/>
      <c r="W423" s="147"/>
      <c r="X423" s="147"/>
      <c r="Y423" s="147"/>
      <c r="Z423" s="147"/>
      <c r="AA423" s="147"/>
      <c r="AB423" s="147"/>
      <c r="AC423" s="147"/>
      <c r="AD423" s="147"/>
      <c r="AE423" s="147"/>
      <c r="AF423" s="147"/>
      <c r="AG423" s="147"/>
      <c r="AH423" s="147"/>
      <c r="AI423" s="147"/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147"/>
      <c r="BC423" s="147"/>
      <c r="BD423" s="147"/>
      <c r="BE423" s="147"/>
      <c r="BF423" s="147"/>
      <c r="BG423" s="147"/>
      <c r="BH423" s="147"/>
      <c r="BI423" s="147"/>
      <c r="BJ423" s="147"/>
      <c r="BK423" s="147"/>
      <c r="BL423" s="147"/>
      <c r="BM423" s="148">
        <v>18.217433333333332</v>
      </c>
    </row>
    <row r="424" spans="1:65">
      <c r="A424" s="28"/>
      <c r="B424" s="19">
        <v>1</v>
      </c>
      <c r="C424" s="9">
        <v>5</v>
      </c>
      <c r="D424" s="149" t="s">
        <v>215</v>
      </c>
      <c r="E424" s="149">
        <v>19.5</v>
      </c>
      <c r="F424" s="149">
        <v>18.3</v>
      </c>
      <c r="G424" s="149">
        <v>20.893000000000001</v>
      </c>
      <c r="H424" s="149">
        <v>16</v>
      </c>
      <c r="I424" s="149">
        <v>19.5</v>
      </c>
      <c r="J424" s="146"/>
      <c r="K424" s="147"/>
      <c r="L424" s="147"/>
      <c r="M424" s="147"/>
      <c r="N424" s="147"/>
      <c r="O424" s="147"/>
      <c r="P424" s="147"/>
      <c r="Q424" s="147"/>
      <c r="R424" s="147"/>
      <c r="S424" s="147"/>
      <c r="T424" s="147"/>
      <c r="U424" s="147"/>
      <c r="V424" s="147"/>
      <c r="W424" s="147"/>
      <c r="X424" s="147"/>
      <c r="Y424" s="147"/>
      <c r="Z424" s="147"/>
      <c r="AA424" s="147"/>
      <c r="AB424" s="147"/>
      <c r="AC424" s="147"/>
      <c r="AD424" s="147"/>
      <c r="AE424" s="147"/>
      <c r="AF424" s="147"/>
      <c r="AG424" s="147"/>
      <c r="AH424" s="147"/>
      <c r="AI424" s="147"/>
      <c r="AJ424" s="147"/>
      <c r="AK424" s="147"/>
      <c r="AL424" s="147"/>
      <c r="AM424" s="147"/>
      <c r="AN424" s="147"/>
      <c r="AO424" s="147"/>
      <c r="AP424" s="147"/>
      <c r="AQ424" s="147"/>
      <c r="AR424" s="147"/>
      <c r="AS424" s="147"/>
      <c r="AT424" s="147"/>
      <c r="AU424" s="147"/>
      <c r="AV424" s="147"/>
      <c r="AW424" s="147"/>
      <c r="AX424" s="147"/>
      <c r="AY424" s="147"/>
      <c r="AZ424" s="147"/>
      <c r="BA424" s="147"/>
      <c r="BB424" s="147"/>
      <c r="BC424" s="147"/>
      <c r="BD424" s="147"/>
      <c r="BE424" s="147"/>
      <c r="BF424" s="147"/>
      <c r="BG424" s="147"/>
      <c r="BH424" s="147"/>
      <c r="BI424" s="147"/>
      <c r="BJ424" s="147"/>
      <c r="BK424" s="147"/>
      <c r="BL424" s="147"/>
      <c r="BM424" s="148">
        <v>19</v>
      </c>
    </row>
    <row r="425" spans="1:65">
      <c r="A425" s="28"/>
      <c r="B425" s="19">
        <v>1</v>
      </c>
      <c r="C425" s="9">
        <v>6</v>
      </c>
      <c r="D425" s="149" t="s">
        <v>215</v>
      </c>
      <c r="E425" s="149">
        <v>18.3</v>
      </c>
      <c r="F425" s="149">
        <v>16.399999999999999</v>
      </c>
      <c r="G425" s="149">
        <v>21.315000000000001</v>
      </c>
      <c r="H425" s="149">
        <v>15</v>
      </c>
      <c r="I425" s="149">
        <v>19.3</v>
      </c>
      <c r="J425" s="146"/>
      <c r="K425" s="147"/>
      <c r="L425" s="147"/>
      <c r="M425" s="147"/>
      <c r="N425" s="147"/>
      <c r="O425" s="147"/>
      <c r="P425" s="147"/>
      <c r="Q425" s="147"/>
      <c r="R425" s="147"/>
      <c r="S425" s="147"/>
      <c r="T425" s="147"/>
      <c r="U425" s="147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147"/>
      <c r="AF425" s="147"/>
      <c r="AG425" s="147"/>
      <c r="AH425" s="147"/>
      <c r="AI425" s="147"/>
      <c r="AJ425" s="147"/>
      <c r="AK425" s="147"/>
      <c r="AL425" s="147"/>
      <c r="AM425" s="147"/>
      <c r="AN425" s="147"/>
      <c r="AO425" s="147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147"/>
      <c r="AZ425" s="147"/>
      <c r="BA425" s="147"/>
      <c r="BB425" s="147"/>
      <c r="BC425" s="147"/>
      <c r="BD425" s="147"/>
      <c r="BE425" s="147"/>
      <c r="BF425" s="147"/>
      <c r="BG425" s="147"/>
      <c r="BH425" s="147"/>
      <c r="BI425" s="147"/>
      <c r="BJ425" s="147"/>
      <c r="BK425" s="147"/>
      <c r="BL425" s="147"/>
      <c r="BM425" s="152"/>
    </row>
    <row r="426" spans="1:65">
      <c r="A426" s="28"/>
      <c r="B426" s="20" t="s">
        <v>209</v>
      </c>
      <c r="C426" s="12"/>
      <c r="D426" s="153" t="s">
        <v>543</v>
      </c>
      <c r="E426" s="153">
        <v>18.983333333333331</v>
      </c>
      <c r="F426" s="153">
        <v>17.299999999999997</v>
      </c>
      <c r="G426" s="153">
        <v>21.0505</v>
      </c>
      <c r="H426" s="153">
        <v>14</v>
      </c>
      <c r="I426" s="153">
        <v>19.316666666666666</v>
      </c>
      <c r="J426" s="146"/>
      <c r="K426" s="147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  <c r="BI426" s="147"/>
      <c r="BJ426" s="147"/>
      <c r="BK426" s="147"/>
      <c r="BL426" s="147"/>
      <c r="BM426" s="152"/>
    </row>
    <row r="427" spans="1:65">
      <c r="A427" s="28"/>
      <c r="B427" s="3" t="s">
        <v>210</v>
      </c>
      <c r="C427" s="27"/>
      <c r="D427" s="149" t="s">
        <v>543</v>
      </c>
      <c r="E427" s="149">
        <v>19.45</v>
      </c>
      <c r="F427" s="149">
        <v>17.45</v>
      </c>
      <c r="G427" s="149">
        <v>21.073</v>
      </c>
      <c r="H427" s="149">
        <v>14.5</v>
      </c>
      <c r="I427" s="149">
        <v>19.350000000000001</v>
      </c>
      <c r="J427" s="146"/>
      <c r="K427" s="147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  <c r="BI427" s="147"/>
      <c r="BJ427" s="147"/>
      <c r="BK427" s="147"/>
      <c r="BL427" s="147"/>
      <c r="BM427" s="152"/>
    </row>
    <row r="428" spans="1:65">
      <c r="A428" s="28"/>
      <c r="B428" s="3" t="s">
        <v>211</v>
      </c>
      <c r="C428" s="27"/>
      <c r="D428" s="149" t="s">
        <v>543</v>
      </c>
      <c r="E428" s="149">
        <v>1.2286849338486516</v>
      </c>
      <c r="F428" s="149">
        <v>0.93380940239430044</v>
      </c>
      <c r="G428" s="149">
        <v>0.45122488849796422</v>
      </c>
      <c r="H428" s="149">
        <v>1.6733200530681511</v>
      </c>
      <c r="I428" s="149">
        <v>0.5036533199202271</v>
      </c>
      <c r="J428" s="146"/>
      <c r="K428" s="147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  <c r="BI428" s="147"/>
      <c r="BJ428" s="147"/>
      <c r="BK428" s="147"/>
      <c r="BL428" s="147"/>
      <c r="BM428" s="152"/>
    </row>
    <row r="429" spans="1:65">
      <c r="A429" s="28"/>
      <c r="B429" s="3" t="s">
        <v>86</v>
      </c>
      <c r="C429" s="27"/>
      <c r="D429" s="13" t="s">
        <v>543</v>
      </c>
      <c r="E429" s="13">
        <v>6.4724403890183593E-2</v>
      </c>
      <c r="F429" s="13">
        <v>5.3977422103716796E-2</v>
      </c>
      <c r="G429" s="13">
        <v>2.1435352533097276E-2</v>
      </c>
      <c r="H429" s="13">
        <v>0.11952286093343936</v>
      </c>
      <c r="I429" s="13">
        <v>2.6073510953592432E-2</v>
      </c>
      <c r="J429" s="95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212</v>
      </c>
      <c r="C430" s="27"/>
      <c r="D430" s="13" t="s">
        <v>543</v>
      </c>
      <c r="E430" s="13">
        <v>4.2042146442144102E-2</v>
      </c>
      <c r="F430" s="13">
        <v>-5.0360186122084594E-2</v>
      </c>
      <c r="G430" s="13">
        <v>0.15551404058017693</v>
      </c>
      <c r="H430" s="13">
        <v>-0.23150535293116659</v>
      </c>
      <c r="I430" s="13">
        <v>6.0339638039021315E-2</v>
      </c>
      <c r="J430" s="95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213</v>
      </c>
      <c r="C431" s="45"/>
      <c r="D431" s="43" t="s">
        <v>215</v>
      </c>
      <c r="E431" s="43">
        <v>0</v>
      </c>
      <c r="F431" s="43">
        <v>0.67</v>
      </c>
      <c r="G431" s="43">
        <v>0.83</v>
      </c>
      <c r="H431" s="43">
        <v>2</v>
      </c>
      <c r="I431" s="43">
        <v>0.13</v>
      </c>
      <c r="J431" s="95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BM432" s="52"/>
    </row>
    <row r="433" spans="1:65" ht="15">
      <c r="B433" s="8" t="s">
        <v>375</v>
      </c>
      <c r="BM433" s="26" t="s">
        <v>225</v>
      </c>
    </row>
    <row r="434" spans="1:65" ht="15">
      <c r="A434" s="24" t="s">
        <v>23</v>
      </c>
      <c r="B434" s="18" t="s">
        <v>115</v>
      </c>
      <c r="C434" s="15" t="s">
        <v>116</v>
      </c>
      <c r="D434" s="16" t="s">
        <v>185</v>
      </c>
      <c r="E434" s="9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186</v>
      </c>
      <c r="C435" s="9" t="s">
        <v>186</v>
      </c>
      <c r="D435" s="93" t="s">
        <v>200</v>
      </c>
      <c r="E435" s="9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207</v>
      </c>
      <c r="E436" s="9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9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21">
        <v>0.22600000000000001</v>
      </c>
      <c r="E438" s="9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0.219</v>
      </c>
      <c r="E439" s="9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4</v>
      </c>
    </row>
    <row r="440" spans="1:65">
      <c r="A440" s="28"/>
      <c r="B440" s="19">
        <v>1</v>
      </c>
      <c r="C440" s="9">
        <v>3</v>
      </c>
      <c r="D440" s="11">
        <v>0.22500000000000001</v>
      </c>
      <c r="E440" s="9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0.22</v>
      </c>
      <c r="E441" s="9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0.2235</v>
      </c>
    </row>
    <row r="442" spans="1:65">
      <c r="A442" s="28"/>
      <c r="B442" s="19">
        <v>1</v>
      </c>
      <c r="C442" s="9">
        <v>5</v>
      </c>
      <c r="D442" s="11">
        <v>0.22800000000000001</v>
      </c>
      <c r="E442" s="9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10</v>
      </c>
    </row>
    <row r="443" spans="1:65">
      <c r="A443" s="28"/>
      <c r="B443" s="19">
        <v>1</v>
      </c>
      <c r="C443" s="9">
        <v>6</v>
      </c>
      <c r="D443" s="11">
        <v>0.223</v>
      </c>
      <c r="E443" s="9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2"/>
    </row>
    <row r="444" spans="1:65">
      <c r="A444" s="28"/>
      <c r="B444" s="20" t="s">
        <v>209</v>
      </c>
      <c r="C444" s="12"/>
      <c r="D444" s="22">
        <v>0.22350000000000003</v>
      </c>
      <c r="E444" s="9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2"/>
    </row>
    <row r="445" spans="1:65">
      <c r="A445" s="28"/>
      <c r="B445" s="3" t="s">
        <v>210</v>
      </c>
      <c r="C445" s="27"/>
      <c r="D445" s="11">
        <v>0.224</v>
      </c>
      <c r="E445" s="9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211</v>
      </c>
      <c r="C446" s="27"/>
      <c r="D446" s="23">
        <v>3.5071355833500395E-3</v>
      </c>
      <c r="E446" s="9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3" t="s">
        <v>86</v>
      </c>
      <c r="C447" s="27"/>
      <c r="D447" s="13">
        <v>1.569188180469816E-2</v>
      </c>
      <c r="E447" s="9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212</v>
      </c>
      <c r="C448" s="27"/>
      <c r="D448" s="13">
        <v>2.2204460492503131E-16</v>
      </c>
      <c r="E448" s="9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213</v>
      </c>
      <c r="C449" s="45"/>
      <c r="D449" s="43" t="s">
        <v>215</v>
      </c>
      <c r="E449" s="9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BM450" s="52"/>
    </row>
    <row r="451" spans="1:65" ht="15">
      <c r="B451" s="8" t="s">
        <v>376</v>
      </c>
      <c r="BM451" s="26" t="s">
        <v>67</v>
      </c>
    </row>
    <row r="452" spans="1:65" ht="15">
      <c r="A452" s="24" t="s">
        <v>55</v>
      </c>
      <c r="B452" s="18" t="s">
        <v>115</v>
      </c>
      <c r="C452" s="15" t="s">
        <v>116</v>
      </c>
      <c r="D452" s="16" t="s">
        <v>185</v>
      </c>
      <c r="E452" s="17" t="s">
        <v>185</v>
      </c>
      <c r="F452" s="17" t="s">
        <v>185</v>
      </c>
      <c r="G452" s="17" t="s">
        <v>185</v>
      </c>
      <c r="H452" s="17" t="s">
        <v>185</v>
      </c>
      <c r="I452" s="17" t="s">
        <v>185</v>
      </c>
      <c r="J452" s="17" t="s">
        <v>185</v>
      </c>
      <c r="K452" s="95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186</v>
      </c>
      <c r="C453" s="9" t="s">
        <v>186</v>
      </c>
      <c r="D453" s="93" t="s">
        <v>187</v>
      </c>
      <c r="E453" s="94" t="s">
        <v>196</v>
      </c>
      <c r="F453" s="94" t="s">
        <v>197</v>
      </c>
      <c r="G453" s="94" t="s">
        <v>214</v>
      </c>
      <c r="H453" s="94" t="s">
        <v>200</v>
      </c>
      <c r="I453" s="94" t="s">
        <v>201</v>
      </c>
      <c r="J453" s="94" t="s">
        <v>205</v>
      </c>
      <c r="K453" s="95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117</v>
      </c>
      <c r="E454" s="11" t="s">
        <v>117</v>
      </c>
      <c r="F454" s="11" t="s">
        <v>206</v>
      </c>
      <c r="G454" s="11" t="s">
        <v>117</v>
      </c>
      <c r="H454" s="11" t="s">
        <v>207</v>
      </c>
      <c r="I454" s="11" t="s">
        <v>117</v>
      </c>
      <c r="J454" s="11" t="s">
        <v>206</v>
      </c>
      <c r="K454" s="95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2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95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21" t="s">
        <v>215</v>
      </c>
      <c r="E456" s="21">
        <v>1.21</v>
      </c>
      <c r="F456" s="21">
        <v>1.18</v>
      </c>
      <c r="G456" s="21">
        <v>1.0361</v>
      </c>
      <c r="H456" s="21">
        <v>1.139</v>
      </c>
      <c r="I456" s="21">
        <v>1.04</v>
      </c>
      <c r="J456" s="21">
        <v>1.17</v>
      </c>
      <c r="K456" s="95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>
        <v>1</v>
      </c>
      <c r="C457" s="9">
        <v>2</v>
      </c>
      <c r="D457" s="11" t="s">
        <v>215</v>
      </c>
      <c r="E457" s="11">
        <v>1.21</v>
      </c>
      <c r="F457" s="11">
        <v>1.2</v>
      </c>
      <c r="G457" s="11">
        <v>1.0021</v>
      </c>
      <c r="H457" s="11">
        <v>1.101</v>
      </c>
      <c r="I457" s="11">
        <v>0.93999999999999984</v>
      </c>
      <c r="J457" s="11">
        <v>1.1599999999999999</v>
      </c>
      <c r="K457" s="95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38</v>
      </c>
    </row>
    <row r="458" spans="1:65">
      <c r="A458" s="28"/>
      <c r="B458" s="19">
        <v>1</v>
      </c>
      <c r="C458" s="9">
        <v>3</v>
      </c>
      <c r="D458" s="11" t="s">
        <v>215</v>
      </c>
      <c r="E458" s="11">
        <v>1.27</v>
      </c>
      <c r="F458" s="11">
        <v>1.1599999999999999</v>
      </c>
      <c r="G458" s="11">
        <v>1.0449999999999999</v>
      </c>
      <c r="H458" s="11">
        <v>1.109</v>
      </c>
      <c r="I458" s="11">
        <v>1.19</v>
      </c>
      <c r="J458" s="11">
        <v>1.17</v>
      </c>
      <c r="K458" s="95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16</v>
      </c>
    </row>
    <row r="459" spans="1:65">
      <c r="A459" s="28"/>
      <c r="B459" s="19">
        <v>1</v>
      </c>
      <c r="C459" s="9">
        <v>4</v>
      </c>
      <c r="D459" s="11" t="s">
        <v>215</v>
      </c>
      <c r="E459" s="11">
        <v>1.19</v>
      </c>
      <c r="F459" s="11">
        <v>1.18</v>
      </c>
      <c r="G459" s="11">
        <v>1.0444</v>
      </c>
      <c r="H459" s="11">
        <v>1.0860000000000001</v>
      </c>
      <c r="I459" s="11">
        <v>0.98999999999999988</v>
      </c>
      <c r="J459" s="11">
        <v>1.1499999999999999</v>
      </c>
      <c r="K459" s="95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1.1309166666666666</v>
      </c>
    </row>
    <row r="460" spans="1:65">
      <c r="A460" s="28"/>
      <c r="B460" s="19">
        <v>1</v>
      </c>
      <c r="C460" s="9">
        <v>5</v>
      </c>
      <c r="D460" s="11" t="s">
        <v>215</v>
      </c>
      <c r="E460" s="11">
        <v>1.22</v>
      </c>
      <c r="F460" s="11">
        <v>1.18</v>
      </c>
      <c r="G460" s="11">
        <v>1.0603</v>
      </c>
      <c r="H460" s="11">
        <v>1.1120000000000001</v>
      </c>
      <c r="I460" s="11">
        <v>1.0900000000000001</v>
      </c>
      <c r="J460" s="11">
        <v>1.24</v>
      </c>
      <c r="K460" s="95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20</v>
      </c>
    </row>
    <row r="461" spans="1:65">
      <c r="A461" s="28"/>
      <c r="B461" s="19">
        <v>1</v>
      </c>
      <c r="C461" s="9">
        <v>6</v>
      </c>
      <c r="D461" s="11" t="s">
        <v>215</v>
      </c>
      <c r="E461" s="11">
        <v>1.26</v>
      </c>
      <c r="F461" s="11">
        <v>1.17</v>
      </c>
      <c r="G461" s="11">
        <v>1.0261</v>
      </c>
      <c r="H461" s="11">
        <v>1.1220000000000001</v>
      </c>
      <c r="I461" s="11">
        <v>1.05</v>
      </c>
      <c r="J461" s="11">
        <v>1.21</v>
      </c>
      <c r="K461" s="95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2"/>
    </row>
    <row r="462" spans="1:65">
      <c r="A462" s="28"/>
      <c r="B462" s="20" t="s">
        <v>209</v>
      </c>
      <c r="C462" s="12"/>
      <c r="D462" s="22" t="s">
        <v>543</v>
      </c>
      <c r="E462" s="22">
        <v>1.2266666666666666</v>
      </c>
      <c r="F462" s="22">
        <v>1.1783333333333332</v>
      </c>
      <c r="G462" s="22">
        <v>1.0356666666666665</v>
      </c>
      <c r="H462" s="22">
        <v>1.1115000000000002</v>
      </c>
      <c r="I462" s="22">
        <v>1.05</v>
      </c>
      <c r="J462" s="22">
        <v>1.1833333333333333</v>
      </c>
      <c r="K462" s="95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2"/>
    </row>
    <row r="463" spans="1:65">
      <c r="A463" s="28"/>
      <c r="B463" s="3" t="s">
        <v>210</v>
      </c>
      <c r="C463" s="27"/>
      <c r="D463" s="11" t="s">
        <v>543</v>
      </c>
      <c r="E463" s="11">
        <v>1.2149999999999999</v>
      </c>
      <c r="F463" s="11">
        <v>1.18</v>
      </c>
      <c r="G463" s="11">
        <v>1.0402499999999999</v>
      </c>
      <c r="H463" s="11">
        <v>1.1105</v>
      </c>
      <c r="I463" s="11">
        <v>1.0449999999999999</v>
      </c>
      <c r="J463" s="11">
        <v>1.17</v>
      </c>
      <c r="K463" s="95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2"/>
    </row>
    <row r="464" spans="1:65">
      <c r="A464" s="28"/>
      <c r="B464" s="3" t="s">
        <v>211</v>
      </c>
      <c r="C464" s="27"/>
      <c r="D464" s="23" t="s">
        <v>543</v>
      </c>
      <c r="E464" s="23">
        <v>3.1411250638372683E-2</v>
      </c>
      <c r="F464" s="23">
        <v>1.3291601358251269E-2</v>
      </c>
      <c r="G464" s="23">
        <v>1.9942985400051485E-2</v>
      </c>
      <c r="H464" s="23">
        <v>1.807484439767048E-2</v>
      </c>
      <c r="I464" s="23">
        <v>8.602325267042632E-2</v>
      </c>
      <c r="J464" s="23">
        <v>3.4448028487370198E-2</v>
      </c>
      <c r="K464" s="154"/>
      <c r="L464" s="155"/>
      <c r="M464" s="155"/>
      <c r="N464" s="155"/>
      <c r="O464" s="155"/>
      <c r="P464" s="155"/>
      <c r="Q464" s="155"/>
      <c r="R464" s="155"/>
      <c r="S464" s="155"/>
      <c r="T464" s="155"/>
      <c r="U464" s="155"/>
      <c r="V464" s="155"/>
      <c r="W464" s="155"/>
      <c r="X464" s="155"/>
      <c r="Y464" s="155"/>
      <c r="Z464" s="155"/>
      <c r="AA464" s="155"/>
      <c r="AB464" s="155"/>
      <c r="AC464" s="155"/>
      <c r="AD464" s="155"/>
      <c r="AE464" s="155"/>
      <c r="AF464" s="155"/>
      <c r="AG464" s="155"/>
      <c r="AH464" s="155"/>
      <c r="AI464" s="155"/>
      <c r="AJ464" s="155"/>
      <c r="AK464" s="155"/>
      <c r="AL464" s="155"/>
      <c r="AM464" s="155"/>
      <c r="AN464" s="155"/>
      <c r="AO464" s="155"/>
      <c r="AP464" s="155"/>
      <c r="AQ464" s="155"/>
      <c r="AR464" s="155"/>
      <c r="AS464" s="155"/>
      <c r="AT464" s="155"/>
      <c r="AU464" s="155"/>
      <c r="AV464" s="155"/>
      <c r="AW464" s="155"/>
      <c r="AX464" s="155"/>
      <c r="AY464" s="155"/>
      <c r="AZ464" s="155"/>
      <c r="BA464" s="155"/>
      <c r="BB464" s="155"/>
      <c r="BC464" s="155"/>
      <c r="BD464" s="155"/>
      <c r="BE464" s="155"/>
      <c r="BF464" s="155"/>
      <c r="BG464" s="155"/>
      <c r="BH464" s="155"/>
      <c r="BI464" s="155"/>
      <c r="BJ464" s="155"/>
      <c r="BK464" s="155"/>
      <c r="BL464" s="155"/>
      <c r="BM464" s="53"/>
    </row>
    <row r="465" spans="1:65">
      <c r="A465" s="28"/>
      <c r="B465" s="3" t="s">
        <v>86</v>
      </c>
      <c r="C465" s="27"/>
      <c r="D465" s="13" t="s">
        <v>543</v>
      </c>
      <c r="E465" s="13">
        <v>2.5606997803021211E-2</v>
      </c>
      <c r="F465" s="13">
        <v>1.128000115268849E-2</v>
      </c>
      <c r="G465" s="13">
        <v>1.9256181590007873E-2</v>
      </c>
      <c r="H465" s="13">
        <v>1.626166837397254E-2</v>
      </c>
      <c r="I465" s="13">
        <v>8.1926907305167926E-2</v>
      </c>
      <c r="J465" s="13">
        <v>2.9111009989326926E-2</v>
      </c>
      <c r="K465" s="95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212</v>
      </c>
      <c r="C466" s="27"/>
      <c r="D466" s="13" t="s">
        <v>543</v>
      </c>
      <c r="E466" s="13">
        <v>8.4665831552575455E-2</v>
      </c>
      <c r="F466" s="13">
        <v>4.1927639820204865E-2</v>
      </c>
      <c r="G466" s="13">
        <v>-8.4223712327757827E-2</v>
      </c>
      <c r="H466" s="13">
        <v>-1.7168963230417611E-2</v>
      </c>
      <c r="I466" s="13">
        <v>-7.1549627882985689E-2</v>
      </c>
      <c r="J466" s="13">
        <v>4.6348832068381141E-2</v>
      </c>
      <c r="K466" s="95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213</v>
      </c>
      <c r="C467" s="45"/>
      <c r="D467" s="43" t="s">
        <v>215</v>
      </c>
      <c r="E467" s="43">
        <v>0.92</v>
      </c>
      <c r="F467" s="43">
        <v>0.38</v>
      </c>
      <c r="G467" s="43">
        <v>1.23</v>
      </c>
      <c r="H467" s="43">
        <v>0.38</v>
      </c>
      <c r="I467" s="43">
        <v>1.07</v>
      </c>
      <c r="J467" s="43">
        <v>0.43</v>
      </c>
      <c r="K467" s="95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BM468" s="52"/>
    </row>
    <row r="469" spans="1:65" ht="15">
      <c r="B469" s="8" t="s">
        <v>377</v>
      </c>
      <c r="BM469" s="26" t="s">
        <v>67</v>
      </c>
    </row>
    <row r="470" spans="1:65" ht="15">
      <c r="A470" s="24" t="s">
        <v>56</v>
      </c>
      <c r="B470" s="18" t="s">
        <v>115</v>
      </c>
      <c r="C470" s="15" t="s">
        <v>116</v>
      </c>
      <c r="D470" s="16" t="s">
        <v>185</v>
      </c>
      <c r="E470" s="17" t="s">
        <v>185</v>
      </c>
      <c r="F470" s="17" t="s">
        <v>185</v>
      </c>
      <c r="G470" s="17" t="s">
        <v>185</v>
      </c>
      <c r="H470" s="17" t="s">
        <v>185</v>
      </c>
      <c r="I470" s="17" t="s">
        <v>185</v>
      </c>
      <c r="J470" s="17" t="s">
        <v>185</v>
      </c>
      <c r="K470" s="95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186</v>
      </c>
      <c r="C471" s="9" t="s">
        <v>186</v>
      </c>
      <c r="D471" s="93" t="s">
        <v>187</v>
      </c>
      <c r="E471" s="94" t="s">
        <v>196</v>
      </c>
      <c r="F471" s="94" t="s">
        <v>197</v>
      </c>
      <c r="G471" s="94" t="s">
        <v>214</v>
      </c>
      <c r="H471" s="94" t="s">
        <v>200</v>
      </c>
      <c r="I471" s="94" t="s">
        <v>201</v>
      </c>
      <c r="J471" s="94" t="s">
        <v>205</v>
      </c>
      <c r="K471" s="95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1</v>
      </c>
    </row>
    <row r="472" spans="1:65">
      <c r="A472" s="28"/>
      <c r="B472" s="19"/>
      <c r="C472" s="9"/>
      <c r="D472" s="10" t="s">
        <v>117</v>
      </c>
      <c r="E472" s="11" t="s">
        <v>117</v>
      </c>
      <c r="F472" s="11" t="s">
        <v>206</v>
      </c>
      <c r="G472" s="11" t="s">
        <v>117</v>
      </c>
      <c r="H472" s="11" t="s">
        <v>207</v>
      </c>
      <c r="I472" s="11" t="s">
        <v>117</v>
      </c>
      <c r="J472" s="11" t="s">
        <v>206</v>
      </c>
      <c r="K472" s="9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3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95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8">
        <v>1</v>
      </c>
      <c r="C474" s="14">
        <v>1</v>
      </c>
      <c r="D474" s="171" t="s">
        <v>215</v>
      </c>
      <c r="E474" s="171">
        <v>8.8400000000000006E-2</v>
      </c>
      <c r="F474" s="171">
        <v>7.85E-2</v>
      </c>
      <c r="G474" s="171">
        <v>8.3900000000000002E-2</v>
      </c>
      <c r="H474" s="171">
        <v>8.0145800000000003E-2</v>
      </c>
      <c r="I474" s="171">
        <v>8.3600000000000008E-2</v>
      </c>
      <c r="J474" s="171">
        <v>8.5199999999999998E-2</v>
      </c>
      <c r="K474" s="154"/>
      <c r="L474" s="155"/>
      <c r="M474" s="155"/>
      <c r="N474" s="155"/>
      <c r="O474" s="155"/>
      <c r="P474" s="155"/>
      <c r="Q474" s="155"/>
      <c r="R474" s="155"/>
      <c r="S474" s="155"/>
      <c r="T474" s="155"/>
      <c r="U474" s="155"/>
      <c r="V474" s="155"/>
      <c r="W474" s="155"/>
      <c r="X474" s="155"/>
      <c r="Y474" s="155"/>
      <c r="Z474" s="155"/>
      <c r="AA474" s="155"/>
      <c r="AB474" s="155"/>
      <c r="AC474" s="155"/>
      <c r="AD474" s="155"/>
      <c r="AE474" s="155"/>
      <c r="AF474" s="155"/>
      <c r="AG474" s="155"/>
      <c r="AH474" s="155"/>
      <c r="AI474" s="155"/>
      <c r="AJ474" s="155"/>
      <c r="AK474" s="155"/>
      <c r="AL474" s="155"/>
      <c r="AM474" s="155"/>
      <c r="AN474" s="155"/>
      <c r="AO474" s="155"/>
      <c r="AP474" s="155"/>
      <c r="AQ474" s="155"/>
      <c r="AR474" s="155"/>
      <c r="AS474" s="155"/>
      <c r="AT474" s="155"/>
      <c r="AU474" s="155"/>
      <c r="AV474" s="155"/>
      <c r="AW474" s="155"/>
      <c r="AX474" s="155"/>
      <c r="AY474" s="155"/>
      <c r="AZ474" s="155"/>
      <c r="BA474" s="155"/>
      <c r="BB474" s="155"/>
      <c r="BC474" s="155"/>
      <c r="BD474" s="155"/>
      <c r="BE474" s="155"/>
      <c r="BF474" s="155"/>
      <c r="BG474" s="155"/>
      <c r="BH474" s="155"/>
      <c r="BI474" s="155"/>
      <c r="BJ474" s="155"/>
      <c r="BK474" s="155"/>
      <c r="BL474" s="155"/>
      <c r="BM474" s="157">
        <v>1</v>
      </c>
    </row>
    <row r="475" spans="1:65">
      <c r="A475" s="28"/>
      <c r="B475" s="19">
        <v>1</v>
      </c>
      <c r="C475" s="9">
        <v>2</v>
      </c>
      <c r="D475" s="23" t="s">
        <v>215</v>
      </c>
      <c r="E475" s="23">
        <v>8.5800000000000001E-2</v>
      </c>
      <c r="F475" s="23">
        <v>7.9500000000000001E-2</v>
      </c>
      <c r="G475" s="23">
        <v>8.270000000000001E-2</v>
      </c>
      <c r="H475" s="23">
        <v>7.9721199999999992E-2</v>
      </c>
      <c r="I475" s="23">
        <v>7.9899999999999999E-2</v>
      </c>
      <c r="J475" s="23">
        <v>8.4699999999999998E-2</v>
      </c>
      <c r="K475" s="154"/>
      <c r="L475" s="155"/>
      <c r="M475" s="155"/>
      <c r="N475" s="155"/>
      <c r="O475" s="155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  <c r="AA475" s="155"/>
      <c r="AB475" s="155"/>
      <c r="AC475" s="155"/>
      <c r="AD475" s="155"/>
      <c r="AE475" s="155"/>
      <c r="AF475" s="155"/>
      <c r="AG475" s="155"/>
      <c r="AH475" s="155"/>
      <c r="AI475" s="155"/>
      <c r="AJ475" s="155"/>
      <c r="AK475" s="155"/>
      <c r="AL475" s="155"/>
      <c r="AM475" s="155"/>
      <c r="AN475" s="155"/>
      <c r="AO475" s="155"/>
      <c r="AP475" s="155"/>
      <c r="AQ475" s="155"/>
      <c r="AR475" s="155"/>
      <c r="AS475" s="155"/>
      <c r="AT475" s="155"/>
      <c r="AU475" s="155"/>
      <c r="AV475" s="155"/>
      <c r="AW475" s="155"/>
      <c r="AX475" s="155"/>
      <c r="AY475" s="155"/>
      <c r="AZ475" s="155"/>
      <c r="BA475" s="155"/>
      <c r="BB475" s="155"/>
      <c r="BC475" s="155"/>
      <c r="BD475" s="155"/>
      <c r="BE475" s="155"/>
      <c r="BF475" s="155"/>
      <c r="BG475" s="155"/>
      <c r="BH475" s="155"/>
      <c r="BI475" s="155"/>
      <c r="BJ475" s="155"/>
      <c r="BK475" s="155"/>
      <c r="BL475" s="155"/>
      <c r="BM475" s="157">
        <v>39</v>
      </c>
    </row>
    <row r="476" spans="1:65">
      <c r="A476" s="28"/>
      <c r="B476" s="19">
        <v>1</v>
      </c>
      <c r="C476" s="9">
        <v>3</v>
      </c>
      <c r="D476" s="23" t="s">
        <v>215</v>
      </c>
      <c r="E476" s="23">
        <v>9.0999999999999998E-2</v>
      </c>
      <c r="F476" s="23">
        <v>7.7600000000000002E-2</v>
      </c>
      <c r="G476" s="23">
        <v>8.4199999999999997E-2</v>
      </c>
      <c r="H476" s="23">
        <v>7.85719E-2</v>
      </c>
      <c r="I476" s="23">
        <v>8.1199999999999994E-2</v>
      </c>
      <c r="J476" s="23">
        <v>8.2500000000000004E-2</v>
      </c>
      <c r="K476" s="154"/>
      <c r="L476" s="155"/>
      <c r="M476" s="155"/>
      <c r="N476" s="155"/>
      <c r="O476" s="155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  <c r="AA476" s="155"/>
      <c r="AB476" s="155"/>
      <c r="AC476" s="155"/>
      <c r="AD476" s="155"/>
      <c r="AE476" s="155"/>
      <c r="AF476" s="155"/>
      <c r="AG476" s="155"/>
      <c r="AH476" s="155"/>
      <c r="AI476" s="155"/>
      <c r="AJ476" s="155"/>
      <c r="AK476" s="155"/>
      <c r="AL476" s="155"/>
      <c r="AM476" s="155"/>
      <c r="AN476" s="155"/>
      <c r="AO476" s="155"/>
      <c r="AP476" s="155"/>
      <c r="AQ476" s="155"/>
      <c r="AR476" s="155"/>
      <c r="AS476" s="155"/>
      <c r="AT476" s="155"/>
      <c r="AU476" s="155"/>
      <c r="AV476" s="155"/>
      <c r="AW476" s="155"/>
      <c r="AX476" s="155"/>
      <c r="AY476" s="155"/>
      <c r="AZ476" s="155"/>
      <c r="BA476" s="155"/>
      <c r="BB476" s="155"/>
      <c r="BC476" s="155"/>
      <c r="BD476" s="155"/>
      <c r="BE476" s="155"/>
      <c r="BF476" s="155"/>
      <c r="BG476" s="155"/>
      <c r="BH476" s="155"/>
      <c r="BI476" s="155"/>
      <c r="BJ476" s="155"/>
      <c r="BK476" s="155"/>
      <c r="BL476" s="155"/>
      <c r="BM476" s="157">
        <v>16</v>
      </c>
    </row>
    <row r="477" spans="1:65">
      <c r="A477" s="28"/>
      <c r="B477" s="19">
        <v>1</v>
      </c>
      <c r="C477" s="9">
        <v>4</v>
      </c>
      <c r="D477" s="23" t="s">
        <v>215</v>
      </c>
      <c r="E477" s="23">
        <v>8.6900000000000005E-2</v>
      </c>
      <c r="F477" s="23">
        <v>7.7800000000000008E-2</v>
      </c>
      <c r="G477" s="23">
        <v>8.5199999999999998E-2</v>
      </c>
      <c r="H477" s="23">
        <v>7.7440300000000004E-2</v>
      </c>
      <c r="I477" s="23">
        <v>7.9799999999999996E-2</v>
      </c>
      <c r="J477" s="23">
        <v>8.4999999999999992E-2</v>
      </c>
      <c r="K477" s="154"/>
      <c r="L477" s="155"/>
      <c r="M477" s="155"/>
      <c r="N477" s="155"/>
      <c r="O477" s="155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  <c r="AA477" s="155"/>
      <c r="AB477" s="155"/>
      <c r="AC477" s="155"/>
      <c r="AD477" s="155"/>
      <c r="AE477" s="155"/>
      <c r="AF477" s="155"/>
      <c r="AG477" s="155"/>
      <c r="AH477" s="155"/>
      <c r="AI477" s="155"/>
      <c r="AJ477" s="155"/>
      <c r="AK477" s="155"/>
      <c r="AL477" s="155"/>
      <c r="AM477" s="155"/>
      <c r="AN477" s="155"/>
      <c r="AO477" s="155"/>
      <c r="AP477" s="155"/>
      <c r="AQ477" s="155"/>
      <c r="AR477" s="155"/>
      <c r="AS477" s="155"/>
      <c r="AT477" s="155"/>
      <c r="AU477" s="155"/>
      <c r="AV477" s="155"/>
      <c r="AW477" s="155"/>
      <c r="AX477" s="155"/>
      <c r="AY477" s="155"/>
      <c r="AZ477" s="155"/>
      <c r="BA477" s="155"/>
      <c r="BB477" s="155"/>
      <c r="BC477" s="155"/>
      <c r="BD477" s="155"/>
      <c r="BE477" s="155"/>
      <c r="BF477" s="155"/>
      <c r="BG477" s="155"/>
      <c r="BH477" s="155"/>
      <c r="BI477" s="155"/>
      <c r="BJ477" s="155"/>
      <c r="BK477" s="155"/>
      <c r="BL477" s="155"/>
      <c r="BM477" s="157">
        <v>8.2642102777777768E-2</v>
      </c>
    </row>
    <row r="478" spans="1:65">
      <c r="A478" s="28"/>
      <c r="B478" s="19">
        <v>1</v>
      </c>
      <c r="C478" s="9">
        <v>5</v>
      </c>
      <c r="D478" s="23" t="s">
        <v>215</v>
      </c>
      <c r="E478" s="23">
        <v>8.77E-2</v>
      </c>
      <c r="F478" s="23">
        <v>7.8399999999999997E-2</v>
      </c>
      <c r="G478" s="23">
        <v>8.6199999999999999E-2</v>
      </c>
      <c r="H478" s="23">
        <v>8.0925800000000006E-2</v>
      </c>
      <c r="I478" s="23">
        <v>8.1299999999999997E-2</v>
      </c>
      <c r="J478" s="23">
        <v>8.3600000000000008E-2</v>
      </c>
      <c r="K478" s="154"/>
      <c r="L478" s="155"/>
      <c r="M478" s="155"/>
      <c r="N478" s="155"/>
      <c r="O478" s="155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  <c r="AA478" s="155"/>
      <c r="AB478" s="155"/>
      <c r="AC478" s="155"/>
      <c r="AD478" s="155"/>
      <c r="AE478" s="155"/>
      <c r="AF478" s="155"/>
      <c r="AG478" s="155"/>
      <c r="AH478" s="155"/>
      <c r="AI478" s="155"/>
      <c r="AJ478" s="155"/>
      <c r="AK478" s="155"/>
      <c r="AL478" s="155"/>
      <c r="AM478" s="155"/>
      <c r="AN478" s="155"/>
      <c r="AO478" s="155"/>
      <c r="AP478" s="155"/>
      <c r="AQ478" s="155"/>
      <c r="AR478" s="155"/>
      <c r="AS478" s="155"/>
      <c r="AT478" s="155"/>
      <c r="AU478" s="155"/>
      <c r="AV478" s="155"/>
      <c r="AW478" s="155"/>
      <c r="AX478" s="155"/>
      <c r="AY478" s="155"/>
      <c r="AZ478" s="155"/>
      <c r="BA478" s="155"/>
      <c r="BB478" s="155"/>
      <c r="BC478" s="155"/>
      <c r="BD478" s="155"/>
      <c r="BE478" s="155"/>
      <c r="BF478" s="155"/>
      <c r="BG478" s="155"/>
      <c r="BH478" s="155"/>
      <c r="BI478" s="155"/>
      <c r="BJ478" s="155"/>
      <c r="BK478" s="155"/>
      <c r="BL478" s="155"/>
      <c r="BM478" s="157">
        <v>21</v>
      </c>
    </row>
    <row r="479" spans="1:65">
      <c r="A479" s="28"/>
      <c r="B479" s="19">
        <v>1</v>
      </c>
      <c r="C479" s="9">
        <v>6</v>
      </c>
      <c r="D479" s="23" t="s">
        <v>215</v>
      </c>
      <c r="E479" s="23">
        <v>8.7800000000000003E-2</v>
      </c>
      <c r="F479" s="23">
        <v>7.7899999999999997E-2</v>
      </c>
      <c r="G479" s="23">
        <v>8.5099999999999995E-2</v>
      </c>
      <c r="H479" s="23">
        <v>8.1710699999999997E-2</v>
      </c>
      <c r="I479" s="23">
        <v>8.0999999999999989E-2</v>
      </c>
      <c r="J479" s="23">
        <v>8.4199999999999997E-2</v>
      </c>
      <c r="K479" s="154"/>
      <c r="L479" s="155"/>
      <c r="M479" s="155"/>
      <c r="N479" s="155"/>
      <c r="O479" s="155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  <c r="AA479" s="155"/>
      <c r="AB479" s="155"/>
      <c r="AC479" s="155"/>
      <c r="AD479" s="155"/>
      <c r="AE479" s="155"/>
      <c r="AF479" s="155"/>
      <c r="AG479" s="155"/>
      <c r="AH479" s="155"/>
      <c r="AI479" s="155"/>
      <c r="AJ479" s="155"/>
      <c r="AK479" s="155"/>
      <c r="AL479" s="155"/>
      <c r="AM479" s="155"/>
      <c r="AN479" s="155"/>
      <c r="AO479" s="155"/>
      <c r="AP479" s="155"/>
      <c r="AQ479" s="155"/>
      <c r="AR479" s="155"/>
      <c r="AS479" s="155"/>
      <c r="AT479" s="155"/>
      <c r="AU479" s="155"/>
      <c r="AV479" s="155"/>
      <c r="AW479" s="155"/>
      <c r="AX479" s="155"/>
      <c r="AY479" s="155"/>
      <c r="AZ479" s="155"/>
      <c r="BA479" s="155"/>
      <c r="BB479" s="155"/>
      <c r="BC479" s="155"/>
      <c r="BD479" s="155"/>
      <c r="BE479" s="155"/>
      <c r="BF479" s="155"/>
      <c r="BG479" s="155"/>
      <c r="BH479" s="155"/>
      <c r="BI479" s="155"/>
      <c r="BJ479" s="155"/>
      <c r="BK479" s="155"/>
      <c r="BL479" s="155"/>
      <c r="BM479" s="53"/>
    </row>
    <row r="480" spans="1:65">
      <c r="A480" s="28"/>
      <c r="B480" s="20" t="s">
        <v>209</v>
      </c>
      <c r="C480" s="12"/>
      <c r="D480" s="159" t="s">
        <v>543</v>
      </c>
      <c r="E480" s="159">
        <v>8.7933333333333322E-2</v>
      </c>
      <c r="F480" s="159">
        <v>7.828333333333333E-2</v>
      </c>
      <c r="G480" s="159">
        <v>8.455E-2</v>
      </c>
      <c r="H480" s="159">
        <v>7.9752616666666665E-2</v>
      </c>
      <c r="I480" s="159">
        <v>8.1133333333333335E-2</v>
      </c>
      <c r="J480" s="159">
        <v>8.4200000000000011E-2</v>
      </c>
      <c r="K480" s="154"/>
      <c r="L480" s="155"/>
      <c r="M480" s="155"/>
      <c r="N480" s="155"/>
      <c r="O480" s="155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  <c r="AA480" s="155"/>
      <c r="AB480" s="155"/>
      <c r="AC480" s="155"/>
      <c r="AD480" s="155"/>
      <c r="AE480" s="155"/>
      <c r="AF480" s="155"/>
      <c r="AG480" s="155"/>
      <c r="AH480" s="155"/>
      <c r="AI480" s="155"/>
      <c r="AJ480" s="155"/>
      <c r="AK480" s="155"/>
      <c r="AL480" s="155"/>
      <c r="AM480" s="155"/>
      <c r="AN480" s="155"/>
      <c r="AO480" s="155"/>
      <c r="AP480" s="155"/>
      <c r="AQ480" s="155"/>
      <c r="AR480" s="155"/>
      <c r="AS480" s="155"/>
      <c r="AT480" s="155"/>
      <c r="AU480" s="155"/>
      <c r="AV480" s="155"/>
      <c r="AW480" s="155"/>
      <c r="AX480" s="155"/>
      <c r="AY480" s="155"/>
      <c r="AZ480" s="155"/>
      <c r="BA480" s="155"/>
      <c r="BB480" s="155"/>
      <c r="BC480" s="155"/>
      <c r="BD480" s="155"/>
      <c r="BE480" s="155"/>
      <c r="BF480" s="155"/>
      <c r="BG480" s="155"/>
      <c r="BH480" s="155"/>
      <c r="BI480" s="155"/>
      <c r="BJ480" s="155"/>
      <c r="BK480" s="155"/>
      <c r="BL480" s="155"/>
      <c r="BM480" s="53"/>
    </row>
    <row r="481" spans="1:65">
      <c r="A481" s="28"/>
      <c r="B481" s="3" t="s">
        <v>210</v>
      </c>
      <c r="C481" s="27"/>
      <c r="D481" s="23" t="s">
        <v>543</v>
      </c>
      <c r="E481" s="23">
        <v>8.7749999999999995E-2</v>
      </c>
      <c r="F481" s="23">
        <v>7.8149999999999997E-2</v>
      </c>
      <c r="G481" s="23">
        <v>8.4650000000000003E-2</v>
      </c>
      <c r="H481" s="23">
        <v>7.9933499999999991E-2</v>
      </c>
      <c r="I481" s="23">
        <v>8.1099999999999992E-2</v>
      </c>
      <c r="J481" s="23">
        <v>8.4449999999999997E-2</v>
      </c>
      <c r="K481" s="154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  <c r="AA481" s="155"/>
      <c r="AB481" s="155"/>
      <c r="AC481" s="155"/>
      <c r="AD481" s="155"/>
      <c r="AE481" s="155"/>
      <c r="AF481" s="155"/>
      <c r="AG481" s="155"/>
      <c r="AH481" s="155"/>
      <c r="AI481" s="155"/>
      <c r="AJ481" s="155"/>
      <c r="AK481" s="155"/>
      <c r="AL481" s="155"/>
      <c r="AM481" s="155"/>
      <c r="AN481" s="155"/>
      <c r="AO481" s="155"/>
      <c r="AP481" s="155"/>
      <c r="AQ481" s="155"/>
      <c r="AR481" s="155"/>
      <c r="AS481" s="155"/>
      <c r="AT481" s="155"/>
      <c r="AU481" s="155"/>
      <c r="AV481" s="155"/>
      <c r="AW481" s="155"/>
      <c r="AX481" s="155"/>
      <c r="AY481" s="155"/>
      <c r="AZ481" s="155"/>
      <c r="BA481" s="155"/>
      <c r="BB481" s="155"/>
      <c r="BC481" s="155"/>
      <c r="BD481" s="155"/>
      <c r="BE481" s="155"/>
      <c r="BF481" s="155"/>
      <c r="BG481" s="155"/>
      <c r="BH481" s="155"/>
      <c r="BI481" s="155"/>
      <c r="BJ481" s="155"/>
      <c r="BK481" s="155"/>
      <c r="BL481" s="155"/>
      <c r="BM481" s="53"/>
    </row>
    <row r="482" spans="1:65">
      <c r="A482" s="28"/>
      <c r="B482" s="3" t="s">
        <v>211</v>
      </c>
      <c r="C482" s="27"/>
      <c r="D482" s="23" t="s">
        <v>543</v>
      </c>
      <c r="E482" s="23">
        <v>1.750047618399757E-3</v>
      </c>
      <c r="F482" s="23">
        <v>6.9113433330045574E-4</v>
      </c>
      <c r="G482" s="23">
        <v>1.2177848742696677E-3</v>
      </c>
      <c r="H482" s="23">
        <v>1.556080321084572E-3</v>
      </c>
      <c r="I482" s="23">
        <v>1.3735598518691047E-3</v>
      </c>
      <c r="J482" s="23">
        <v>1.013903348450922E-3</v>
      </c>
      <c r="K482" s="154"/>
      <c r="L482" s="155"/>
      <c r="M482" s="155"/>
      <c r="N482" s="155"/>
      <c r="O482" s="155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  <c r="AA482" s="155"/>
      <c r="AB482" s="155"/>
      <c r="AC482" s="155"/>
      <c r="AD482" s="155"/>
      <c r="AE482" s="155"/>
      <c r="AF482" s="155"/>
      <c r="AG482" s="155"/>
      <c r="AH482" s="155"/>
      <c r="AI482" s="155"/>
      <c r="AJ482" s="155"/>
      <c r="AK482" s="155"/>
      <c r="AL482" s="155"/>
      <c r="AM482" s="155"/>
      <c r="AN482" s="155"/>
      <c r="AO482" s="155"/>
      <c r="AP482" s="155"/>
      <c r="AQ482" s="155"/>
      <c r="AR482" s="155"/>
      <c r="AS482" s="155"/>
      <c r="AT482" s="155"/>
      <c r="AU482" s="155"/>
      <c r="AV482" s="155"/>
      <c r="AW482" s="155"/>
      <c r="AX482" s="155"/>
      <c r="AY482" s="155"/>
      <c r="AZ482" s="155"/>
      <c r="BA482" s="155"/>
      <c r="BB482" s="155"/>
      <c r="BC482" s="155"/>
      <c r="BD482" s="155"/>
      <c r="BE482" s="155"/>
      <c r="BF482" s="155"/>
      <c r="BG482" s="155"/>
      <c r="BH482" s="155"/>
      <c r="BI482" s="155"/>
      <c r="BJ482" s="155"/>
      <c r="BK482" s="155"/>
      <c r="BL482" s="155"/>
      <c r="BM482" s="53"/>
    </row>
    <row r="483" spans="1:65">
      <c r="A483" s="28"/>
      <c r="B483" s="3" t="s">
        <v>86</v>
      </c>
      <c r="C483" s="27"/>
      <c r="D483" s="13" t="s">
        <v>543</v>
      </c>
      <c r="E483" s="13">
        <v>1.9901982013643942E-2</v>
      </c>
      <c r="F483" s="13">
        <v>8.8286267826330304E-3</v>
      </c>
      <c r="G483" s="13">
        <v>1.4403132753041606E-2</v>
      </c>
      <c r="H483" s="13">
        <v>1.9511338763822026E-2</v>
      </c>
      <c r="I483" s="13">
        <v>1.6929661280227257E-2</v>
      </c>
      <c r="J483" s="13">
        <v>1.2041607463787671E-2</v>
      </c>
      <c r="K483" s="95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212</v>
      </c>
      <c r="C484" s="27"/>
      <c r="D484" s="13" t="s">
        <v>543</v>
      </c>
      <c r="E484" s="13">
        <v>6.4025846120875141E-2</v>
      </c>
      <c r="F484" s="13">
        <v>-5.2742721904899259E-2</v>
      </c>
      <c r="G484" s="13">
        <v>2.3086261821683163E-2</v>
      </c>
      <c r="H484" s="13">
        <v>-3.4963850313451617E-2</v>
      </c>
      <c r="I484" s="13">
        <v>-1.8256668135628984E-2</v>
      </c>
      <c r="J484" s="13">
        <v>1.8851132411422E-2</v>
      </c>
      <c r="K484" s="95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213</v>
      </c>
      <c r="C485" s="45"/>
      <c r="D485" s="43" t="s">
        <v>215</v>
      </c>
      <c r="E485" s="43">
        <v>1.48</v>
      </c>
      <c r="F485" s="43">
        <v>1.23</v>
      </c>
      <c r="G485" s="43">
        <v>0.53</v>
      </c>
      <c r="H485" s="43">
        <v>0.82</v>
      </c>
      <c r="I485" s="43">
        <v>0.43</v>
      </c>
      <c r="J485" s="43">
        <v>0.43</v>
      </c>
      <c r="K485" s="95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BM486" s="52"/>
    </row>
    <row r="487" spans="1:65" ht="15">
      <c r="B487" s="8" t="s">
        <v>378</v>
      </c>
      <c r="BM487" s="26" t="s">
        <v>67</v>
      </c>
    </row>
    <row r="488" spans="1:65" ht="15">
      <c r="A488" s="24" t="s">
        <v>26</v>
      </c>
      <c r="B488" s="18" t="s">
        <v>115</v>
      </c>
      <c r="C488" s="15" t="s">
        <v>116</v>
      </c>
      <c r="D488" s="16" t="s">
        <v>185</v>
      </c>
      <c r="E488" s="17" t="s">
        <v>185</v>
      </c>
      <c r="F488" s="17" t="s">
        <v>185</v>
      </c>
      <c r="G488" s="17" t="s">
        <v>185</v>
      </c>
      <c r="H488" s="17" t="s">
        <v>185</v>
      </c>
      <c r="I488" s="17" t="s">
        <v>185</v>
      </c>
      <c r="J488" s="95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186</v>
      </c>
      <c r="C489" s="9" t="s">
        <v>186</v>
      </c>
      <c r="D489" s="93" t="s">
        <v>187</v>
      </c>
      <c r="E489" s="94" t="s">
        <v>196</v>
      </c>
      <c r="F489" s="94" t="s">
        <v>197</v>
      </c>
      <c r="G489" s="94" t="s">
        <v>200</v>
      </c>
      <c r="H489" s="94" t="s">
        <v>201</v>
      </c>
      <c r="I489" s="94" t="s">
        <v>205</v>
      </c>
      <c r="J489" s="95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206</v>
      </c>
      <c r="E490" s="11" t="s">
        <v>117</v>
      </c>
      <c r="F490" s="11" t="s">
        <v>206</v>
      </c>
      <c r="G490" s="11" t="s">
        <v>207</v>
      </c>
      <c r="H490" s="11" t="s">
        <v>117</v>
      </c>
      <c r="I490" s="11" t="s">
        <v>206</v>
      </c>
      <c r="J490" s="95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95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 t="s">
        <v>215</v>
      </c>
      <c r="E492" s="89" t="s">
        <v>107</v>
      </c>
      <c r="F492" s="21">
        <v>1.1000000000000001</v>
      </c>
      <c r="G492" s="21">
        <v>1.262</v>
      </c>
      <c r="H492" s="89" t="s">
        <v>106</v>
      </c>
      <c r="I492" s="21">
        <v>1.96</v>
      </c>
      <c r="J492" s="95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 t="s">
        <v>215</v>
      </c>
      <c r="E493" s="91" t="s">
        <v>107</v>
      </c>
      <c r="F493" s="11">
        <v>1.3</v>
      </c>
      <c r="G493" s="11">
        <v>1.47</v>
      </c>
      <c r="H493" s="91" t="s">
        <v>106</v>
      </c>
      <c r="I493" s="11">
        <v>1.79</v>
      </c>
      <c r="J493" s="95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40</v>
      </c>
    </row>
    <row r="494" spans="1:65">
      <c r="A494" s="28"/>
      <c r="B494" s="19">
        <v>1</v>
      </c>
      <c r="C494" s="9">
        <v>3</v>
      </c>
      <c r="D494" s="11" t="s">
        <v>215</v>
      </c>
      <c r="E494" s="91" t="s">
        <v>107</v>
      </c>
      <c r="F494" s="11">
        <v>1.1000000000000001</v>
      </c>
      <c r="G494" s="11">
        <v>1.2889999999999999</v>
      </c>
      <c r="H494" s="91" t="s">
        <v>106</v>
      </c>
      <c r="I494" s="11">
        <v>1.96</v>
      </c>
      <c r="J494" s="95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 t="s">
        <v>215</v>
      </c>
      <c r="E495" s="91" t="s">
        <v>107</v>
      </c>
      <c r="F495" s="11">
        <v>1.4</v>
      </c>
      <c r="G495" s="11">
        <v>1.208</v>
      </c>
      <c r="H495" s="91" t="s">
        <v>106</v>
      </c>
      <c r="I495" s="11">
        <v>1.8</v>
      </c>
      <c r="J495" s="95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 t="s">
        <v>107</v>
      </c>
    </row>
    <row r="496" spans="1:65">
      <c r="A496" s="28"/>
      <c r="B496" s="19">
        <v>1</v>
      </c>
      <c r="C496" s="9">
        <v>5</v>
      </c>
      <c r="D496" s="11" t="s">
        <v>215</v>
      </c>
      <c r="E496" s="91" t="s">
        <v>107</v>
      </c>
      <c r="F496" s="11">
        <v>1.4</v>
      </c>
      <c r="G496" s="11">
        <v>1.302</v>
      </c>
      <c r="H496" s="91" t="s">
        <v>106</v>
      </c>
      <c r="I496" s="11">
        <v>1.82</v>
      </c>
      <c r="J496" s="95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22</v>
      </c>
    </row>
    <row r="497" spans="1:65">
      <c r="A497" s="28"/>
      <c r="B497" s="19">
        <v>1</v>
      </c>
      <c r="C497" s="9">
        <v>6</v>
      </c>
      <c r="D497" s="11" t="s">
        <v>215</v>
      </c>
      <c r="E497" s="91" t="s">
        <v>107</v>
      </c>
      <c r="F497" s="11">
        <v>1.8</v>
      </c>
      <c r="G497" s="11">
        <v>1.212</v>
      </c>
      <c r="H497" s="91" t="s">
        <v>106</v>
      </c>
      <c r="I497" s="11">
        <v>1.96</v>
      </c>
      <c r="J497" s="95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209</v>
      </c>
      <c r="C498" s="12"/>
      <c r="D498" s="22" t="s">
        <v>543</v>
      </c>
      <c r="E498" s="22" t="s">
        <v>543</v>
      </c>
      <c r="F498" s="22">
        <v>1.3500000000000003</v>
      </c>
      <c r="G498" s="22">
        <v>1.2905</v>
      </c>
      <c r="H498" s="22" t="s">
        <v>543</v>
      </c>
      <c r="I498" s="22">
        <v>1.8816666666666666</v>
      </c>
      <c r="J498" s="95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210</v>
      </c>
      <c r="C499" s="27"/>
      <c r="D499" s="11" t="s">
        <v>543</v>
      </c>
      <c r="E499" s="11" t="s">
        <v>543</v>
      </c>
      <c r="F499" s="11">
        <v>1.35</v>
      </c>
      <c r="G499" s="11">
        <v>1.2755000000000001</v>
      </c>
      <c r="H499" s="11" t="s">
        <v>543</v>
      </c>
      <c r="I499" s="11">
        <v>1.8900000000000001</v>
      </c>
      <c r="J499" s="95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211</v>
      </c>
      <c r="C500" s="27"/>
      <c r="D500" s="23" t="s">
        <v>543</v>
      </c>
      <c r="E500" s="23" t="s">
        <v>543</v>
      </c>
      <c r="F500" s="23">
        <v>0.25884358211089398</v>
      </c>
      <c r="G500" s="23">
        <v>9.6057795102740096E-2</v>
      </c>
      <c r="H500" s="23" t="s">
        <v>543</v>
      </c>
      <c r="I500" s="23">
        <v>8.6351992835525568E-2</v>
      </c>
      <c r="J500" s="95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86</v>
      </c>
      <c r="C501" s="27"/>
      <c r="D501" s="13" t="s">
        <v>543</v>
      </c>
      <c r="E501" s="13" t="s">
        <v>543</v>
      </c>
      <c r="F501" s="13">
        <v>0.19173598674881032</v>
      </c>
      <c r="G501" s="13">
        <v>7.443455645311127E-2</v>
      </c>
      <c r="H501" s="13" t="s">
        <v>543</v>
      </c>
      <c r="I501" s="13">
        <v>4.5891227370518463E-2</v>
      </c>
      <c r="J501" s="95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212</v>
      </c>
      <c r="C502" s="27"/>
      <c r="D502" s="13" t="s">
        <v>543</v>
      </c>
      <c r="E502" s="13" t="s">
        <v>543</v>
      </c>
      <c r="F502" s="13" t="s">
        <v>543</v>
      </c>
      <c r="G502" s="13" t="s">
        <v>543</v>
      </c>
      <c r="H502" s="13" t="s">
        <v>543</v>
      </c>
      <c r="I502" s="13" t="s">
        <v>543</v>
      </c>
      <c r="J502" s="95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213</v>
      </c>
      <c r="C503" s="45"/>
      <c r="D503" s="43" t="s">
        <v>215</v>
      </c>
      <c r="E503" s="43">
        <v>0.67</v>
      </c>
      <c r="F503" s="43">
        <v>0.14000000000000001</v>
      </c>
      <c r="G503" s="43">
        <v>0</v>
      </c>
      <c r="H503" s="43">
        <v>1.83</v>
      </c>
      <c r="I503" s="43">
        <v>1.37</v>
      </c>
      <c r="J503" s="95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BM504" s="52"/>
    </row>
    <row r="505" spans="1:65" ht="15">
      <c r="B505" s="8" t="s">
        <v>379</v>
      </c>
      <c r="BM505" s="26" t="s">
        <v>67</v>
      </c>
    </row>
    <row r="506" spans="1:65" ht="15">
      <c r="A506" s="24" t="s">
        <v>57</v>
      </c>
      <c r="B506" s="18" t="s">
        <v>115</v>
      </c>
      <c r="C506" s="15" t="s">
        <v>116</v>
      </c>
      <c r="D506" s="16" t="s">
        <v>185</v>
      </c>
      <c r="E506" s="17" t="s">
        <v>185</v>
      </c>
      <c r="F506" s="17" t="s">
        <v>185</v>
      </c>
      <c r="G506" s="17" t="s">
        <v>185</v>
      </c>
      <c r="H506" s="17" t="s">
        <v>185</v>
      </c>
      <c r="I506" s="17" t="s">
        <v>185</v>
      </c>
      <c r="J506" s="95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186</v>
      </c>
      <c r="C507" s="9" t="s">
        <v>186</v>
      </c>
      <c r="D507" s="93" t="s">
        <v>187</v>
      </c>
      <c r="E507" s="94" t="s">
        <v>196</v>
      </c>
      <c r="F507" s="94" t="s">
        <v>197</v>
      </c>
      <c r="G507" s="94" t="s">
        <v>214</v>
      </c>
      <c r="H507" s="94" t="s">
        <v>200</v>
      </c>
      <c r="I507" s="94" t="s">
        <v>205</v>
      </c>
      <c r="J507" s="95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117</v>
      </c>
      <c r="E508" s="11" t="s">
        <v>117</v>
      </c>
      <c r="F508" s="11" t="s">
        <v>206</v>
      </c>
      <c r="G508" s="11" t="s">
        <v>117</v>
      </c>
      <c r="H508" s="11" t="s">
        <v>207</v>
      </c>
      <c r="I508" s="11" t="s">
        <v>206</v>
      </c>
      <c r="J508" s="95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95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71" t="s">
        <v>215</v>
      </c>
      <c r="E510" s="173">
        <v>0.26</v>
      </c>
      <c r="F510" s="171">
        <v>0.14099999999999999</v>
      </c>
      <c r="G510" s="171">
        <v>0.15</v>
      </c>
      <c r="H510" s="171">
        <v>0.155</v>
      </c>
      <c r="I510" s="171">
        <v>0.16</v>
      </c>
      <c r="J510" s="154"/>
      <c r="K510" s="155"/>
      <c r="L510" s="155"/>
      <c r="M510" s="155"/>
      <c r="N510" s="155"/>
      <c r="O510" s="155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  <c r="AA510" s="155"/>
      <c r="AB510" s="155"/>
      <c r="AC510" s="155"/>
      <c r="AD510" s="155"/>
      <c r="AE510" s="155"/>
      <c r="AF510" s="155"/>
      <c r="AG510" s="155"/>
      <c r="AH510" s="155"/>
      <c r="AI510" s="155"/>
      <c r="AJ510" s="155"/>
      <c r="AK510" s="155"/>
      <c r="AL510" s="155"/>
      <c r="AM510" s="155"/>
      <c r="AN510" s="155"/>
      <c r="AO510" s="155"/>
      <c r="AP510" s="155"/>
      <c r="AQ510" s="155"/>
      <c r="AR510" s="155"/>
      <c r="AS510" s="155"/>
      <c r="AT510" s="155"/>
      <c r="AU510" s="155"/>
      <c r="AV510" s="155"/>
      <c r="AW510" s="155"/>
      <c r="AX510" s="155"/>
      <c r="AY510" s="155"/>
      <c r="AZ510" s="155"/>
      <c r="BA510" s="155"/>
      <c r="BB510" s="155"/>
      <c r="BC510" s="155"/>
      <c r="BD510" s="155"/>
      <c r="BE510" s="155"/>
      <c r="BF510" s="155"/>
      <c r="BG510" s="155"/>
      <c r="BH510" s="155"/>
      <c r="BI510" s="155"/>
      <c r="BJ510" s="155"/>
      <c r="BK510" s="155"/>
      <c r="BL510" s="155"/>
      <c r="BM510" s="157">
        <v>1</v>
      </c>
    </row>
    <row r="511" spans="1:65">
      <c r="A511" s="28"/>
      <c r="B511" s="19">
        <v>1</v>
      </c>
      <c r="C511" s="9">
        <v>2</v>
      </c>
      <c r="D511" s="23" t="s">
        <v>215</v>
      </c>
      <c r="E511" s="23">
        <v>0.15</v>
      </c>
      <c r="F511" s="23">
        <v>0.14399999999999999</v>
      </c>
      <c r="G511" s="23">
        <v>0.15</v>
      </c>
      <c r="H511" s="23">
        <v>0.153</v>
      </c>
      <c r="I511" s="23">
        <v>0.16</v>
      </c>
      <c r="J511" s="154"/>
      <c r="K511" s="155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  <c r="AC511" s="155"/>
      <c r="AD511" s="155"/>
      <c r="AE511" s="155"/>
      <c r="AF511" s="155"/>
      <c r="AG511" s="155"/>
      <c r="AH511" s="155"/>
      <c r="AI511" s="155"/>
      <c r="AJ511" s="155"/>
      <c r="AK511" s="155"/>
      <c r="AL511" s="155"/>
      <c r="AM511" s="155"/>
      <c r="AN511" s="155"/>
      <c r="AO511" s="155"/>
      <c r="AP511" s="155"/>
      <c r="AQ511" s="155"/>
      <c r="AR511" s="155"/>
      <c r="AS511" s="155"/>
      <c r="AT511" s="155"/>
      <c r="AU511" s="155"/>
      <c r="AV511" s="155"/>
      <c r="AW511" s="155"/>
      <c r="AX511" s="155"/>
      <c r="AY511" s="155"/>
      <c r="AZ511" s="155"/>
      <c r="BA511" s="155"/>
      <c r="BB511" s="155"/>
      <c r="BC511" s="155"/>
      <c r="BD511" s="155"/>
      <c r="BE511" s="155"/>
      <c r="BF511" s="155"/>
      <c r="BG511" s="155"/>
      <c r="BH511" s="155"/>
      <c r="BI511" s="155"/>
      <c r="BJ511" s="155"/>
      <c r="BK511" s="155"/>
      <c r="BL511" s="155"/>
      <c r="BM511" s="157" t="e">
        <v>#N/A</v>
      </c>
    </row>
    <row r="512" spans="1:65">
      <c r="A512" s="28"/>
      <c r="B512" s="19">
        <v>1</v>
      </c>
      <c r="C512" s="9">
        <v>3</v>
      </c>
      <c r="D512" s="23" t="s">
        <v>215</v>
      </c>
      <c r="E512" s="172">
        <v>0.19</v>
      </c>
      <c r="F512" s="23">
        <v>0.13800000000000001</v>
      </c>
      <c r="G512" s="23">
        <v>0.14000000000000001</v>
      </c>
      <c r="H512" s="23">
        <v>0.152</v>
      </c>
      <c r="I512" s="23">
        <v>0.16</v>
      </c>
      <c r="J512" s="154"/>
      <c r="K512" s="155"/>
      <c r="L512" s="155"/>
      <c r="M512" s="155"/>
      <c r="N512" s="155"/>
      <c r="O512" s="155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A512" s="155"/>
      <c r="AB512" s="155"/>
      <c r="AC512" s="155"/>
      <c r="AD512" s="155"/>
      <c r="AE512" s="155"/>
      <c r="AF512" s="155"/>
      <c r="AG512" s="155"/>
      <c r="AH512" s="155"/>
      <c r="AI512" s="155"/>
      <c r="AJ512" s="155"/>
      <c r="AK512" s="155"/>
      <c r="AL512" s="155"/>
      <c r="AM512" s="155"/>
      <c r="AN512" s="155"/>
      <c r="AO512" s="155"/>
      <c r="AP512" s="155"/>
      <c r="AQ512" s="155"/>
      <c r="AR512" s="155"/>
      <c r="AS512" s="155"/>
      <c r="AT512" s="155"/>
      <c r="AU512" s="155"/>
      <c r="AV512" s="155"/>
      <c r="AW512" s="155"/>
      <c r="AX512" s="155"/>
      <c r="AY512" s="155"/>
      <c r="AZ512" s="155"/>
      <c r="BA512" s="155"/>
      <c r="BB512" s="155"/>
      <c r="BC512" s="155"/>
      <c r="BD512" s="155"/>
      <c r="BE512" s="155"/>
      <c r="BF512" s="155"/>
      <c r="BG512" s="155"/>
      <c r="BH512" s="155"/>
      <c r="BI512" s="155"/>
      <c r="BJ512" s="155"/>
      <c r="BK512" s="155"/>
      <c r="BL512" s="155"/>
      <c r="BM512" s="157">
        <v>16</v>
      </c>
    </row>
    <row r="513" spans="1:65">
      <c r="A513" s="28"/>
      <c r="B513" s="19">
        <v>1</v>
      </c>
      <c r="C513" s="9">
        <v>4</v>
      </c>
      <c r="D513" s="23" t="s">
        <v>215</v>
      </c>
      <c r="E513" s="23">
        <v>0.14000000000000001</v>
      </c>
      <c r="F513" s="23">
        <v>0.152</v>
      </c>
      <c r="G513" s="23">
        <v>0.14000000000000001</v>
      </c>
      <c r="H513" s="23">
        <v>0.14599999999999999</v>
      </c>
      <c r="I513" s="23">
        <v>0.16</v>
      </c>
      <c r="J513" s="154"/>
      <c r="K513" s="155"/>
      <c r="L513" s="155"/>
      <c r="M513" s="155"/>
      <c r="N513" s="155"/>
      <c r="O513" s="155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  <c r="AA513" s="155"/>
      <c r="AB513" s="155"/>
      <c r="AC513" s="155"/>
      <c r="AD513" s="155"/>
      <c r="AE513" s="155"/>
      <c r="AF513" s="155"/>
      <c r="AG513" s="155"/>
      <c r="AH513" s="155"/>
      <c r="AI513" s="155"/>
      <c r="AJ513" s="155"/>
      <c r="AK513" s="155"/>
      <c r="AL513" s="155"/>
      <c r="AM513" s="155"/>
      <c r="AN513" s="155"/>
      <c r="AO513" s="155"/>
      <c r="AP513" s="155"/>
      <c r="AQ513" s="155"/>
      <c r="AR513" s="155"/>
      <c r="AS513" s="155"/>
      <c r="AT513" s="155"/>
      <c r="AU513" s="155"/>
      <c r="AV513" s="155"/>
      <c r="AW513" s="155"/>
      <c r="AX513" s="155"/>
      <c r="AY513" s="155"/>
      <c r="AZ513" s="155"/>
      <c r="BA513" s="155"/>
      <c r="BB513" s="155"/>
      <c r="BC513" s="155"/>
      <c r="BD513" s="155"/>
      <c r="BE513" s="155"/>
      <c r="BF513" s="155"/>
      <c r="BG513" s="155"/>
      <c r="BH513" s="155"/>
      <c r="BI513" s="155"/>
      <c r="BJ513" s="155"/>
      <c r="BK513" s="155"/>
      <c r="BL513" s="155"/>
      <c r="BM513" s="157">
        <v>0.15146666666666669</v>
      </c>
    </row>
    <row r="514" spans="1:65">
      <c r="A514" s="28"/>
      <c r="B514" s="19">
        <v>1</v>
      </c>
      <c r="C514" s="9">
        <v>5</v>
      </c>
      <c r="D514" s="23" t="s">
        <v>215</v>
      </c>
      <c r="E514" s="23">
        <v>0.15</v>
      </c>
      <c r="F514" s="23">
        <v>0.14000000000000001</v>
      </c>
      <c r="G514" s="23">
        <v>0.15</v>
      </c>
      <c r="H514" s="23">
        <v>0.14899999999999999</v>
      </c>
      <c r="I514" s="23">
        <v>0.17</v>
      </c>
      <c r="J514" s="154"/>
      <c r="K514" s="155"/>
      <c r="L514" s="155"/>
      <c r="M514" s="155"/>
      <c r="N514" s="155"/>
      <c r="O514" s="155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  <c r="AA514" s="155"/>
      <c r="AB514" s="155"/>
      <c r="AC514" s="155"/>
      <c r="AD514" s="155"/>
      <c r="AE514" s="155"/>
      <c r="AF514" s="155"/>
      <c r="AG514" s="155"/>
      <c r="AH514" s="155"/>
      <c r="AI514" s="155"/>
      <c r="AJ514" s="155"/>
      <c r="AK514" s="155"/>
      <c r="AL514" s="155"/>
      <c r="AM514" s="155"/>
      <c r="AN514" s="155"/>
      <c r="AO514" s="155"/>
      <c r="AP514" s="155"/>
      <c r="AQ514" s="155"/>
      <c r="AR514" s="155"/>
      <c r="AS514" s="155"/>
      <c r="AT514" s="155"/>
      <c r="AU514" s="155"/>
      <c r="AV514" s="155"/>
      <c r="AW514" s="155"/>
      <c r="AX514" s="155"/>
      <c r="AY514" s="155"/>
      <c r="AZ514" s="155"/>
      <c r="BA514" s="155"/>
      <c r="BB514" s="155"/>
      <c r="BC514" s="155"/>
      <c r="BD514" s="155"/>
      <c r="BE514" s="155"/>
      <c r="BF514" s="155"/>
      <c r="BG514" s="155"/>
      <c r="BH514" s="155"/>
      <c r="BI514" s="155"/>
      <c r="BJ514" s="155"/>
      <c r="BK514" s="155"/>
      <c r="BL514" s="155"/>
      <c r="BM514" s="157">
        <v>23</v>
      </c>
    </row>
    <row r="515" spans="1:65">
      <c r="A515" s="28"/>
      <c r="B515" s="19">
        <v>1</v>
      </c>
      <c r="C515" s="9">
        <v>6</v>
      </c>
      <c r="D515" s="23" t="s">
        <v>215</v>
      </c>
      <c r="E515" s="23">
        <v>0.17</v>
      </c>
      <c r="F515" s="23">
        <v>0.14699999999999999</v>
      </c>
      <c r="G515" s="23">
        <v>0.15</v>
      </c>
      <c r="H515" s="23">
        <v>0.152</v>
      </c>
      <c r="I515" s="23">
        <v>0.17</v>
      </c>
      <c r="J515" s="154"/>
      <c r="K515" s="155"/>
      <c r="L515" s="155"/>
      <c r="M515" s="155"/>
      <c r="N515" s="155"/>
      <c r="O515" s="155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  <c r="AA515" s="155"/>
      <c r="AB515" s="155"/>
      <c r="AC515" s="155"/>
      <c r="AD515" s="155"/>
      <c r="AE515" s="155"/>
      <c r="AF515" s="155"/>
      <c r="AG515" s="155"/>
      <c r="AH515" s="155"/>
      <c r="AI515" s="155"/>
      <c r="AJ515" s="155"/>
      <c r="AK515" s="155"/>
      <c r="AL515" s="155"/>
      <c r="AM515" s="155"/>
      <c r="AN515" s="155"/>
      <c r="AO515" s="155"/>
      <c r="AP515" s="155"/>
      <c r="AQ515" s="155"/>
      <c r="AR515" s="155"/>
      <c r="AS515" s="155"/>
      <c r="AT515" s="155"/>
      <c r="AU515" s="155"/>
      <c r="AV515" s="155"/>
      <c r="AW515" s="155"/>
      <c r="AX515" s="155"/>
      <c r="AY515" s="155"/>
      <c r="AZ515" s="155"/>
      <c r="BA515" s="155"/>
      <c r="BB515" s="155"/>
      <c r="BC515" s="155"/>
      <c r="BD515" s="155"/>
      <c r="BE515" s="155"/>
      <c r="BF515" s="155"/>
      <c r="BG515" s="155"/>
      <c r="BH515" s="155"/>
      <c r="BI515" s="155"/>
      <c r="BJ515" s="155"/>
      <c r="BK515" s="155"/>
      <c r="BL515" s="155"/>
      <c r="BM515" s="53"/>
    </row>
    <row r="516" spans="1:65">
      <c r="A516" s="28"/>
      <c r="B516" s="20" t="s">
        <v>209</v>
      </c>
      <c r="C516" s="12"/>
      <c r="D516" s="159" t="s">
        <v>543</v>
      </c>
      <c r="E516" s="159">
        <v>0.17666666666666667</v>
      </c>
      <c r="F516" s="159">
        <v>0.14366666666666666</v>
      </c>
      <c r="G516" s="159">
        <v>0.1466666666666667</v>
      </c>
      <c r="H516" s="159">
        <v>0.15116666666666667</v>
      </c>
      <c r="I516" s="159">
        <v>0.16333333333333336</v>
      </c>
      <c r="J516" s="154"/>
      <c r="K516" s="155"/>
      <c r="L516" s="155"/>
      <c r="M516" s="155"/>
      <c r="N516" s="155"/>
      <c r="O516" s="155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  <c r="AA516" s="155"/>
      <c r="AB516" s="155"/>
      <c r="AC516" s="155"/>
      <c r="AD516" s="155"/>
      <c r="AE516" s="155"/>
      <c r="AF516" s="155"/>
      <c r="AG516" s="155"/>
      <c r="AH516" s="155"/>
      <c r="AI516" s="155"/>
      <c r="AJ516" s="155"/>
      <c r="AK516" s="155"/>
      <c r="AL516" s="155"/>
      <c r="AM516" s="155"/>
      <c r="AN516" s="155"/>
      <c r="AO516" s="155"/>
      <c r="AP516" s="155"/>
      <c r="AQ516" s="155"/>
      <c r="AR516" s="155"/>
      <c r="AS516" s="155"/>
      <c r="AT516" s="155"/>
      <c r="AU516" s="155"/>
      <c r="AV516" s="155"/>
      <c r="AW516" s="155"/>
      <c r="AX516" s="155"/>
      <c r="AY516" s="155"/>
      <c r="AZ516" s="155"/>
      <c r="BA516" s="155"/>
      <c r="BB516" s="155"/>
      <c r="BC516" s="155"/>
      <c r="BD516" s="155"/>
      <c r="BE516" s="155"/>
      <c r="BF516" s="155"/>
      <c r="BG516" s="155"/>
      <c r="BH516" s="155"/>
      <c r="BI516" s="155"/>
      <c r="BJ516" s="155"/>
      <c r="BK516" s="155"/>
      <c r="BL516" s="155"/>
      <c r="BM516" s="53"/>
    </row>
    <row r="517" spans="1:65">
      <c r="A517" s="28"/>
      <c r="B517" s="3" t="s">
        <v>210</v>
      </c>
      <c r="C517" s="27"/>
      <c r="D517" s="23" t="s">
        <v>543</v>
      </c>
      <c r="E517" s="23">
        <v>0.16</v>
      </c>
      <c r="F517" s="23">
        <v>0.14249999999999999</v>
      </c>
      <c r="G517" s="23">
        <v>0.15</v>
      </c>
      <c r="H517" s="23">
        <v>0.152</v>
      </c>
      <c r="I517" s="23">
        <v>0.16</v>
      </c>
      <c r="J517" s="154"/>
      <c r="K517" s="155"/>
      <c r="L517" s="155"/>
      <c r="M517" s="155"/>
      <c r="N517" s="155"/>
      <c r="O517" s="155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  <c r="AA517" s="155"/>
      <c r="AB517" s="155"/>
      <c r="AC517" s="155"/>
      <c r="AD517" s="155"/>
      <c r="AE517" s="155"/>
      <c r="AF517" s="155"/>
      <c r="AG517" s="155"/>
      <c r="AH517" s="155"/>
      <c r="AI517" s="155"/>
      <c r="AJ517" s="155"/>
      <c r="AK517" s="155"/>
      <c r="AL517" s="155"/>
      <c r="AM517" s="155"/>
      <c r="AN517" s="155"/>
      <c r="AO517" s="155"/>
      <c r="AP517" s="155"/>
      <c r="AQ517" s="155"/>
      <c r="AR517" s="155"/>
      <c r="AS517" s="155"/>
      <c r="AT517" s="155"/>
      <c r="AU517" s="155"/>
      <c r="AV517" s="155"/>
      <c r="AW517" s="155"/>
      <c r="AX517" s="155"/>
      <c r="AY517" s="155"/>
      <c r="AZ517" s="155"/>
      <c r="BA517" s="155"/>
      <c r="BB517" s="155"/>
      <c r="BC517" s="155"/>
      <c r="BD517" s="155"/>
      <c r="BE517" s="155"/>
      <c r="BF517" s="155"/>
      <c r="BG517" s="155"/>
      <c r="BH517" s="155"/>
      <c r="BI517" s="155"/>
      <c r="BJ517" s="155"/>
      <c r="BK517" s="155"/>
      <c r="BL517" s="155"/>
      <c r="BM517" s="53"/>
    </row>
    <row r="518" spans="1:65">
      <c r="A518" s="28"/>
      <c r="B518" s="3" t="s">
        <v>211</v>
      </c>
      <c r="C518" s="27"/>
      <c r="D518" s="23" t="s">
        <v>543</v>
      </c>
      <c r="E518" s="23">
        <v>4.4572039067858053E-2</v>
      </c>
      <c r="F518" s="23">
        <v>5.1639777949432173E-3</v>
      </c>
      <c r="G518" s="23">
        <v>5.163977794943213E-3</v>
      </c>
      <c r="H518" s="23">
        <v>3.1885210782848345E-3</v>
      </c>
      <c r="I518" s="23">
        <v>5.1639777949432277E-3</v>
      </c>
      <c r="J518" s="154"/>
      <c r="K518" s="155"/>
      <c r="L518" s="155"/>
      <c r="M518" s="155"/>
      <c r="N518" s="155"/>
      <c r="O518" s="155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  <c r="AA518" s="155"/>
      <c r="AB518" s="155"/>
      <c r="AC518" s="155"/>
      <c r="AD518" s="155"/>
      <c r="AE518" s="155"/>
      <c r="AF518" s="155"/>
      <c r="AG518" s="155"/>
      <c r="AH518" s="155"/>
      <c r="AI518" s="155"/>
      <c r="AJ518" s="155"/>
      <c r="AK518" s="155"/>
      <c r="AL518" s="155"/>
      <c r="AM518" s="155"/>
      <c r="AN518" s="155"/>
      <c r="AO518" s="155"/>
      <c r="AP518" s="155"/>
      <c r="AQ518" s="155"/>
      <c r="AR518" s="155"/>
      <c r="AS518" s="155"/>
      <c r="AT518" s="155"/>
      <c r="AU518" s="155"/>
      <c r="AV518" s="155"/>
      <c r="AW518" s="155"/>
      <c r="AX518" s="155"/>
      <c r="AY518" s="155"/>
      <c r="AZ518" s="155"/>
      <c r="BA518" s="155"/>
      <c r="BB518" s="155"/>
      <c r="BC518" s="155"/>
      <c r="BD518" s="155"/>
      <c r="BE518" s="155"/>
      <c r="BF518" s="155"/>
      <c r="BG518" s="155"/>
      <c r="BH518" s="155"/>
      <c r="BI518" s="155"/>
      <c r="BJ518" s="155"/>
      <c r="BK518" s="155"/>
      <c r="BL518" s="155"/>
      <c r="BM518" s="53"/>
    </row>
    <row r="519" spans="1:65">
      <c r="A519" s="28"/>
      <c r="B519" s="3" t="s">
        <v>86</v>
      </c>
      <c r="C519" s="27"/>
      <c r="D519" s="13" t="s">
        <v>543</v>
      </c>
      <c r="E519" s="13">
        <v>0.25229456076146067</v>
      </c>
      <c r="F519" s="13">
        <v>3.5944160985683649E-2</v>
      </c>
      <c r="G519" s="13">
        <v>3.5208939510976443E-2</v>
      </c>
      <c r="H519" s="13">
        <v>2.1092752447308717E-2</v>
      </c>
      <c r="I519" s="13">
        <v>3.1616190581285064E-2</v>
      </c>
      <c r="J519" s="95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212</v>
      </c>
      <c r="C520" s="27"/>
      <c r="D520" s="13" t="s">
        <v>543</v>
      </c>
      <c r="E520" s="13">
        <v>0.16637323943661952</v>
      </c>
      <c r="F520" s="13">
        <v>-5.1496478873239604E-2</v>
      </c>
      <c r="G520" s="13">
        <v>-3.169014084507038E-2</v>
      </c>
      <c r="H520" s="13">
        <v>-1.9806338028171E-3</v>
      </c>
      <c r="I520" s="13">
        <v>7.8345070422535246E-2</v>
      </c>
      <c r="J520" s="95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213</v>
      </c>
      <c r="C521" s="45"/>
      <c r="D521" s="43" t="s">
        <v>215</v>
      </c>
      <c r="E521" s="43">
        <v>2.29</v>
      </c>
      <c r="F521" s="43">
        <v>0.67</v>
      </c>
      <c r="G521" s="43">
        <v>0.4</v>
      </c>
      <c r="H521" s="43">
        <v>0</v>
      </c>
      <c r="I521" s="43">
        <v>1.0900000000000001</v>
      </c>
      <c r="J521" s="95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BM522" s="52"/>
    </row>
    <row r="523" spans="1:65" ht="15">
      <c r="B523" s="8" t="s">
        <v>380</v>
      </c>
      <c r="BM523" s="26" t="s">
        <v>67</v>
      </c>
    </row>
    <row r="524" spans="1:65" ht="15">
      <c r="A524" s="24" t="s">
        <v>29</v>
      </c>
      <c r="B524" s="18" t="s">
        <v>115</v>
      </c>
      <c r="C524" s="15" t="s">
        <v>116</v>
      </c>
      <c r="D524" s="16" t="s">
        <v>185</v>
      </c>
      <c r="E524" s="17" t="s">
        <v>185</v>
      </c>
      <c r="F524" s="17" t="s">
        <v>185</v>
      </c>
      <c r="G524" s="17" t="s">
        <v>185</v>
      </c>
      <c r="H524" s="17" t="s">
        <v>185</v>
      </c>
      <c r="I524" s="17" t="s">
        <v>185</v>
      </c>
      <c r="J524" s="95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186</v>
      </c>
      <c r="C525" s="9" t="s">
        <v>186</v>
      </c>
      <c r="D525" s="93" t="s">
        <v>187</v>
      </c>
      <c r="E525" s="94" t="s">
        <v>196</v>
      </c>
      <c r="F525" s="94" t="s">
        <v>197</v>
      </c>
      <c r="G525" s="94" t="s">
        <v>214</v>
      </c>
      <c r="H525" s="94" t="s">
        <v>200</v>
      </c>
      <c r="I525" s="94" t="s">
        <v>205</v>
      </c>
      <c r="J525" s="95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206</v>
      </c>
      <c r="E526" s="11" t="s">
        <v>117</v>
      </c>
      <c r="F526" s="11" t="s">
        <v>206</v>
      </c>
      <c r="G526" s="11" t="s">
        <v>206</v>
      </c>
      <c r="H526" s="11" t="s">
        <v>207</v>
      </c>
      <c r="I526" s="11" t="s">
        <v>206</v>
      </c>
      <c r="J526" s="95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95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8">
        <v>1</v>
      </c>
      <c r="C528" s="14">
        <v>1</v>
      </c>
      <c r="D528" s="21" t="s">
        <v>215</v>
      </c>
      <c r="E528" s="21">
        <v>8</v>
      </c>
      <c r="F528" s="21">
        <v>7.7000000000000011</v>
      </c>
      <c r="G528" s="21">
        <v>7.06</v>
      </c>
      <c r="H528" s="21">
        <v>8.92</v>
      </c>
      <c r="I528" s="21">
        <v>8.6999999999999993</v>
      </c>
      <c r="J528" s="95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11" t="s">
        <v>215</v>
      </c>
      <c r="E529" s="90">
        <v>9</v>
      </c>
      <c r="F529" s="11">
        <v>7.9</v>
      </c>
      <c r="G529" s="11">
        <v>6.61</v>
      </c>
      <c r="H529" s="11">
        <v>8.7200000000000006</v>
      </c>
      <c r="I529" s="11">
        <v>8.6999999999999993</v>
      </c>
      <c r="J529" s="95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13</v>
      </c>
    </row>
    <row r="530" spans="1:65">
      <c r="A530" s="28"/>
      <c r="B530" s="19">
        <v>1</v>
      </c>
      <c r="C530" s="9">
        <v>3</v>
      </c>
      <c r="D530" s="11" t="s">
        <v>215</v>
      </c>
      <c r="E530" s="11">
        <v>8</v>
      </c>
      <c r="F530" s="11">
        <v>7.7000000000000011</v>
      </c>
      <c r="G530" s="11">
        <v>7.18</v>
      </c>
      <c r="H530" s="11">
        <v>8.85</v>
      </c>
      <c r="I530" s="11">
        <v>8.9</v>
      </c>
      <c r="J530" s="95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11" t="s">
        <v>215</v>
      </c>
      <c r="E531" s="11">
        <v>8</v>
      </c>
      <c r="F531" s="11">
        <v>8.1999999999999993</v>
      </c>
      <c r="G531" s="11">
        <v>7.12</v>
      </c>
      <c r="H531" s="11">
        <v>8.86</v>
      </c>
      <c r="I531" s="11">
        <v>8.8000000000000007</v>
      </c>
      <c r="J531" s="95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8.1013333333333328</v>
      </c>
    </row>
    <row r="532" spans="1:65">
      <c r="A532" s="28"/>
      <c r="B532" s="19">
        <v>1</v>
      </c>
      <c r="C532" s="9">
        <v>5</v>
      </c>
      <c r="D532" s="11" t="s">
        <v>215</v>
      </c>
      <c r="E532" s="11">
        <v>8</v>
      </c>
      <c r="F532" s="11">
        <v>7.8</v>
      </c>
      <c r="G532" s="11">
        <v>7.29</v>
      </c>
      <c r="H532" s="11">
        <v>8.7899999999999991</v>
      </c>
      <c r="I532" s="11">
        <v>9</v>
      </c>
      <c r="J532" s="95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24</v>
      </c>
    </row>
    <row r="533" spans="1:65">
      <c r="A533" s="28"/>
      <c r="B533" s="19">
        <v>1</v>
      </c>
      <c r="C533" s="9">
        <v>6</v>
      </c>
      <c r="D533" s="11" t="s">
        <v>215</v>
      </c>
      <c r="E533" s="11">
        <v>8</v>
      </c>
      <c r="F533" s="11">
        <v>8.1</v>
      </c>
      <c r="G533" s="11">
        <v>6.92</v>
      </c>
      <c r="H533" s="11">
        <v>8.52</v>
      </c>
      <c r="I533" s="11">
        <v>8.6999999999999993</v>
      </c>
      <c r="J533" s="95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209</v>
      </c>
      <c r="C534" s="12"/>
      <c r="D534" s="22" t="s">
        <v>543</v>
      </c>
      <c r="E534" s="22">
        <v>8.1666666666666661</v>
      </c>
      <c r="F534" s="22">
        <v>7.9000000000000012</v>
      </c>
      <c r="G534" s="22">
        <v>7.0300000000000011</v>
      </c>
      <c r="H534" s="22">
        <v>8.7766666666666655</v>
      </c>
      <c r="I534" s="22">
        <v>8.7999999999999989</v>
      </c>
      <c r="J534" s="95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210</v>
      </c>
      <c r="C535" s="27"/>
      <c r="D535" s="11" t="s">
        <v>543</v>
      </c>
      <c r="E535" s="11">
        <v>8</v>
      </c>
      <c r="F535" s="11">
        <v>7.85</v>
      </c>
      <c r="G535" s="11">
        <v>7.09</v>
      </c>
      <c r="H535" s="11">
        <v>8.82</v>
      </c>
      <c r="I535" s="11">
        <v>8.75</v>
      </c>
      <c r="J535" s="95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211</v>
      </c>
      <c r="C536" s="27"/>
      <c r="D536" s="23" t="s">
        <v>543</v>
      </c>
      <c r="E536" s="23">
        <v>0.40824829046386302</v>
      </c>
      <c r="F536" s="23">
        <v>0.20976176963402965</v>
      </c>
      <c r="G536" s="23">
        <v>0.23983327542274016</v>
      </c>
      <c r="H536" s="23">
        <v>0.14292189008919051</v>
      </c>
      <c r="I536" s="23">
        <v>0.12649110640673555</v>
      </c>
      <c r="J536" s="154"/>
      <c r="K536" s="155"/>
      <c r="L536" s="155"/>
      <c r="M536" s="155"/>
      <c r="N536" s="155"/>
      <c r="O536" s="155"/>
      <c r="P536" s="155"/>
      <c r="Q536" s="155"/>
      <c r="R536" s="155"/>
      <c r="S536" s="155"/>
      <c r="T536" s="155"/>
      <c r="U536" s="155"/>
      <c r="V536" s="155"/>
      <c r="W536" s="155"/>
      <c r="X536" s="155"/>
      <c r="Y536" s="155"/>
      <c r="Z536" s="155"/>
      <c r="AA536" s="155"/>
      <c r="AB536" s="155"/>
      <c r="AC536" s="155"/>
      <c r="AD536" s="155"/>
      <c r="AE536" s="155"/>
      <c r="AF536" s="155"/>
      <c r="AG536" s="155"/>
      <c r="AH536" s="155"/>
      <c r="AI536" s="155"/>
      <c r="AJ536" s="155"/>
      <c r="AK536" s="155"/>
      <c r="AL536" s="155"/>
      <c r="AM536" s="155"/>
      <c r="AN536" s="155"/>
      <c r="AO536" s="155"/>
      <c r="AP536" s="155"/>
      <c r="AQ536" s="155"/>
      <c r="AR536" s="155"/>
      <c r="AS536" s="155"/>
      <c r="AT536" s="155"/>
      <c r="AU536" s="155"/>
      <c r="AV536" s="155"/>
      <c r="AW536" s="155"/>
      <c r="AX536" s="155"/>
      <c r="AY536" s="155"/>
      <c r="AZ536" s="155"/>
      <c r="BA536" s="155"/>
      <c r="BB536" s="155"/>
      <c r="BC536" s="155"/>
      <c r="BD536" s="155"/>
      <c r="BE536" s="155"/>
      <c r="BF536" s="155"/>
      <c r="BG536" s="155"/>
      <c r="BH536" s="155"/>
      <c r="BI536" s="155"/>
      <c r="BJ536" s="155"/>
      <c r="BK536" s="155"/>
      <c r="BL536" s="155"/>
      <c r="BM536" s="53"/>
    </row>
    <row r="537" spans="1:65">
      <c r="A537" s="28"/>
      <c r="B537" s="3" t="s">
        <v>86</v>
      </c>
      <c r="C537" s="27"/>
      <c r="D537" s="13" t="s">
        <v>543</v>
      </c>
      <c r="E537" s="13">
        <v>4.9989586587411802E-2</v>
      </c>
      <c r="F537" s="13">
        <v>2.655212273848476E-2</v>
      </c>
      <c r="G537" s="13">
        <v>3.4115686404372708E-2</v>
      </c>
      <c r="H537" s="13">
        <v>1.6284301947116279E-2</v>
      </c>
      <c r="I537" s="13">
        <v>1.4373989364401769E-2</v>
      </c>
      <c r="J537" s="95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212</v>
      </c>
      <c r="C538" s="27"/>
      <c r="D538" s="13" t="s">
        <v>543</v>
      </c>
      <c r="E538" s="13">
        <v>8.0645161290322509E-3</v>
      </c>
      <c r="F538" s="13">
        <v>-2.4851876234364467E-2</v>
      </c>
      <c r="G538" s="13">
        <v>-0.13224160631994719</v>
      </c>
      <c r="H538" s="13">
        <v>8.336076366030265E-2</v>
      </c>
      <c r="I538" s="13">
        <v>8.6240947992100025E-2</v>
      </c>
      <c r="J538" s="95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213</v>
      </c>
      <c r="C539" s="45"/>
      <c r="D539" s="43" t="s">
        <v>215</v>
      </c>
      <c r="E539" s="43">
        <v>0</v>
      </c>
      <c r="F539" s="43">
        <v>0.28999999999999998</v>
      </c>
      <c r="G539" s="43">
        <v>1.26</v>
      </c>
      <c r="H539" s="43">
        <v>0.67</v>
      </c>
      <c r="I539" s="43">
        <v>0.7</v>
      </c>
      <c r="J539" s="95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BM540" s="52"/>
    </row>
    <row r="541" spans="1:65" ht="15">
      <c r="B541" s="8" t="s">
        <v>381</v>
      </c>
      <c r="BM541" s="26" t="s">
        <v>67</v>
      </c>
    </row>
    <row r="542" spans="1:65" ht="15">
      <c r="A542" s="24" t="s">
        <v>34</v>
      </c>
      <c r="B542" s="18" t="s">
        <v>115</v>
      </c>
      <c r="C542" s="15" t="s">
        <v>116</v>
      </c>
      <c r="D542" s="16" t="s">
        <v>185</v>
      </c>
      <c r="E542" s="17" t="s">
        <v>185</v>
      </c>
      <c r="F542" s="17" t="s">
        <v>185</v>
      </c>
      <c r="G542" s="17" t="s">
        <v>185</v>
      </c>
      <c r="H542" s="17" t="s">
        <v>185</v>
      </c>
      <c r="I542" s="17" t="s">
        <v>185</v>
      </c>
      <c r="J542" s="17" t="s">
        <v>185</v>
      </c>
      <c r="K542" s="95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186</v>
      </c>
      <c r="C543" s="9" t="s">
        <v>186</v>
      </c>
      <c r="D543" s="93" t="s">
        <v>187</v>
      </c>
      <c r="E543" s="94" t="s">
        <v>196</v>
      </c>
      <c r="F543" s="94" t="s">
        <v>197</v>
      </c>
      <c r="G543" s="94" t="s">
        <v>214</v>
      </c>
      <c r="H543" s="94" t="s">
        <v>200</v>
      </c>
      <c r="I543" s="94" t="s">
        <v>201</v>
      </c>
      <c r="J543" s="94" t="s">
        <v>205</v>
      </c>
      <c r="K543" s="95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117</v>
      </c>
      <c r="E544" s="11" t="s">
        <v>117</v>
      </c>
      <c r="F544" s="11" t="s">
        <v>206</v>
      </c>
      <c r="G544" s="11" t="s">
        <v>117</v>
      </c>
      <c r="H544" s="11" t="s">
        <v>207</v>
      </c>
      <c r="I544" s="11" t="s">
        <v>117</v>
      </c>
      <c r="J544" s="11" t="s">
        <v>206</v>
      </c>
      <c r="K544" s="95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95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144" t="s">
        <v>215</v>
      </c>
      <c r="E546" s="144">
        <v>33</v>
      </c>
      <c r="F546" s="144">
        <v>27.6</v>
      </c>
      <c r="G546" s="174">
        <v>24</v>
      </c>
      <c r="H546" s="144">
        <v>26.09</v>
      </c>
      <c r="I546" s="144">
        <v>29</v>
      </c>
      <c r="J546" s="144">
        <v>29.8</v>
      </c>
      <c r="K546" s="146"/>
      <c r="L546" s="147"/>
      <c r="M546" s="147"/>
      <c r="N546" s="147"/>
      <c r="O546" s="147"/>
      <c r="P546" s="147"/>
      <c r="Q546" s="147"/>
      <c r="R546" s="147"/>
      <c r="S546" s="147"/>
      <c r="T546" s="147"/>
      <c r="U546" s="147"/>
      <c r="V546" s="147"/>
      <c r="W546" s="147"/>
      <c r="X546" s="147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148">
        <v>1</v>
      </c>
    </row>
    <row r="547" spans="1:65">
      <c r="A547" s="28"/>
      <c r="B547" s="19">
        <v>1</v>
      </c>
      <c r="C547" s="9">
        <v>2</v>
      </c>
      <c r="D547" s="149" t="s">
        <v>215</v>
      </c>
      <c r="E547" s="149">
        <v>29</v>
      </c>
      <c r="F547" s="149">
        <v>29.6</v>
      </c>
      <c r="G547" s="149">
        <v>25</v>
      </c>
      <c r="H547" s="149">
        <v>25.05</v>
      </c>
      <c r="I547" s="149">
        <v>27</v>
      </c>
      <c r="J547" s="149">
        <v>29.5</v>
      </c>
      <c r="K547" s="146"/>
      <c r="L547" s="147"/>
      <c r="M547" s="147"/>
      <c r="N547" s="147"/>
      <c r="O547" s="147"/>
      <c r="P547" s="147"/>
      <c r="Q547" s="147"/>
      <c r="R547" s="147"/>
      <c r="S547" s="147"/>
      <c r="T547" s="147"/>
      <c r="U547" s="147"/>
      <c r="V547" s="147"/>
      <c r="W547" s="147"/>
      <c r="X547" s="147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  <c r="BI547" s="147"/>
      <c r="BJ547" s="147"/>
      <c r="BK547" s="147"/>
      <c r="BL547" s="147"/>
      <c r="BM547" s="148">
        <v>26</v>
      </c>
    </row>
    <row r="548" spans="1:65">
      <c r="A548" s="28"/>
      <c r="B548" s="19">
        <v>1</v>
      </c>
      <c r="C548" s="9">
        <v>3</v>
      </c>
      <c r="D548" s="149" t="s">
        <v>215</v>
      </c>
      <c r="E548" s="149">
        <v>33</v>
      </c>
      <c r="F548" s="149">
        <v>26.6</v>
      </c>
      <c r="G548" s="149">
        <v>25</v>
      </c>
      <c r="H548" s="149">
        <v>25.74</v>
      </c>
      <c r="I548" s="149">
        <v>24</v>
      </c>
      <c r="J548" s="149">
        <v>29.6</v>
      </c>
      <c r="K548" s="146"/>
      <c r="L548" s="147"/>
      <c r="M548" s="147"/>
      <c r="N548" s="147"/>
      <c r="O548" s="147"/>
      <c r="P548" s="147"/>
      <c r="Q548" s="147"/>
      <c r="R548" s="147"/>
      <c r="S548" s="147"/>
      <c r="T548" s="147"/>
      <c r="U548" s="147"/>
      <c r="V548" s="147"/>
      <c r="W548" s="147"/>
      <c r="X548" s="147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  <c r="BI548" s="147"/>
      <c r="BJ548" s="147"/>
      <c r="BK548" s="147"/>
      <c r="BL548" s="147"/>
      <c r="BM548" s="148">
        <v>16</v>
      </c>
    </row>
    <row r="549" spans="1:65">
      <c r="A549" s="28"/>
      <c r="B549" s="19">
        <v>1</v>
      </c>
      <c r="C549" s="9">
        <v>4</v>
      </c>
      <c r="D549" s="149" t="s">
        <v>215</v>
      </c>
      <c r="E549" s="149">
        <v>31</v>
      </c>
      <c r="F549" s="149">
        <v>29.2</v>
      </c>
      <c r="G549" s="149">
        <v>25</v>
      </c>
      <c r="H549" s="149">
        <v>25.26</v>
      </c>
      <c r="I549" s="149">
        <v>27</v>
      </c>
      <c r="J549" s="149">
        <v>30.1</v>
      </c>
      <c r="K549" s="146"/>
      <c r="L549" s="147"/>
      <c r="M549" s="147"/>
      <c r="N549" s="147"/>
      <c r="O549" s="147"/>
      <c r="P549" s="147"/>
      <c r="Q549" s="147"/>
      <c r="R549" s="147"/>
      <c r="S549" s="147"/>
      <c r="T549" s="147"/>
      <c r="U549" s="147"/>
      <c r="V549" s="147"/>
      <c r="W549" s="147"/>
      <c r="X549" s="147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8">
        <v>28.058055555555555</v>
      </c>
    </row>
    <row r="550" spans="1:65">
      <c r="A550" s="28"/>
      <c r="B550" s="19">
        <v>1</v>
      </c>
      <c r="C550" s="9">
        <v>5</v>
      </c>
      <c r="D550" s="149" t="s">
        <v>215</v>
      </c>
      <c r="E550" s="149">
        <v>31</v>
      </c>
      <c r="F550" s="149">
        <v>27</v>
      </c>
      <c r="G550" s="149">
        <v>25</v>
      </c>
      <c r="H550" s="149">
        <v>25.93</v>
      </c>
      <c r="I550" s="149">
        <v>32</v>
      </c>
      <c r="J550" s="149">
        <v>30.1</v>
      </c>
      <c r="K550" s="146"/>
      <c r="L550" s="147"/>
      <c r="M550" s="147"/>
      <c r="N550" s="147"/>
      <c r="O550" s="147"/>
      <c r="P550" s="147"/>
      <c r="Q550" s="147"/>
      <c r="R550" s="147"/>
      <c r="S550" s="147"/>
      <c r="T550" s="147"/>
      <c r="U550" s="147"/>
      <c r="V550" s="147"/>
      <c r="W550" s="147"/>
      <c r="X550" s="147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8">
        <v>25</v>
      </c>
    </row>
    <row r="551" spans="1:65">
      <c r="A551" s="28"/>
      <c r="B551" s="19">
        <v>1</v>
      </c>
      <c r="C551" s="9">
        <v>6</v>
      </c>
      <c r="D551" s="149" t="s">
        <v>215</v>
      </c>
      <c r="E551" s="149">
        <v>33</v>
      </c>
      <c r="F551" s="149">
        <v>27.9</v>
      </c>
      <c r="G551" s="149">
        <v>25</v>
      </c>
      <c r="H551" s="149">
        <v>26.22</v>
      </c>
      <c r="I551" s="149">
        <v>30</v>
      </c>
      <c r="J551" s="149">
        <v>29.8</v>
      </c>
      <c r="K551" s="146"/>
      <c r="L551" s="147"/>
      <c r="M551" s="147"/>
      <c r="N551" s="147"/>
      <c r="O551" s="147"/>
      <c r="P551" s="147"/>
      <c r="Q551" s="147"/>
      <c r="R551" s="147"/>
      <c r="S551" s="147"/>
      <c r="T551" s="147"/>
      <c r="U551" s="147"/>
      <c r="V551" s="147"/>
      <c r="W551" s="147"/>
      <c r="X551" s="147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52"/>
    </row>
    <row r="552" spans="1:65">
      <c r="A552" s="28"/>
      <c r="B552" s="20" t="s">
        <v>209</v>
      </c>
      <c r="C552" s="12"/>
      <c r="D552" s="153" t="s">
        <v>543</v>
      </c>
      <c r="E552" s="153">
        <v>31.666666666666668</v>
      </c>
      <c r="F552" s="153">
        <v>27.983333333333334</v>
      </c>
      <c r="G552" s="153">
        <v>24.833333333333332</v>
      </c>
      <c r="H552" s="153">
        <v>25.715</v>
      </c>
      <c r="I552" s="153">
        <v>28.166666666666668</v>
      </c>
      <c r="J552" s="153">
        <v>29.816666666666666</v>
      </c>
      <c r="K552" s="146"/>
      <c r="L552" s="147"/>
      <c r="M552" s="147"/>
      <c r="N552" s="147"/>
      <c r="O552" s="147"/>
      <c r="P552" s="147"/>
      <c r="Q552" s="147"/>
      <c r="R552" s="147"/>
      <c r="S552" s="147"/>
      <c r="T552" s="147"/>
      <c r="U552" s="147"/>
      <c r="V552" s="147"/>
      <c r="W552" s="147"/>
      <c r="X552" s="147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52"/>
    </row>
    <row r="553" spans="1:65">
      <c r="A553" s="28"/>
      <c r="B553" s="3" t="s">
        <v>210</v>
      </c>
      <c r="C553" s="27"/>
      <c r="D553" s="149" t="s">
        <v>543</v>
      </c>
      <c r="E553" s="149">
        <v>32</v>
      </c>
      <c r="F553" s="149">
        <v>27.75</v>
      </c>
      <c r="G553" s="149">
        <v>25</v>
      </c>
      <c r="H553" s="149">
        <v>25.835000000000001</v>
      </c>
      <c r="I553" s="149">
        <v>28</v>
      </c>
      <c r="J553" s="149">
        <v>29.8</v>
      </c>
      <c r="K553" s="146"/>
      <c r="L553" s="147"/>
      <c r="M553" s="147"/>
      <c r="N553" s="147"/>
      <c r="O553" s="147"/>
      <c r="P553" s="147"/>
      <c r="Q553" s="147"/>
      <c r="R553" s="147"/>
      <c r="S553" s="147"/>
      <c r="T553" s="147"/>
      <c r="U553" s="147"/>
      <c r="V553" s="147"/>
      <c r="W553" s="147"/>
      <c r="X553" s="147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52"/>
    </row>
    <row r="554" spans="1:65">
      <c r="A554" s="28"/>
      <c r="B554" s="3" t="s">
        <v>211</v>
      </c>
      <c r="C554" s="27"/>
      <c r="D554" s="23" t="s">
        <v>543</v>
      </c>
      <c r="E554" s="23">
        <v>1.6329931618554521</v>
      </c>
      <c r="F554" s="23">
        <v>1.1940128419186564</v>
      </c>
      <c r="G554" s="23">
        <v>0.40824829046386296</v>
      </c>
      <c r="H554" s="23">
        <v>0.46727935969824225</v>
      </c>
      <c r="I554" s="23">
        <v>2.7868739954771309</v>
      </c>
      <c r="J554" s="23">
        <v>0.24832774042918937</v>
      </c>
      <c r="K554" s="95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86</v>
      </c>
      <c r="C555" s="27"/>
      <c r="D555" s="13" t="s">
        <v>543</v>
      </c>
      <c r="E555" s="13">
        <v>5.1568205111224799E-2</v>
      </c>
      <c r="F555" s="13">
        <v>4.2668713826753656E-2</v>
      </c>
      <c r="G555" s="13">
        <v>1.6439528475054886E-2</v>
      </c>
      <c r="H555" s="13">
        <v>1.8171470336311189E-2</v>
      </c>
      <c r="I555" s="13">
        <v>9.894227202877387E-2</v>
      </c>
      <c r="J555" s="13">
        <v>8.3284876611242949E-3</v>
      </c>
      <c r="K555" s="95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212</v>
      </c>
      <c r="C556" s="27"/>
      <c r="D556" s="13" t="s">
        <v>543</v>
      </c>
      <c r="E556" s="13">
        <v>0.12861230187409056</v>
      </c>
      <c r="F556" s="13">
        <v>-2.6631290281063924E-3</v>
      </c>
      <c r="G556" s="13">
        <v>-0.11493035274084484</v>
      </c>
      <c r="H556" s="13">
        <v>-8.3507410230771462E-2</v>
      </c>
      <c r="I556" s="13">
        <v>3.8709421932698884E-3</v>
      </c>
      <c r="J556" s="13">
        <v>6.2677583185656749E-2</v>
      </c>
      <c r="K556" s="95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213</v>
      </c>
      <c r="C557" s="45"/>
      <c r="D557" s="43" t="s">
        <v>215</v>
      </c>
      <c r="E557" s="43">
        <v>1.18</v>
      </c>
      <c r="F557" s="43">
        <v>0.03</v>
      </c>
      <c r="G557" s="43">
        <v>1.07</v>
      </c>
      <c r="H557" s="43">
        <v>0.78</v>
      </c>
      <c r="I557" s="43">
        <v>0.03</v>
      </c>
      <c r="J557" s="43">
        <v>0.56999999999999995</v>
      </c>
      <c r="K557" s="95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BM558" s="52"/>
    </row>
    <row r="559" spans="1:65" ht="15">
      <c r="B559" s="8" t="s">
        <v>382</v>
      </c>
      <c r="BM559" s="26" t="s">
        <v>67</v>
      </c>
    </row>
    <row r="560" spans="1:65" ht="15">
      <c r="A560" s="24" t="s">
        <v>58</v>
      </c>
      <c r="B560" s="18" t="s">
        <v>115</v>
      </c>
      <c r="C560" s="15" t="s">
        <v>116</v>
      </c>
      <c r="D560" s="16" t="s">
        <v>185</v>
      </c>
      <c r="E560" s="17" t="s">
        <v>185</v>
      </c>
      <c r="F560" s="17" t="s">
        <v>185</v>
      </c>
      <c r="G560" s="17" t="s">
        <v>185</v>
      </c>
      <c r="H560" s="17" t="s">
        <v>185</v>
      </c>
      <c r="I560" s="17" t="s">
        <v>185</v>
      </c>
      <c r="J560" s="17" t="s">
        <v>185</v>
      </c>
      <c r="K560" s="95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186</v>
      </c>
      <c r="C561" s="9" t="s">
        <v>186</v>
      </c>
      <c r="D561" s="93" t="s">
        <v>187</v>
      </c>
      <c r="E561" s="94" t="s">
        <v>196</v>
      </c>
      <c r="F561" s="94" t="s">
        <v>197</v>
      </c>
      <c r="G561" s="94" t="s">
        <v>214</v>
      </c>
      <c r="H561" s="94" t="s">
        <v>200</v>
      </c>
      <c r="I561" s="94" t="s">
        <v>201</v>
      </c>
      <c r="J561" s="94" t="s">
        <v>205</v>
      </c>
      <c r="K561" s="95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117</v>
      </c>
      <c r="E562" s="11" t="s">
        <v>117</v>
      </c>
      <c r="F562" s="11" t="s">
        <v>206</v>
      </c>
      <c r="G562" s="11" t="s">
        <v>117</v>
      </c>
      <c r="H562" s="11" t="s">
        <v>207</v>
      </c>
      <c r="I562" s="11" t="s">
        <v>117</v>
      </c>
      <c r="J562" s="11" t="s">
        <v>206</v>
      </c>
      <c r="K562" s="95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95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71" t="s">
        <v>215</v>
      </c>
      <c r="E564" s="173">
        <v>0.11700000000000001</v>
      </c>
      <c r="F564" s="171">
        <v>3.6999999999999998E-2</v>
      </c>
      <c r="G564" s="171">
        <v>3.95E-2</v>
      </c>
      <c r="H564" s="171">
        <v>4.0475299999999999E-2</v>
      </c>
      <c r="I564" s="156">
        <v>9.0700000000000003E-2</v>
      </c>
      <c r="J564" s="171">
        <v>4.4999999999999998E-2</v>
      </c>
      <c r="K564" s="154"/>
      <c r="L564" s="155"/>
      <c r="M564" s="155"/>
      <c r="N564" s="155"/>
      <c r="O564" s="155"/>
      <c r="P564" s="155"/>
      <c r="Q564" s="155"/>
      <c r="R564" s="155"/>
      <c r="S564" s="155"/>
      <c r="T564" s="155"/>
      <c r="U564" s="155"/>
      <c r="V564" s="155"/>
      <c r="W564" s="155"/>
      <c r="X564" s="155"/>
      <c r="Y564" s="155"/>
      <c r="Z564" s="155"/>
      <c r="AA564" s="155"/>
      <c r="AB564" s="155"/>
      <c r="AC564" s="155"/>
      <c r="AD564" s="155"/>
      <c r="AE564" s="155"/>
      <c r="AF564" s="155"/>
      <c r="AG564" s="155"/>
      <c r="AH564" s="155"/>
      <c r="AI564" s="155"/>
      <c r="AJ564" s="155"/>
      <c r="AK564" s="155"/>
      <c r="AL564" s="155"/>
      <c r="AM564" s="155"/>
      <c r="AN564" s="155"/>
      <c r="AO564" s="155"/>
      <c r="AP564" s="155"/>
      <c r="AQ564" s="155"/>
      <c r="AR564" s="155"/>
      <c r="AS564" s="155"/>
      <c r="AT564" s="155"/>
      <c r="AU564" s="155"/>
      <c r="AV564" s="155"/>
      <c r="AW564" s="155"/>
      <c r="AX564" s="155"/>
      <c r="AY564" s="155"/>
      <c r="AZ564" s="155"/>
      <c r="BA564" s="155"/>
      <c r="BB564" s="155"/>
      <c r="BC564" s="155"/>
      <c r="BD564" s="155"/>
      <c r="BE564" s="155"/>
      <c r="BF564" s="155"/>
      <c r="BG564" s="155"/>
      <c r="BH564" s="155"/>
      <c r="BI564" s="155"/>
      <c r="BJ564" s="155"/>
      <c r="BK564" s="155"/>
      <c r="BL564" s="155"/>
      <c r="BM564" s="157">
        <v>1</v>
      </c>
    </row>
    <row r="565" spans="1:65">
      <c r="A565" s="28"/>
      <c r="B565" s="19">
        <v>1</v>
      </c>
      <c r="C565" s="9">
        <v>2</v>
      </c>
      <c r="D565" s="23" t="s">
        <v>215</v>
      </c>
      <c r="E565" s="23">
        <v>2.8000000000000004E-2</v>
      </c>
      <c r="F565" s="23">
        <v>4.1000000000000002E-2</v>
      </c>
      <c r="G565" s="23">
        <v>3.85E-2</v>
      </c>
      <c r="H565" s="23">
        <v>3.4189100000000007E-2</v>
      </c>
      <c r="I565" s="158">
        <v>7.3200000000000001E-2</v>
      </c>
      <c r="J565" s="23">
        <v>4.4999999999999998E-2</v>
      </c>
      <c r="K565" s="154"/>
      <c r="L565" s="155"/>
      <c r="M565" s="155"/>
      <c r="N565" s="155"/>
      <c r="O565" s="155"/>
      <c r="P565" s="155"/>
      <c r="Q565" s="155"/>
      <c r="R565" s="155"/>
      <c r="S565" s="155"/>
      <c r="T565" s="155"/>
      <c r="U565" s="155"/>
      <c r="V565" s="155"/>
      <c r="W565" s="155"/>
      <c r="X565" s="155"/>
      <c r="Y565" s="155"/>
      <c r="Z565" s="155"/>
      <c r="AA565" s="155"/>
      <c r="AB565" s="155"/>
      <c r="AC565" s="155"/>
      <c r="AD565" s="155"/>
      <c r="AE565" s="155"/>
      <c r="AF565" s="155"/>
      <c r="AG565" s="155"/>
      <c r="AH565" s="155"/>
      <c r="AI565" s="155"/>
      <c r="AJ565" s="155"/>
      <c r="AK565" s="155"/>
      <c r="AL565" s="155"/>
      <c r="AM565" s="155"/>
      <c r="AN565" s="155"/>
      <c r="AO565" s="155"/>
      <c r="AP565" s="155"/>
      <c r="AQ565" s="155"/>
      <c r="AR565" s="155"/>
      <c r="AS565" s="155"/>
      <c r="AT565" s="155"/>
      <c r="AU565" s="155"/>
      <c r="AV565" s="155"/>
      <c r="AW565" s="155"/>
      <c r="AX565" s="155"/>
      <c r="AY565" s="155"/>
      <c r="AZ565" s="155"/>
      <c r="BA565" s="155"/>
      <c r="BB565" s="155"/>
      <c r="BC565" s="155"/>
      <c r="BD565" s="155"/>
      <c r="BE565" s="155"/>
      <c r="BF565" s="155"/>
      <c r="BG565" s="155"/>
      <c r="BH565" s="155"/>
      <c r="BI565" s="155"/>
      <c r="BJ565" s="155"/>
      <c r="BK565" s="155"/>
      <c r="BL565" s="155"/>
      <c r="BM565" s="157">
        <v>14</v>
      </c>
    </row>
    <row r="566" spans="1:65">
      <c r="A566" s="28"/>
      <c r="B566" s="19">
        <v>1</v>
      </c>
      <c r="C566" s="9">
        <v>3</v>
      </c>
      <c r="D566" s="23" t="s">
        <v>215</v>
      </c>
      <c r="E566" s="23">
        <v>5.8000000000000003E-2</v>
      </c>
      <c r="F566" s="23">
        <v>4.1000000000000002E-2</v>
      </c>
      <c r="G566" s="23">
        <v>3.9699999999999999E-2</v>
      </c>
      <c r="H566" s="23">
        <v>4.1463199999999999E-2</v>
      </c>
      <c r="I566" s="158">
        <v>7.8299999999999995E-2</v>
      </c>
      <c r="J566" s="23">
        <v>4.4999999999999998E-2</v>
      </c>
      <c r="K566" s="154"/>
      <c r="L566" s="155"/>
      <c r="M566" s="155"/>
      <c r="N566" s="155"/>
      <c r="O566" s="155"/>
      <c r="P566" s="155"/>
      <c r="Q566" s="155"/>
      <c r="R566" s="155"/>
      <c r="S566" s="155"/>
      <c r="T566" s="155"/>
      <c r="U566" s="155"/>
      <c r="V566" s="155"/>
      <c r="W566" s="155"/>
      <c r="X566" s="155"/>
      <c r="Y566" s="155"/>
      <c r="Z566" s="155"/>
      <c r="AA566" s="155"/>
      <c r="AB566" s="155"/>
      <c r="AC566" s="155"/>
      <c r="AD566" s="155"/>
      <c r="AE566" s="155"/>
      <c r="AF566" s="155"/>
      <c r="AG566" s="155"/>
      <c r="AH566" s="155"/>
      <c r="AI566" s="155"/>
      <c r="AJ566" s="155"/>
      <c r="AK566" s="155"/>
      <c r="AL566" s="155"/>
      <c r="AM566" s="155"/>
      <c r="AN566" s="155"/>
      <c r="AO566" s="155"/>
      <c r="AP566" s="155"/>
      <c r="AQ566" s="155"/>
      <c r="AR566" s="155"/>
      <c r="AS566" s="155"/>
      <c r="AT566" s="155"/>
      <c r="AU566" s="155"/>
      <c r="AV566" s="155"/>
      <c r="AW566" s="155"/>
      <c r="AX566" s="155"/>
      <c r="AY566" s="155"/>
      <c r="AZ566" s="155"/>
      <c r="BA566" s="155"/>
      <c r="BB566" s="155"/>
      <c r="BC566" s="155"/>
      <c r="BD566" s="155"/>
      <c r="BE566" s="155"/>
      <c r="BF566" s="155"/>
      <c r="BG566" s="155"/>
      <c r="BH566" s="155"/>
      <c r="BI566" s="155"/>
      <c r="BJ566" s="155"/>
      <c r="BK566" s="155"/>
      <c r="BL566" s="155"/>
      <c r="BM566" s="157">
        <v>16</v>
      </c>
    </row>
    <row r="567" spans="1:65">
      <c r="A567" s="28"/>
      <c r="B567" s="19">
        <v>1</v>
      </c>
      <c r="C567" s="9">
        <v>4</v>
      </c>
      <c r="D567" s="23" t="s">
        <v>215</v>
      </c>
      <c r="E567" s="23">
        <v>5.099999999999999E-2</v>
      </c>
      <c r="F567" s="23">
        <v>4.2000000000000003E-2</v>
      </c>
      <c r="G567" s="23">
        <v>4.0399999999999998E-2</v>
      </c>
      <c r="H567" s="23">
        <v>4.24164E-2</v>
      </c>
      <c r="I567" s="158">
        <v>0.11180000000000001</v>
      </c>
      <c r="J567" s="23">
        <v>4.4000000000000004E-2</v>
      </c>
      <c r="K567" s="154"/>
      <c r="L567" s="155"/>
      <c r="M567" s="155"/>
      <c r="N567" s="155"/>
      <c r="O567" s="155"/>
      <c r="P567" s="155"/>
      <c r="Q567" s="155"/>
      <c r="R567" s="155"/>
      <c r="S567" s="155"/>
      <c r="T567" s="155"/>
      <c r="U567" s="155"/>
      <c r="V567" s="155"/>
      <c r="W567" s="155"/>
      <c r="X567" s="155"/>
      <c r="Y567" s="155"/>
      <c r="Z567" s="155"/>
      <c r="AA567" s="155"/>
      <c r="AB567" s="155"/>
      <c r="AC567" s="155"/>
      <c r="AD567" s="155"/>
      <c r="AE567" s="155"/>
      <c r="AF567" s="155"/>
      <c r="AG567" s="155"/>
      <c r="AH567" s="155"/>
      <c r="AI567" s="155"/>
      <c r="AJ567" s="155"/>
      <c r="AK567" s="155"/>
      <c r="AL567" s="155"/>
      <c r="AM567" s="155"/>
      <c r="AN567" s="155"/>
      <c r="AO567" s="155"/>
      <c r="AP567" s="155"/>
      <c r="AQ567" s="155"/>
      <c r="AR567" s="155"/>
      <c r="AS567" s="155"/>
      <c r="AT567" s="155"/>
      <c r="AU567" s="155"/>
      <c r="AV567" s="155"/>
      <c r="AW567" s="155"/>
      <c r="AX567" s="155"/>
      <c r="AY567" s="155"/>
      <c r="AZ567" s="155"/>
      <c r="BA567" s="155"/>
      <c r="BB567" s="155"/>
      <c r="BC567" s="155"/>
      <c r="BD567" s="155"/>
      <c r="BE567" s="155"/>
      <c r="BF567" s="155"/>
      <c r="BG567" s="155"/>
      <c r="BH567" s="155"/>
      <c r="BI567" s="155"/>
      <c r="BJ567" s="155"/>
      <c r="BK567" s="155"/>
      <c r="BL567" s="155"/>
      <c r="BM567" s="157">
        <v>4.2201229999999999E-2</v>
      </c>
    </row>
    <row r="568" spans="1:65">
      <c r="A568" s="28"/>
      <c r="B568" s="19">
        <v>1</v>
      </c>
      <c r="C568" s="9">
        <v>5</v>
      </c>
      <c r="D568" s="23" t="s">
        <v>215</v>
      </c>
      <c r="E568" s="23">
        <v>5.1999999999999998E-2</v>
      </c>
      <c r="F568" s="23">
        <v>4.1000000000000002E-2</v>
      </c>
      <c r="G568" s="23">
        <v>4.0800000000000003E-2</v>
      </c>
      <c r="H568" s="23">
        <v>3.7143799999999998E-2</v>
      </c>
      <c r="I568" s="158">
        <v>0.10560000000000001</v>
      </c>
      <c r="J568" s="23">
        <v>4.8000000000000001E-2</v>
      </c>
      <c r="K568" s="154"/>
      <c r="L568" s="155"/>
      <c r="M568" s="155"/>
      <c r="N568" s="155"/>
      <c r="O568" s="155"/>
      <c r="P568" s="155"/>
      <c r="Q568" s="155"/>
      <c r="R568" s="155"/>
      <c r="S568" s="155"/>
      <c r="T568" s="155"/>
      <c r="U568" s="155"/>
      <c r="V568" s="155"/>
      <c r="W568" s="155"/>
      <c r="X568" s="155"/>
      <c r="Y568" s="155"/>
      <c r="Z568" s="155"/>
      <c r="AA568" s="155"/>
      <c r="AB568" s="155"/>
      <c r="AC568" s="155"/>
      <c r="AD568" s="155"/>
      <c r="AE568" s="155"/>
      <c r="AF568" s="155"/>
      <c r="AG568" s="155"/>
      <c r="AH568" s="155"/>
      <c r="AI568" s="155"/>
      <c r="AJ568" s="155"/>
      <c r="AK568" s="155"/>
      <c r="AL568" s="155"/>
      <c r="AM568" s="155"/>
      <c r="AN568" s="155"/>
      <c r="AO568" s="155"/>
      <c r="AP568" s="155"/>
      <c r="AQ568" s="155"/>
      <c r="AR568" s="155"/>
      <c r="AS568" s="155"/>
      <c r="AT568" s="155"/>
      <c r="AU568" s="155"/>
      <c r="AV568" s="155"/>
      <c r="AW568" s="155"/>
      <c r="AX568" s="155"/>
      <c r="AY568" s="155"/>
      <c r="AZ568" s="155"/>
      <c r="BA568" s="155"/>
      <c r="BB568" s="155"/>
      <c r="BC568" s="155"/>
      <c r="BD568" s="155"/>
      <c r="BE568" s="155"/>
      <c r="BF568" s="155"/>
      <c r="BG568" s="155"/>
      <c r="BH568" s="155"/>
      <c r="BI568" s="155"/>
      <c r="BJ568" s="155"/>
      <c r="BK568" s="155"/>
      <c r="BL568" s="155"/>
      <c r="BM568" s="157">
        <v>26</v>
      </c>
    </row>
    <row r="569" spans="1:65">
      <c r="A569" s="28"/>
      <c r="B569" s="19">
        <v>1</v>
      </c>
      <c r="C569" s="9">
        <v>6</v>
      </c>
      <c r="D569" s="23" t="s">
        <v>215</v>
      </c>
      <c r="E569" s="23">
        <v>4.2999999999999997E-2</v>
      </c>
      <c r="F569" s="23">
        <v>3.9E-2</v>
      </c>
      <c r="G569" s="23">
        <v>3.9899999999999998E-2</v>
      </c>
      <c r="H569" s="23">
        <v>3.9149099999999999E-2</v>
      </c>
      <c r="I569" s="158">
        <v>7.7700000000000005E-2</v>
      </c>
      <c r="J569" s="23">
        <v>4.5999999999999999E-2</v>
      </c>
      <c r="K569" s="154"/>
      <c r="L569" s="155"/>
      <c r="M569" s="155"/>
      <c r="N569" s="155"/>
      <c r="O569" s="155"/>
      <c r="P569" s="155"/>
      <c r="Q569" s="155"/>
      <c r="R569" s="155"/>
      <c r="S569" s="155"/>
      <c r="T569" s="155"/>
      <c r="U569" s="155"/>
      <c r="V569" s="155"/>
      <c r="W569" s="155"/>
      <c r="X569" s="155"/>
      <c r="Y569" s="155"/>
      <c r="Z569" s="155"/>
      <c r="AA569" s="155"/>
      <c r="AB569" s="155"/>
      <c r="AC569" s="155"/>
      <c r="AD569" s="155"/>
      <c r="AE569" s="155"/>
      <c r="AF569" s="155"/>
      <c r="AG569" s="155"/>
      <c r="AH569" s="155"/>
      <c r="AI569" s="155"/>
      <c r="AJ569" s="155"/>
      <c r="AK569" s="155"/>
      <c r="AL569" s="155"/>
      <c r="AM569" s="155"/>
      <c r="AN569" s="155"/>
      <c r="AO569" s="155"/>
      <c r="AP569" s="155"/>
      <c r="AQ569" s="155"/>
      <c r="AR569" s="155"/>
      <c r="AS569" s="155"/>
      <c r="AT569" s="155"/>
      <c r="AU569" s="155"/>
      <c r="AV569" s="155"/>
      <c r="AW569" s="155"/>
      <c r="AX569" s="155"/>
      <c r="AY569" s="155"/>
      <c r="AZ569" s="155"/>
      <c r="BA569" s="155"/>
      <c r="BB569" s="155"/>
      <c r="BC569" s="155"/>
      <c r="BD569" s="155"/>
      <c r="BE569" s="155"/>
      <c r="BF569" s="155"/>
      <c r="BG569" s="155"/>
      <c r="BH569" s="155"/>
      <c r="BI569" s="155"/>
      <c r="BJ569" s="155"/>
      <c r="BK569" s="155"/>
      <c r="BL569" s="155"/>
      <c r="BM569" s="53"/>
    </row>
    <row r="570" spans="1:65">
      <c r="A570" s="28"/>
      <c r="B570" s="20" t="s">
        <v>209</v>
      </c>
      <c r="C570" s="12"/>
      <c r="D570" s="159" t="s">
        <v>543</v>
      </c>
      <c r="E570" s="159">
        <v>5.8166666666666665E-2</v>
      </c>
      <c r="F570" s="159">
        <v>4.016666666666667E-2</v>
      </c>
      <c r="G570" s="159">
        <v>3.9799999999999995E-2</v>
      </c>
      <c r="H570" s="159">
        <v>3.9139483333333329E-2</v>
      </c>
      <c r="I570" s="159">
        <v>8.9550000000000005E-2</v>
      </c>
      <c r="J570" s="159">
        <v>4.5500000000000006E-2</v>
      </c>
      <c r="K570" s="154"/>
      <c r="L570" s="155"/>
      <c r="M570" s="155"/>
      <c r="N570" s="155"/>
      <c r="O570" s="155"/>
      <c r="P570" s="155"/>
      <c r="Q570" s="155"/>
      <c r="R570" s="155"/>
      <c r="S570" s="155"/>
      <c r="T570" s="155"/>
      <c r="U570" s="155"/>
      <c r="V570" s="155"/>
      <c r="W570" s="155"/>
      <c r="X570" s="155"/>
      <c r="Y570" s="155"/>
      <c r="Z570" s="155"/>
      <c r="AA570" s="155"/>
      <c r="AB570" s="155"/>
      <c r="AC570" s="155"/>
      <c r="AD570" s="155"/>
      <c r="AE570" s="155"/>
      <c r="AF570" s="155"/>
      <c r="AG570" s="155"/>
      <c r="AH570" s="155"/>
      <c r="AI570" s="155"/>
      <c r="AJ570" s="155"/>
      <c r="AK570" s="155"/>
      <c r="AL570" s="155"/>
      <c r="AM570" s="155"/>
      <c r="AN570" s="155"/>
      <c r="AO570" s="155"/>
      <c r="AP570" s="155"/>
      <c r="AQ570" s="155"/>
      <c r="AR570" s="155"/>
      <c r="AS570" s="155"/>
      <c r="AT570" s="155"/>
      <c r="AU570" s="155"/>
      <c r="AV570" s="155"/>
      <c r="AW570" s="155"/>
      <c r="AX570" s="155"/>
      <c r="AY570" s="155"/>
      <c r="AZ570" s="155"/>
      <c r="BA570" s="155"/>
      <c r="BB570" s="155"/>
      <c r="BC570" s="155"/>
      <c r="BD570" s="155"/>
      <c r="BE570" s="155"/>
      <c r="BF570" s="155"/>
      <c r="BG570" s="155"/>
      <c r="BH570" s="155"/>
      <c r="BI570" s="155"/>
      <c r="BJ570" s="155"/>
      <c r="BK570" s="155"/>
      <c r="BL570" s="155"/>
      <c r="BM570" s="53"/>
    </row>
    <row r="571" spans="1:65">
      <c r="A571" s="28"/>
      <c r="B571" s="3" t="s">
        <v>210</v>
      </c>
      <c r="C571" s="27"/>
      <c r="D571" s="23" t="s">
        <v>543</v>
      </c>
      <c r="E571" s="23">
        <v>5.149999999999999E-2</v>
      </c>
      <c r="F571" s="23">
        <v>4.1000000000000002E-2</v>
      </c>
      <c r="G571" s="23">
        <v>3.9800000000000002E-2</v>
      </c>
      <c r="H571" s="23">
        <v>3.9812199999999999E-2</v>
      </c>
      <c r="I571" s="23">
        <v>8.4499999999999992E-2</v>
      </c>
      <c r="J571" s="23">
        <v>4.4999999999999998E-2</v>
      </c>
      <c r="K571" s="154"/>
      <c r="L571" s="155"/>
      <c r="M571" s="155"/>
      <c r="N571" s="155"/>
      <c r="O571" s="155"/>
      <c r="P571" s="155"/>
      <c r="Q571" s="155"/>
      <c r="R571" s="155"/>
      <c r="S571" s="155"/>
      <c r="T571" s="155"/>
      <c r="U571" s="155"/>
      <c r="V571" s="155"/>
      <c r="W571" s="155"/>
      <c r="X571" s="155"/>
      <c r="Y571" s="155"/>
      <c r="Z571" s="155"/>
      <c r="AA571" s="155"/>
      <c r="AB571" s="155"/>
      <c r="AC571" s="155"/>
      <c r="AD571" s="155"/>
      <c r="AE571" s="155"/>
      <c r="AF571" s="155"/>
      <c r="AG571" s="155"/>
      <c r="AH571" s="155"/>
      <c r="AI571" s="155"/>
      <c r="AJ571" s="155"/>
      <c r="AK571" s="155"/>
      <c r="AL571" s="155"/>
      <c r="AM571" s="155"/>
      <c r="AN571" s="155"/>
      <c r="AO571" s="155"/>
      <c r="AP571" s="155"/>
      <c r="AQ571" s="155"/>
      <c r="AR571" s="155"/>
      <c r="AS571" s="155"/>
      <c r="AT571" s="155"/>
      <c r="AU571" s="155"/>
      <c r="AV571" s="155"/>
      <c r="AW571" s="155"/>
      <c r="AX571" s="155"/>
      <c r="AY571" s="155"/>
      <c r="AZ571" s="155"/>
      <c r="BA571" s="155"/>
      <c r="BB571" s="155"/>
      <c r="BC571" s="155"/>
      <c r="BD571" s="155"/>
      <c r="BE571" s="155"/>
      <c r="BF571" s="155"/>
      <c r="BG571" s="155"/>
      <c r="BH571" s="155"/>
      <c r="BI571" s="155"/>
      <c r="BJ571" s="155"/>
      <c r="BK571" s="155"/>
      <c r="BL571" s="155"/>
      <c r="BM571" s="53"/>
    </row>
    <row r="572" spans="1:65">
      <c r="A572" s="28"/>
      <c r="B572" s="3" t="s">
        <v>211</v>
      </c>
      <c r="C572" s="27"/>
      <c r="D572" s="23" t="s">
        <v>543</v>
      </c>
      <c r="E572" s="23">
        <v>3.0629506471157312E-2</v>
      </c>
      <c r="F572" s="23">
        <v>1.8348478592697193E-3</v>
      </c>
      <c r="G572" s="23">
        <v>7.9498427657407234E-4</v>
      </c>
      <c r="H572" s="23">
        <v>3.0466830405650428E-3</v>
      </c>
      <c r="I572" s="23">
        <v>1.6051760028109079E-2</v>
      </c>
      <c r="J572" s="23">
        <v>1.378404875209022E-3</v>
      </c>
      <c r="K572" s="154"/>
      <c r="L572" s="155"/>
      <c r="M572" s="155"/>
      <c r="N572" s="155"/>
      <c r="O572" s="155"/>
      <c r="P572" s="155"/>
      <c r="Q572" s="155"/>
      <c r="R572" s="155"/>
      <c r="S572" s="155"/>
      <c r="T572" s="155"/>
      <c r="U572" s="155"/>
      <c r="V572" s="155"/>
      <c r="W572" s="155"/>
      <c r="X572" s="155"/>
      <c r="Y572" s="155"/>
      <c r="Z572" s="155"/>
      <c r="AA572" s="155"/>
      <c r="AB572" s="155"/>
      <c r="AC572" s="155"/>
      <c r="AD572" s="155"/>
      <c r="AE572" s="155"/>
      <c r="AF572" s="155"/>
      <c r="AG572" s="155"/>
      <c r="AH572" s="155"/>
      <c r="AI572" s="155"/>
      <c r="AJ572" s="155"/>
      <c r="AK572" s="155"/>
      <c r="AL572" s="155"/>
      <c r="AM572" s="155"/>
      <c r="AN572" s="155"/>
      <c r="AO572" s="155"/>
      <c r="AP572" s="155"/>
      <c r="AQ572" s="155"/>
      <c r="AR572" s="155"/>
      <c r="AS572" s="155"/>
      <c r="AT572" s="155"/>
      <c r="AU572" s="155"/>
      <c r="AV572" s="155"/>
      <c r="AW572" s="155"/>
      <c r="AX572" s="155"/>
      <c r="AY572" s="155"/>
      <c r="AZ572" s="155"/>
      <c r="BA572" s="155"/>
      <c r="BB572" s="155"/>
      <c r="BC572" s="155"/>
      <c r="BD572" s="155"/>
      <c r="BE572" s="155"/>
      <c r="BF572" s="155"/>
      <c r="BG572" s="155"/>
      <c r="BH572" s="155"/>
      <c r="BI572" s="155"/>
      <c r="BJ572" s="155"/>
      <c r="BK572" s="155"/>
      <c r="BL572" s="155"/>
      <c r="BM572" s="53"/>
    </row>
    <row r="573" spans="1:65">
      <c r="A573" s="28"/>
      <c r="B573" s="3" t="s">
        <v>86</v>
      </c>
      <c r="C573" s="27"/>
      <c r="D573" s="13" t="s">
        <v>543</v>
      </c>
      <c r="E573" s="13">
        <v>0.52658177314310561</v>
      </c>
      <c r="F573" s="13">
        <v>4.5680859566880977E-2</v>
      </c>
      <c r="G573" s="13">
        <v>1.9974479310906342E-2</v>
      </c>
      <c r="H573" s="13">
        <v>7.784167753615491E-2</v>
      </c>
      <c r="I573" s="13">
        <v>0.17924913487558994</v>
      </c>
      <c r="J573" s="13">
        <v>3.0294612641956521E-2</v>
      </c>
      <c r="K573" s="95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212</v>
      </c>
      <c r="C574" s="27"/>
      <c r="D574" s="13" t="s">
        <v>543</v>
      </c>
      <c r="E574" s="13">
        <v>0.37831685632543577</v>
      </c>
      <c r="F574" s="13">
        <v>-4.8210996061805012E-2</v>
      </c>
      <c r="G574" s="13">
        <v>-5.6899526388212052E-2</v>
      </c>
      <c r="H574" s="13">
        <v>-7.255112390484042E-2</v>
      </c>
      <c r="I574" s="13">
        <v>1.1219760656265234</v>
      </c>
      <c r="J574" s="13">
        <v>7.8167626867747808E-2</v>
      </c>
      <c r="K574" s="95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213</v>
      </c>
      <c r="C575" s="45"/>
      <c r="D575" s="43" t="s">
        <v>215</v>
      </c>
      <c r="E575" s="43">
        <v>3.07</v>
      </c>
      <c r="F575" s="43">
        <v>0.53</v>
      </c>
      <c r="G575" s="43">
        <v>0.61</v>
      </c>
      <c r="H575" s="43">
        <v>0.74</v>
      </c>
      <c r="I575" s="43">
        <v>9.3699999999999992</v>
      </c>
      <c r="J575" s="43">
        <v>0.53</v>
      </c>
      <c r="K575" s="95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BM576" s="52"/>
    </row>
    <row r="577" spans="1:65" ht="15">
      <c r="B577" s="8" t="s">
        <v>383</v>
      </c>
      <c r="BM577" s="26" t="s">
        <v>67</v>
      </c>
    </row>
    <row r="578" spans="1:65" ht="15">
      <c r="A578" s="24" t="s">
        <v>37</v>
      </c>
      <c r="B578" s="18" t="s">
        <v>115</v>
      </c>
      <c r="C578" s="15" t="s">
        <v>116</v>
      </c>
      <c r="D578" s="16" t="s">
        <v>185</v>
      </c>
      <c r="E578" s="17" t="s">
        <v>185</v>
      </c>
      <c r="F578" s="17" t="s">
        <v>185</v>
      </c>
      <c r="G578" s="17" t="s">
        <v>185</v>
      </c>
      <c r="H578" s="17" t="s">
        <v>185</v>
      </c>
      <c r="I578" s="17" t="s">
        <v>185</v>
      </c>
      <c r="J578" s="17" t="s">
        <v>185</v>
      </c>
      <c r="K578" s="17" t="s">
        <v>185</v>
      </c>
      <c r="L578" s="17" t="s">
        <v>185</v>
      </c>
      <c r="M578" s="17" t="s">
        <v>185</v>
      </c>
      <c r="N578" s="17" t="s">
        <v>185</v>
      </c>
      <c r="O578" s="17" t="s">
        <v>185</v>
      </c>
      <c r="P578" s="17" t="s">
        <v>185</v>
      </c>
      <c r="Q578" s="17" t="s">
        <v>185</v>
      </c>
      <c r="R578" s="17" t="s">
        <v>185</v>
      </c>
      <c r="S578" s="17" t="s">
        <v>185</v>
      </c>
      <c r="T578" s="17" t="s">
        <v>185</v>
      </c>
      <c r="U578" s="17" t="s">
        <v>185</v>
      </c>
      <c r="V578" s="17" t="s">
        <v>185</v>
      </c>
      <c r="W578" s="95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186</v>
      </c>
      <c r="C579" s="9" t="s">
        <v>186</v>
      </c>
      <c r="D579" s="93" t="s">
        <v>187</v>
      </c>
      <c r="E579" s="94" t="s">
        <v>188</v>
      </c>
      <c r="F579" s="94" t="s">
        <v>189</v>
      </c>
      <c r="G579" s="94" t="s">
        <v>190</v>
      </c>
      <c r="H579" s="94" t="s">
        <v>191</v>
      </c>
      <c r="I579" s="94" t="s">
        <v>192</v>
      </c>
      <c r="J579" s="94" t="s">
        <v>193</v>
      </c>
      <c r="K579" s="94" t="s">
        <v>194</v>
      </c>
      <c r="L579" s="94" t="s">
        <v>195</v>
      </c>
      <c r="M579" s="94" t="s">
        <v>196</v>
      </c>
      <c r="N579" s="94" t="s">
        <v>197</v>
      </c>
      <c r="O579" s="94" t="s">
        <v>198</v>
      </c>
      <c r="P579" s="94" t="s">
        <v>199</v>
      </c>
      <c r="Q579" s="94" t="s">
        <v>200</v>
      </c>
      <c r="R579" s="94" t="s">
        <v>201</v>
      </c>
      <c r="S579" s="94" t="s">
        <v>202</v>
      </c>
      <c r="T579" s="94" t="s">
        <v>203</v>
      </c>
      <c r="U579" s="94" t="s">
        <v>204</v>
      </c>
      <c r="V579" s="94" t="s">
        <v>205</v>
      </c>
      <c r="W579" s="95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206</v>
      </c>
      <c r="E580" s="11" t="s">
        <v>206</v>
      </c>
      <c r="F580" s="11" t="s">
        <v>117</v>
      </c>
      <c r="G580" s="11" t="s">
        <v>117</v>
      </c>
      <c r="H580" s="11" t="s">
        <v>206</v>
      </c>
      <c r="I580" s="11" t="s">
        <v>117</v>
      </c>
      <c r="J580" s="11" t="s">
        <v>117</v>
      </c>
      <c r="K580" s="11" t="s">
        <v>206</v>
      </c>
      <c r="L580" s="11" t="s">
        <v>206</v>
      </c>
      <c r="M580" s="11" t="s">
        <v>117</v>
      </c>
      <c r="N580" s="11" t="s">
        <v>206</v>
      </c>
      <c r="O580" s="11" t="s">
        <v>207</v>
      </c>
      <c r="P580" s="11" t="s">
        <v>117</v>
      </c>
      <c r="Q580" s="11" t="s">
        <v>207</v>
      </c>
      <c r="R580" s="11" t="s">
        <v>117</v>
      </c>
      <c r="S580" s="11" t="s">
        <v>206</v>
      </c>
      <c r="T580" s="11" t="s">
        <v>206</v>
      </c>
      <c r="U580" s="11" t="s">
        <v>207</v>
      </c>
      <c r="V580" s="11" t="s">
        <v>206</v>
      </c>
      <c r="W580" s="95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95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60">
        <v>187</v>
      </c>
      <c r="E582" s="161">
        <v>95.8</v>
      </c>
      <c r="F582" s="160">
        <v>171</v>
      </c>
      <c r="G582" s="161">
        <v>154</v>
      </c>
      <c r="H582" s="160">
        <v>184</v>
      </c>
      <c r="I582" s="160">
        <v>210</v>
      </c>
      <c r="J582" s="160">
        <v>190</v>
      </c>
      <c r="K582" s="160">
        <v>200</v>
      </c>
      <c r="L582" s="160">
        <v>199.9</v>
      </c>
      <c r="M582" s="160">
        <v>210</v>
      </c>
      <c r="N582" s="160">
        <v>205.9</v>
      </c>
      <c r="O582" s="160">
        <v>206.69542403246155</v>
      </c>
      <c r="P582" s="160">
        <v>171</v>
      </c>
      <c r="Q582" s="160">
        <v>200.74</v>
      </c>
      <c r="R582" s="160">
        <v>165</v>
      </c>
      <c r="S582" s="160">
        <v>191</v>
      </c>
      <c r="T582" s="160">
        <v>186</v>
      </c>
      <c r="U582" s="160">
        <v>175</v>
      </c>
      <c r="V582" s="160">
        <v>200</v>
      </c>
      <c r="W582" s="162"/>
      <c r="X582" s="163"/>
      <c r="Y582" s="163"/>
      <c r="Z582" s="163"/>
      <c r="AA582" s="163"/>
      <c r="AB582" s="163"/>
      <c r="AC582" s="163"/>
      <c r="AD582" s="163"/>
      <c r="AE582" s="163"/>
      <c r="AF582" s="163"/>
      <c r="AG582" s="163"/>
      <c r="AH582" s="163"/>
      <c r="AI582" s="163"/>
      <c r="AJ582" s="163"/>
      <c r="AK582" s="163"/>
      <c r="AL582" s="163"/>
      <c r="AM582" s="163"/>
      <c r="AN582" s="163"/>
      <c r="AO582" s="163"/>
      <c r="AP582" s="163"/>
      <c r="AQ582" s="163"/>
      <c r="AR582" s="163"/>
      <c r="AS582" s="163"/>
      <c r="AT582" s="163"/>
      <c r="AU582" s="163"/>
      <c r="AV582" s="163"/>
      <c r="AW582" s="163"/>
      <c r="AX582" s="163"/>
      <c r="AY582" s="163"/>
      <c r="AZ582" s="163"/>
      <c r="BA582" s="163"/>
      <c r="BB582" s="163"/>
      <c r="BC582" s="163"/>
      <c r="BD582" s="163"/>
      <c r="BE582" s="163"/>
      <c r="BF582" s="163"/>
      <c r="BG582" s="163"/>
      <c r="BH582" s="163"/>
      <c r="BI582" s="163"/>
      <c r="BJ582" s="163"/>
      <c r="BK582" s="163"/>
      <c r="BL582" s="163"/>
      <c r="BM582" s="164">
        <v>1</v>
      </c>
    </row>
    <row r="583" spans="1:65">
      <c r="A583" s="28"/>
      <c r="B583" s="19">
        <v>1</v>
      </c>
      <c r="C583" s="9">
        <v>2</v>
      </c>
      <c r="D583" s="165">
        <v>185</v>
      </c>
      <c r="E583" s="166">
        <v>96.1</v>
      </c>
      <c r="F583" s="165">
        <v>170</v>
      </c>
      <c r="G583" s="166">
        <v>161</v>
      </c>
      <c r="H583" s="165">
        <v>181</v>
      </c>
      <c r="I583" s="165">
        <v>180</v>
      </c>
      <c r="J583" s="165">
        <v>180</v>
      </c>
      <c r="K583" s="165">
        <v>183</v>
      </c>
      <c r="L583" s="165">
        <v>188.6</v>
      </c>
      <c r="M583" s="165">
        <v>190</v>
      </c>
      <c r="N583" s="165">
        <v>188.6</v>
      </c>
      <c r="O583" s="165">
        <v>203.51302180532585</v>
      </c>
      <c r="P583" s="165">
        <v>175</v>
      </c>
      <c r="Q583" s="165">
        <v>197.34</v>
      </c>
      <c r="R583" s="167">
        <v>146</v>
      </c>
      <c r="S583" s="165">
        <v>197</v>
      </c>
      <c r="T583" s="165">
        <v>196</v>
      </c>
      <c r="U583" s="165">
        <v>166</v>
      </c>
      <c r="V583" s="165">
        <v>199.5</v>
      </c>
      <c r="W583" s="162"/>
      <c r="X583" s="163"/>
      <c r="Y583" s="163"/>
      <c r="Z583" s="163"/>
      <c r="AA583" s="163"/>
      <c r="AB583" s="163"/>
      <c r="AC583" s="163"/>
      <c r="AD583" s="163"/>
      <c r="AE583" s="163"/>
      <c r="AF583" s="163"/>
      <c r="AG583" s="163"/>
      <c r="AH583" s="163"/>
      <c r="AI583" s="163"/>
      <c r="AJ583" s="163"/>
      <c r="AK583" s="163"/>
      <c r="AL583" s="163"/>
      <c r="AM583" s="163"/>
      <c r="AN583" s="163"/>
      <c r="AO583" s="163"/>
      <c r="AP583" s="163"/>
      <c r="AQ583" s="163"/>
      <c r="AR583" s="163"/>
      <c r="AS583" s="163"/>
      <c r="AT583" s="163"/>
      <c r="AU583" s="163"/>
      <c r="AV583" s="163"/>
      <c r="AW583" s="163"/>
      <c r="AX583" s="163"/>
      <c r="AY583" s="163"/>
      <c r="AZ583" s="163"/>
      <c r="BA583" s="163"/>
      <c r="BB583" s="163"/>
      <c r="BC583" s="163"/>
      <c r="BD583" s="163"/>
      <c r="BE583" s="163"/>
      <c r="BF583" s="163"/>
      <c r="BG583" s="163"/>
      <c r="BH583" s="163"/>
      <c r="BI583" s="163"/>
      <c r="BJ583" s="163"/>
      <c r="BK583" s="163"/>
      <c r="BL583" s="163"/>
      <c r="BM583" s="164" t="e">
        <v>#N/A</v>
      </c>
    </row>
    <row r="584" spans="1:65">
      <c r="A584" s="28"/>
      <c r="B584" s="19">
        <v>1</v>
      </c>
      <c r="C584" s="9">
        <v>3</v>
      </c>
      <c r="D584" s="165">
        <v>182</v>
      </c>
      <c r="E584" s="166">
        <v>95.5</v>
      </c>
      <c r="F584" s="165">
        <v>175</v>
      </c>
      <c r="G584" s="166">
        <v>159</v>
      </c>
      <c r="H584" s="165">
        <v>183</v>
      </c>
      <c r="I584" s="165">
        <v>200</v>
      </c>
      <c r="J584" s="165">
        <v>190</v>
      </c>
      <c r="K584" s="165">
        <v>192</v>
      </c>
      <c r="L584" s="165">
        <v>194.2</v>
      </c>
      <c r="M584" s="165">
        <v>203</v>
      </c>
      <c r="N584" s="165">
        <v>204.4</v>
      </c>
      <c r="O584" s="165">
        <v>206.80887634413935</v>
      </c>
      <c r="P584" s="165">
        <v>174</v>
      </c>
      <c r="Q584" s="165">
        <v>196.17</v>
      </c>
      <c r="R584" s="165">
        <v>171</v>
      </c>
      <c r="S584" s="165">
        <v>198</v>
      </c>
      <c r="T584" s="165">
        <v>186</v>
      </c>
      <c r="U584" s="165">
        <v>170</v>
      </c>
      <c r="V584" s="165">
        <v>192.5</v>
      </c>
      <c r="W584" s="162"/>
      <c r="X584" s="163"/>
      <c r="Y584" s="163"/>
      <c r="Z584" s="163"/>
      <c r="AA584" s="163"/>
      <c r="AB584" s="163"/>
      <c r="AC584" s="163"/>
      <c r="AD584" s="163"/>
      <c r="AE584" s="163"/>
      <c r="AF584" s="163"/>
      <c r="AG584" s="163"/>
      <c r="AH584" s="163"/>
      <c r="AI584" s="163"/>
      <c r="AJ584" s="163"/>
      <c r="AK584" s="163"/>
      <c r="AL584" s="163"/>
      <c r="AM584" s="163"/>
      <c r="AN584" s="163"/>
      <c r="AO584" s="163"/>
      <c r="AP584" s="163"/>
      <c r="AQ584" s="163"/>
      <c r="AR584" s="163"/>
      <c r="AS584" s="163"/>
      <c r="AT584" s="163"/>
      <c r="AU584" s="163"/>
      <c r="AV584" s="163"/>
      <c r="AW584" s="163"/>
      <c r="AX584" s="163"/>
      <c r="AY584" s="163"/>
      <c r="AZ584" s="163"/>
      <c r="BA584" s="163"/>
      <c r="BB584" s="163"/>
      <c r="BC584" s="163"/>
      <c r="BD584" s="163"/>
      <c r="BE584" s="163"/>
      <c r="BF584" s="163"/>
      <c r="BG584" s="163"/>
      <c r="BH584" s="163"/>
      <c r="BI584" s="163"/>
      <c r="BJ584" s="163"/>
      <c r="BK584" s="163"/>
      <c r="BL584" s="163"/>
      <c r="BM584" s="164">
        <v>16</v>
      </c>
    </row>
    <row r="585" spans="1:65">
      <c r="A585" s="28"/>
      <c r="B585" s="19">
        <v>1</v>
      </c>
      <c r="C585" s="9">
        <v>4</v>
      </c>
      <c r="D585" s="165">
        <v>186</v>
      </c>
      <c r="E585" s="166">
        <v>95.8</v>
      </c>
      <c r="F585" s="165">
        <v>175</v>
      </c>
      <c r="G585" s="166">
        <v>159</v>
      </c>
      <c r="H585" s="165">
        <v>181</v>
      </c>
      <c r="I585" s="165">
        <v>180</v>
      </c>
      <c r="J585" s="165">
        <v>190</v>
      </c>
      <c r="K585" s="165">
        <v>188</v>
      </c>
      <c r="L585" s="165">
        <v>192.6</v>
      </c>
      <c r="M585" s="165">
        <v>224</v>
      </c>
      <c r="N585" s="165">
        <v>189.5</v>
      </c>
      <c r="O585" s="165">
        <v>205.15919286709121</v>
      </c>
      <c r="P585" s="167">
        <v>184</v>
      </c>
      <c r="Q585" s="165">
        <v>203.03</v>
      </c>
      <c r="R585" s="165">
        <v>171</v>
      </c>
      <c r="S585" s="165">
        <v>197</v>
      </c>
      <c r="T585" s="165">
        <v>191</v>
      </c>
      <c r="U585" s="165">
        <v>170</v>
      </c>
      <c r="V585" s="165">
        <v>190.5</v>
      </c>
      <c r="W585" s="162"/>
      <c r="X585" s="163"/>
      <c r="Y585" s="163"/>
      <c r="Z585" s="163"/>
      <c r="AA585" s="163"/>
      <c r="AB585" s="163"/>
      <c r="AC585" s="163"/>
      <c r="AD585" s="163"/>
      <c r="AE585" s="163"/>
      <c r="AF585" s="163"/>
      <c r="AG585" s="163"/>
      <c r="AH585" s="163"/>
      <c r="AI585" s="163"/>
      <c r="AJ585" s="163"/>
      <c r="AK585" s="163"/>
      <c r="AL585" s="163"/>
      <c r="AM585" s="163"/>
      <c r="AN585" s="163"/>
      <c r="AO585" s="163"/>
      <c r="AP585" s="163"/>
      <c r="AQ585" s="163"/>
      <c r="AR585" s="163"/>
      <c r="AS585" s="163"/>
      <c r="AT585" s="163"/>
      <c r="AU585" s="163"/>
      <c r="AV585" s="163"/>
      <c r="AW585" s="163"/>
      <c r="AX585" s="163"/>
      <c r="AY585" s="163"/>
      <c r="AZ585" s="163"/>
      <c r="BA585" s="163"/>
      <c r="BB585" s="163"/>
      <c r="BC585" s="163"/>
      <c r="BD585" s="163"/>
      <c r="BE585" s="163"/>
      <c r="BF585" s="163"/>
      <c r="BG585" s="163"/>
      <c r="BH585" s="163"/>
      <c r="BI585" s="163"/>
      <c r="BJ585" s="163"/>
      <c r="BK585" s="163"/>
      <c r="BL585" s="163"/>
      <c r="BM585" s="164">
        <v>188.65720678116568</v>
      </c>
    </row>
    <row r="586" spans="1:65">
      <c r="A586" s="28"/>
      <c r="B586" s="19">
        <v>1</v>
      </c>
      <c r="C586" s="9">
        <v>5</v>
      </c>
      <c r="D586" s="165">
        <v>186</v>
      </c>
      <c r="E586" s="166">
        <v>95.6</v>
      </c>
      <c r="F586" s="165">
        <v>166</v>
      </c>
      <c r="G586" s="166">
        <v>155</v>
      </c>
      <c r="H586" s="165">
        <v>183</v>
      </c>
      <c r="I586" s="165">
        <v>190</v>
      </c>
      <c r="J586" s="165">
        <v>200</v>
      </c>
      <c r="K586" s="165">
        <v>189</v>
      </c>
      <c r="L586" s="165">
        <v>201.6</v>
      </c>
      <c r="M586" s="165">
        <v>211</v>
      </c>
      <c r="N586" s="165">
        <v>184.5</v>
      </c>
      <c r="O586" s="165">
        <v>206.0684378724703</v>
      </c>
      <c r="P586" s="165">
        <v>174</v>
      </c>
      <c r="Q586" s="165">
        <v>202.2</v>
      </c>
      <c r="R586" s="165">
        <v>165</v>
      </c>
      <c r="S586" s="165">
        <v>187</v>
      </c>
      <c r="T586" s="165">
        <v>182</v>
      </c>
      <c r="U586" s="165">
        <v>177</v>
      </c>
      <c r="V586" s="165">
        <v>194.5</v>
      </c>
      <c r="W586" s="162"/>
      <c r="X586" s="163"/>
      <c r="Y586" s="163"/>
      <c r="Z586" s="163"/>
      <c r="AA586" s="163"/>
      <c r="AB586" s="163"/>
      <c r="AC586" s="163"/>
      <c r="AD586" s="163"/>
      <c r="AE586" s="163"/>
      <c r="AF586" s="163"/>
      <c r="AG586" s="163"/>
      <c r="AH586" s="163"/>
      <c r="AI586" s="163"/>
      <c r="AJ586" s="163"/>
      <c r="AK586" s="163"/>
      <c r="AL586" s="163"/>
      <c r="AM586" s="163"/>
      <c r="AN586" s="163"/>
      <c r="AO586" s="163"/>
      <c r="AP586" s="163"/>
      <c r="AQ586" s="163"/>
      <c r="AR586" s="163"/>
      <c r="AS586" s="163"/>
      <c r="AT586" s="163"/>
      <c r="AU586" s="163"/>
      <c r="AV586" s="163"/>
      <c r="AW586" s="163"/>
      <c r="AX586" s="163"/>
      <c r="AY586" s="163"/>
      <c r="AZ586" s="163"/>
      <c r="BA586" s="163"/>
      <c r="BB586" s="163"/>
      <c r="BC586" s="163"/>
      <c r="BD586" s="163"/>
      <c r="BE586" s="163"/>
      <c r="BF586" s="163"/>
      <c r="BG586" s="163"/>
      <c r="BH586" s="163"/>
      <c r="BI586" s="163"/>
      <c r="BJ586" s="163"/>
      <c r="BK586" s="163"/>
      <c r="BL586" s="163"/>
      <c r="BM586" s="164">
        <v>27</v>
      </c>
    </row>
    <row r="587" spans="1:65">
      <c r="A587" s="28"/>
      <c r="B587" s="19">
        <v>1</v>
      </c>
      <c r="C587" s="9">
        <v>6</v>
      </c>
      <c r="D587" s="165">
        <v>190</v>
      </c>
      <c r="E587" s="166">
        <v>95.8</v>
      </c>
      <c r="F587" s="165">
        <v>166</v>
      </c>
      <c r="G587" s="166">
        <v>163</v>
      </c>
      <c r="H587" s="167">
        <v>200</v>
      </c>
      <c r="I587" s="165">
        <v>200</v>
      </c>
      <c r="J587" s="165">
        <v>180</v>
      </c>
      <c r="K587" s="165">
        <v>193</v>
      </c>
      <c r="L587" s="165">
        <v>192.5</v>
      </c>
      <c r="M587" s="165">
        <v>190</v>
      </c>
      <c r="N587" s="165">
        <v>202.7</v>
      </c>
      <c r="O587" s="165">
        <v>204.6301387574141</v>
      </c>
      <c r="P587" s="165">
        <v>174</v>
      </c>
      <c r="Q587" s="165">
        <v>196.38</v>
      </c>
      <c r="R587" s="165">
        <v>177</v>
      </c>
      <c r="S587" s="165">
        <v>204</v>
      </c>
      <c r="T587" s="165">
        <v>193</v>
      </c>
      <c r="U587" s="165">
        <v>173</v>
      </c>
      <c r="V587" s="165">
        <v>196.5</v>
      </c>
      <c r="W587" s="162"/>
      <c r="X587" s="163"/>
      <c r="Y587" s="163"/>
      <c r="Z587" s="163"/>
      <c r="AA587" s="163"/>
      <c r="AB587" s="163"/>
      <c r="AC587" s="163"/>
      <c r="AD587" s="163"/>
      <c r="AE587" s="163"/>
      <c r="AF587" s="163"/>
      <c r="AG587" s="163"/>
      <c r="AH587" s="163"/>
      <c r="AI587" s="163"/>
      <c r="AJ587" s="163"/>
      <c r="AK587" s="163"/>
      <c r="AL587" s="163"/>
      <c r="AM587" s="163"/>
      <c r="AN587" s="163"/>
      <c r="AO587" s="163"/>
      <c r="AP587" s="163"/>
      <c r="AQ587" s="163"/>
      <c r="AR587" s="163"/>
      <c r="AS587" s="163"/>
      <c r="AT587" s="163"/>
      <c r="AU587" s="163"/>
      <c r="AV587" s="163"/>
      <c r="AW587" s="163"/>
      <c r="AX587" s="163"/>
      <c r="AY587" s="163"/>
      <c r="AZ587" s="163"/>
      <c r="BA587" s="163"/>
      <c r="BB587" s="163"/>
      <c r="BC587" s="163"/>
      <c r="BD587" s="163"/>
      <c r="BE587" s="163"/>
      <c r="BF587" s="163"/>
      <c r="BG587" s="163"/>
      <c r="BH587" s="163"/>
      <c r="BI587" s="163"/>
      <c r="BJ587" s="163"/>
      <c r="BK587" s="163"/>
      <c r="BL587" s="163"/>
      <c r="BM587" s="168"/>
    </row>
    <row r="588" spans="1:65">
      <c r="A588" s="28"/>
      <c r="B588" s="20" t="s">
        <v>209</v>
      </c>
      <c r="C588" s="12"/>
      <c r="D588" s="169">
        <v>186</v>
      </c>
      <c r="E588" s="169">
        <v>95.766666666666652</v>
      </c>
      <c r="F588" s="169">
        <v>170.5</v>
      </c>
      <c r="G588" s="169">
        <v>158.5</v>
      </c>
      <c r="H588" s="169">
        <v>185.33333333333334</v>
      </c>
      <c r="I588" s="169">
        <v>193.33333333333334</v>
      </c>
      <c r="J588" s="169">
        <v>188.33333333333334</v>
      </c>
      <c r="K588" s="169">
        <v>190.83333333333334</v>
      </c>
      <c r="L588" s="169">
        <v>194.9</v>
      </c>
      <c r="M588" s="169">
        <v>204.66666666666666</v>
      </c>
      <c r="N588" s="169">
        <v>195.93333333333331</v>
      </c>
      <c r="O588" s="169">
        <v>205.47918194648369</v>
      </c>
      <c r="P588" s="169">
        <v>175.33333333333334</v>
      </c>
      <c r="Q588" s="169">
        <v>199.31000000000003</v>
      </c>
      <c r="R588" s="169">
        <v>165.83333333333334</v>
      </c>
      <c r="S588" s="169">
        <v>195.66666666666666</v>
      </c>
      <c r="T588" s="169">
        <v>189</v>
      </c>
      <c r="U588" s="169">
        <v>171.83333333333334</v>
      </c>
      <c r="V588" s="169">
        <v>195.58333333333334</v>
      </c>
      <c r="W588" s="162"/>
      <c r="X588" s="163"/>
      <c r="Y588" s="163"/>
      <c r="Z588" s="163"/>
      <c r="AA588" s="163"/>
      <c r="AB588" s="163"/>
      <c r="AC588" s="163"/>
      <c r="AD588" s="163"/>
      <c r="AE588" s="163"/>
      <c r="AF588" s="163"/>
      <c r="AG588" s="163"/>
      <c r="AH588" s="163"/>
      <c r="AI588" s="163"/>
      <c r="AJ588" s="163"/>
      <c r="AK588" s="163"/>
      <c r="AL588" s="163"/>
      <c r="AM588" s="163"/>
      <c r="AN588" s="163"/>
      <c r="AO588" s="163"/>
      <c r="AP588" s="163"/>
      <c r="AQ588" s="163"/>
      <c r="AR588" s="163"/>
      <c r="AS588" s="163"/>
      <c r="AT588" s="163"/>
      <c r="AU588" s="163"/>
      <c r="AV588" s="163"/>
      <c r="AW588" s="163"/>
      <c r="AX588" s="163"/>
      <c r="AY588" s="163"/>
      <c r="AZ588" s="163"/>
      <c r="BA588" s="163"/>
      <c r="BB588" s="163"/>
      <c r="BC588" s="163"/>
      <c r="BD588" s="163"/>
      <c r="BE588" s="163"/>
      <c r="BF588" s="163"/>
      <c r="BG588" s="163"/>
      <c r="BH588" s="163"/>
      <c r="BI588" s="163"/>
      <c r="BJ588" s="163"/>
      <c r="BK588" s="163"/>
      <c r="BL588" s="163"/>
      <c r="BM588" s="168"/>
    </row>
    <row r="589" spans="1:65">
      <c r="A589" s="28"/>
      <c r="B589" s="3" t="s">
        <v>210</v>
      </c>
      <c r="C589" s="27"/>
      <c r="D589" s="165">
        <v>186</v>
      </c>
      <c r="E589" s="165">
        <v>95.8</v>
      </c>
      <c r="F589" s="165">
        <v>170.5</v>
      </c>
      <c r="G589" s="165">
        <v>159</v>
      </c>
      <c r="H589" s="165">
        <v>183</v>
      </c>
      <c r="I589" s="165">
        <v>195</v>
      </c>
      <c r="J589" s="165">
        <v>190</v>
      </c>
      <c r="K589" s="165">
        <v>190.5</v>
      </c>
      <c r="L589" s="165">
        <v>193.39999999999998</v>
      </c>
      <c r="M589" s="165">
        <v>206.5</v>
      </c>
      <c r="N589" s="165">
        <v>196.1</v>
      </c>
      <c r="O589" s="165">
        <v>205.61381536978075</v>
      </c>
      <c r="P589" s="165">
        <v>174</v>
      </c>
      <c r="Q589" s="165">
        <v>199.04000000000002</v>
      </c>
      <c r="R589" s="165">
        <v>168</v>
      </c>
      <c r="S589" s="165">
        <v>197</v>
      </c>
      <c r="T589" s="165">
        <v>188.5</v>
      </c>
      <c r="U589" s="165">
        <v>171.5</v>
      </c>
      <c r="V589" s="165">
        <v>195.5</v>
      </c>
      <c r="W589" s="162"/>
      <c r="X589" s="163"/>
      <c r="Y589" s="163"/>
      <c r="Z589" s="163"/>
      <c r="AA589" s="163"/>
      <c r="AB589" s="163"/>
      <c r="AC589" s="163"/>
      <c r="AD589" s="163"/>
      <c r="AE589" s="163"/>
      <c r="AF589" s="163"/>
      <c r="AG589" s="163"/>
      <c r="AH589" s="163"/>
      <c r="AI589" s="163"/>
      <c r="AJ589" s="163"/>
      <c r="AK589" s="163"/>
      <c r="AL589" s="163"/>
      <c r="AM589" s="163"/>
      <c r="AN589" s="163"/>
      <c r="AO589" s="163"/>
      <c r="AP589" s="163"/>
      <c r="AQ589" s="163"/>
      <c r="AR589" s="163"/>
      <c r="AS589" s="163"/>
      <c r="AT589" s="163"/>
      <c r="AU589" s="163"/>
      <c r="AV589" s="163"/>
      <c r="AW589" s="163"/>
      <c r="AX589" s="163"/>
      <c r="AY589" s="163"/>
      <c r="AZ589" s="163"/>
      <c r="BA589" s="163"/>
      <c r="BB589" s="163"/>
      <c r="BC589" s="163"/>
      <c r="BD589" s="163"/>
      <c r="BE589" s="163"/>
      <c r="BF589" s="163"/>
      <c r="BG589" s="163"/>
      <c r="BH589" s="163"/>
      <c r="BI589" s="163"/>
      <c r="BJ589" s="163"/>
      <c r="BK589" s="163"/>
      <c r="BL589" s="163"/>
      <c r="BM589" s="168"/>
    </row>
    <row r="590" spans="1:65">
      <c r="A590" s="28"/>
      <c r="B590" s="3" t="s">
        <v>211</v>
      </c>
      <c r="C590" s="27"/>
      <c r="D590" s="165">
        <v>2.6076809620810595</v>
      </c>
      <c r="E590" s="165">
        <v>0.20655911179772771</v>
      </c>
      <c r="F590" s="165">
        <v>4.0373258476372698</v>
      </c>
      <c r="G590" s="165">
        <v>3.4496376621320679</v>
      </c>
      <c r="H590" s="165">
        <v>7.284687135812125</v>
      </c>
      <c r="I590" s="165">
        <v>12.110601416389967</v>
      </c>
      <c r="J590" s="165">
        <v>7.5277265270908096</v>
      </c>
      <c r="K590" s="165">
        <v>5.7067211835402176</v>
      </c>
      <c r="L590" s="165">
        <v>4.92178829288705</v>
      </c>
      <c r="M590" s="165">
        <v>13.231276078544603</v>
      </c>
      <c r="N590" s="165">
        <v>9.4094987468337923</v>
      </c>
      <c r="O590" s="165">
        <v>1.287136946690963</v>
      </c>
      <c r="P590" s="165">
        <v>4.457203906785808</v>
      </c>
      <c r="Q590" s="165">
        <v>3.0515831956543495</v>
      </c>
      <c r="R590" s="165">
        <v>10.703581954965667</v>
      </c>
      <c r="S590" s="165">
        <v>5.9217114643206541</v>
      </c>
      <c r="T590" s="165">
        <v>5.215361924162119</v>
      </c>
      <c r="U590" s="165">
        <v>3.9707262140150967</v>
      </c>
      <c r="V590" s="165">
        <v>3.800219291918121</v>
      </c>
      <c r="W590" s="162"/>
      <c r="X590" s="163"/>
      <c r="Y590" s="163"/>
      <c r="Z590" s="163"/>
      <c r="AA590" s="163"/>
      <c r="AB590" s="163"/>
      <c r="AC590" s="163"/>
      <c r="AD590" s="163"/>
      <c r="AE590" s="163"/>
      <c r="AF590" s="163"/>
      <c r="AG590" s="163"/>
      <c r="AH590" s="163"/>
      <c r="AI590" s="163"/>
      <c r="AJ590" s="163"/>
      <c r="AK590" s="163"/>
      <c r="AL590" s="163"/>
      <c r="AM590" s="163"/>
      <c r="AN590" s="163"/>
      <c r="AO590" s="163"/>
      <c r="AP590" s="163"/>
      <c r="AQ590" s="163"/>
      <c r="AR590" s="163"/>
      <c r="AS590" s="163"/>
      <c r="AT590" s="163"/>
      <c r="AU590" s="163"/>
      <c r="AV590" s="163"/>
      <c r="AW590" s="163"/>
      <c r="AX590" s="163"/>
      <c r="AY590" s="163"/>
      <c r="AZ590" s="163"/>
      <c r="BA590" s="163"/>
      <c r="BB590" s="163"/>
      <c r="BC590" s="163"/>
      <c r="BD590" s="163"/>
      <c r="BE590" s="163"/>
      <c r="BF590" s="163"/>
      <c r="BG590" s="163"/>
      <c r="BH590" s="163"/>
      <c r="BI590" s="163"/>
      <c r="BJ590" s="163"/>
      <c r="BK590" s="163"/>
      <c r="BL590" s="163"/>
      <c r="BM590" s="168"/>
    </row>
    <row r="591" spans="1:65">
      <c r="A591" s="28"/>
      <c r="B591" s="3" t="s">
        <v>86</v>
      </c>
      <c r="C591" s="27"/>
      <c r="D591" s="13">
        <v>1.4019790118715373E-2</v>
      </c>
      <c r="E591" s="13">
        <v>2.1568998795446683E-3</v>
      </c>
      <c r="F591" s="13">
        <v>2.3679330484676069E-2</v>
      </c>
      <c r="G591" s="13">
        <v>2.1764275470864781E-2</v>
      </c>
      <c r="H591" s="13">
        <v>3.9305865840712904E-2</v>
      </c>
      <c r="I591" s="13">
        <v>6.2641041808913625E-2</v>
      </c>
      <c r="J591" s="13">
        <v>3.9970229347384825E-2</v>
      </c>
      <c r="K591" s="13">
        <v>2.9904215808944371E-2</v>
      </c>
      <c r="L591" s="13">
        <v>2.5252890163607235E-2</v>
      </c>
      <c r="M591" s="13">
        <v>6.464792872253064E-2</v>
      </c>
      <c r="N591" s="13">
        <v>4.802398135505509E-2</v>
      </c>
      <c r="O591" s="13">
        <v>6.2640747081920602E-3</v>
      </c>
      <c r="P591" s="13">
        <v>2.5421315057713733E-2</v>
      </c>
      <c r="Q591" s="13">
        <v>1.5310738024456119E-2</v>
      </c>
      <c r="R591" s="13">
        <v>6.4544212793762809E-2</v>
      </c>
      <c r="S591" s="13">
        <v>3.0264283463308284E-2</v>
      </c>
      <c r="T591" s="13">
        <v>2.7594507535249307E-2</v>
      </c>
      <c r="U591" s="13">
        <v>2.3108009004937514E-2</v>
      </c>
      <c r="V591" s="13">
        <v>1.9430179592252853E-2</v>
      </c>
      <c r="W591" s="95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212</v>
      </c>
      <c r="C592" s="27"/>
      <c r="D592" s="13">
        <v>-1.4084841106801305E-2</v>
      </c>
      <c r="E592" s="13">
        <v>-0.49237737428312556</v>
      </c>
      <c r="F592" s="13">
        <v>-9.6244437681234585E-2</v>
      </c>
      <c r="G592" s="13">
        <v>-0.15985186728724743</v>
      </c>
      <c r="H592" s="13">
        <v>-1.7618587196024271E-2</v>
      </c>
      <c r="I592" s="13">
        <v>2.4786365874650995E-2</v>
      </c>
      <c r="J592" s="13">
        <v>-1.716729794520977E-3</v>
      </c>
      <c r="K592" s="13">
        <v>1.1534818040064954E-2</v>
      </c>
      <c r="L592" s="13">
        <v>3.3090669184324906E-2</v>
      </c>
      <c r="M592" s="13">
        <v>8.4860049391440873E-2</v>
      </c>
      <c r="N592" s="13">
        <v>3.8567975622620265E-2</v>
      </c>
      <c r="O592" s="13">
        <v>8.9166883430171762E-2</v>
      </c>
      <c r="P592" s="13">
        <v>-7.0624778534368216E-2</v>
      </c>
      <c r="Q592" s="13">
        <v>5.6466399564534697E-2</v>
      </c>
      <c r="R592" s="13">
        <v>-0.12098066030579502</v>
      </c>
      <c r="S592" s="13">
        <v>3.7154477186931212E-2</v>
      </c>
      <c r="T592" s="13">
        <v>1.8170162947017676E-3</v>
      </c>
      <c r="U592" s="13">
        <v>-8.9176945502788652E-2</v>
      </c>
      <c r="V592" s="13">
        <v>3.6712758925778299E-2</v>
      </c>
      <c r="W592" s="95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213</v>
      </c>
      <c r="C593" s="45"/>
      <c r="D593" s="43">
        <v>0.28999999999999998</v>
      </c>
      <c r="E593" s="43">
        <v>9.07</v>
      </c>
      <c r="F593" s="43">
        <v>1.8</v>
      </c>
      <c r="G593" s="43">
        <v>2.97</v>
      </c>
      <c r="H593" s="43">
        <v>0.36</v>
      </c>
      <c r="I593" s="43">
        <v>0.42</v>
      </c>
      <c r="J593" s="43">
        <v>0.06</v>
      </c>
      <c r="K593" s="43">
        <v>0.18</v>
      </c>
      <c r="L593" s="43">
        <v>0.56999999999999995</v>
      </c>
      <c r="M593" s="43">
        <v>1.52</v>
      </c>
      <c r="N593" s="43">
        <v>0.67</v>
      </c>
      <c r="O593" s="43">
        <v>1.6</v>
      </c>
      <c r="P593" s="43">
        <v>1.33</v>
      </c>
      <c r="Q593" s="43">
        <v>1</v>
      </c>
      <c r="R593" s="43">
        <v>2.25</v>
      </c>
      <c r="S593" s="43">
        <v>0.65</v>
      </c>
      <c r="T593" s="43">
        <v>0</v>
      </c>
      <c r="U593" s="43">
        <v>1.67</v>
      </c>
      <c r="V593" s="43">
        <v>0.64</v>
      </c>
      <c r="W593" s="95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BM594" s="52"/>
    </row>
    <row r="595" spans="1:65" ht="15">
      <c r="B595" s="8" t="s">
        <v>384</v>
      </c>
      <c r="BM595" s="26" t="s">
        <v>225</v>
      </c>
    </row>
    <row r="596" spans="1:65" ht="15">
      <c r="A596" s="24" t="s">
        <v>40</v>
      </c>
      <c r="B596" s="18" t="s">
        <v>115</v>
      </c>
      <c r="C596" s="15" t="s">
        <v>116</v>
      </c>
      <c r="D596" s="16" t="s">
        <v>185</v>
      </c>
      <c r="E596" s="9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186</v>
      </c>
      <c r="C597" s="9" t="s">
        <v>186</v>
      </c>
      <c r="D597" s="93" t="s">
        <v>214</v>
      </c>
      <c r="E597" s="9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206</v>
      </c>
      <c r="E598" s="9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2</v>
      </c>
    </row>
    <row r="599" spans="1:65">
      <c r="A599" s="28"/>
      <c r="B599" s="19"/>
      <c r="C599" s="9"/>
      <c r="D599" s="25"/>
      <c r="E599" s="9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2</v>
      </c>
    </row>
    <row r="600" spans="1:65">
      <c r="A600" s="28"/>
      <c r="B600" s="18">
        <v>1</v>
      </c>
      <c r="C600" s="14">
        <v>1</v>
      </c>
      <c r="D600" s="21">
        <v>6.0880000000000001</v>
      </c>
      <c r="E600" s="9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9">
        <v>1</v>
      </c>
      <c r="C601" s="9">
        <v>2</v>
      </c>
      <c r="D601" s="11">
        <v>5.8869999999999996</v>
      </c>
      <c r="E601" s="9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5</v>
      </c>
    </row>
    <row r="602" spans="1:65">
      <c r="A602" s="28"/>
      <c r="B602" s="19">
        <v>1</v>
      </c>
      <c r="C602" s="9">
        <v>3</v>
      </c>
      <c r="D602" s="11">
        <v>6.1859999999999999</v>
      </c>
      <c r="E602" s="95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16</v>
      </c>
    </row>
    <row r="603" spans="1:65">
      <c r="A603" s="28"/>
      <c r="B603" s="19">
        <v>1</v>
      </c>
      <c r="C603" s="9">
        <v>4</v>
      </c>
      <c r="D603" s="11">
        <v>6.1040000000000001</v>
      </c>
      <c r="E603" s="95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6.1228333333333298</v>
      </c>
    </row>
    <row r="604" spans="1:65">
      <c r="A604" s="28"/>
      <c r="B604" s="19">
        <v>1</v>
      </c>
      <c r="C604" s="9">
        <v>5</v>
      </c>
      <c r="D604" s="11">
        <v>6.5650000000000004</v>
      </c>
      <c r="E604" s="9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11</v>
      </c>
    </row>
    <row r="605" spans="1:65">
      <c r="A605" s="28"/>
      <c r="B605" s="19">
        <v>1</v>
      </c>
      <c r="C605" s="9">
        <v>6</v>
      </c>
      <c r="D605" s="11">
        <v>5.907</v>
      </c>
      <c r="E605" s="9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2"/>
    </row>
    <row r="606" spans="1:65">
      <c r="A606" s="28"/>
      <c r="B606" s="20" t="s">
        <v>209</v>
      </c>
      <c r="C606" s="12"/>
      <c r="D606" s="22">
        <v>6.1228333333333333</v>
      </c>
      <c r="E606" s="9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2"/>
    </row>
    <row r="607" spans="1:65">
      <c r="A607" s="28"/>
      <c r="B607" s="3" t="s">
        <v>210</v>
      </c>
      <c r="C607" s="27"/>
      <c r="D607" s="11">
        <v>6.0960000000000001</v>
      </c>
      <c r="E607" s="9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2"/>
    </row>
    <row r="608" spans="1:65">
      <c r="A608" s="28"/>
      <c r="B608" s="3" t="s">
        <v>211</v>
      </c>
      <c r="C608" s="27"/>
      <c r="D608" s="23">
        <v>0.24628066644920948</v>
      </c>
      <c r="E608" s="9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2"/>
    </row>
    <row r="609" spans="1:65">
      <c r="A609" s="28"/>
      <c r="B609" s="3" t="s">
        <v>86</v>
      </c>
      <c r="C609" s="27"/>
      <c r="D609" s="13">
        <v>4.0223317056244573E-2</v>
      </c>
      <c r="E609" s="9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212</v>
      </c>
      <c r="C610" s="27"/>
      <c r="D610" s="13">
        <v>6.6613381477509392E-16</v>
      </c>
      <c r="E610" s="9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213</v>
      </c>
      <c r="C611" s="45"/>
      <c r="D611" s="43" t="s">
        <v>215</v>
      </c>
      <c r="E611" s="9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BM612" s="52"/>
    </row>
    <row r="613" spans="1:65" ht="15">
      <c r="B613" s="8" t="s">
        <v>385</v>
      </c>
      <c r="BM613" s="26" t="s">
        <v>225</v>
      </c>
    </row>
    <row r="614" spans="1:65" ht="15">
      <c r="A614" s="24" t="s">
        <v>43</v>
      </c>
      <c r="B614" s="18" t="s">
        <v>115</v>
      </c>
      <c r="C614" s="15" t="s">
        <v>116</v>
      </c>
      <c r="D614" s="16" t="s">
        <v>185</v>
      </c>
      <c r="E614" s="17" t="s">
        <v>185</v>
      </c>
      <c r="F614" s="17" t="s">
        <v>185</v>
      </c>
      <c r="G614" s="17" t="s">
        <v>185</v>
      </c>
      <c r="H614" s="17" t="s">
        <v>185</v>
      </c>
      <c r="I614" s="95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186</v>
      </c>
      <c r="C615" s="9" t="s">
        <v>186</v>
      </c>
      <c r="D615" s="93" t="s">
        <v>187</v>
      </c>
      <c r="E615" s="94" t="s">
        <v>197</v>
      </c>
      <c r="F615" s="94" t="s">
        <v>214</v>
      </c>
      <c r="G615" s="94" t="s">
        <v>200</v>
      </c>
      <c r="H615" s="94" t="s">
        <v>205</v>
      </c>
      <c r="I615" s="95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206</v>
      </c>
      <c r="E616" s="11" t="s">
        <v>206</v>
      </c>
      <c r="F616" s="11" t="s">
        <v>206</v>
      </c>
      <c r="G616" s="11" t="s">
        <v>207</v>
      </c>
      <c r="H616" s="11" t="s">
        <v>206</v>
      </c>
      <c r="I616" s="95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95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60" t="s">
        <v>215</v>
      </c>
      <c r="E618" s="160">
        <v>98.1</v>
      </c>
      <c r="F618" s="160">
        <v>85.02</v>
      </c>
      <c r="G618" s="160">
        <v>93.23</v>
      </c>
      <c r="H618" s="160">
        <v>106</v>
      </c>
      <c r="I618" s="162"/>
      <c r="J618" s="163"/>
      <c r="K618" s="163"/>
      <c r="L618" s="163"/>
      <c r="M618" s="163"/>
      <c r="N618" s="163"/>
      <c r="O618" s="163"/>
      <c r="P618" s="163"/>
      <c r="Q618" s="163"/>
      <c r="R618" s="163"/>
      <c r="S618" s="163"/>
      <c r="T618" s="163"/>
      <c r="U618" s="163"/>
      <c r="V618" s="163"/>
      <c r="W618" s="163"/>
      <c r="X618" s="163"/>
      <c r="Y618" s="163"/>
      <c r="Z618" s="163"/>
      <c r="AA618" s="163"/>
      <c r="AB618" s="163"/>
      <c r="AC618" s="163"/>
      <c r="AD618" s="163"/>
      <c r="AE618" s="163"/>
      <c r="AF618" s="163"/>
      <c r="AG618" s="163"/>
      <c r="AH618" s="163"/>
      <c r="AI618" s="163"/>
      <c r="AJ618" s="163"/>
      <c r="AK618" s="163"/>
      <c r="AL618" s="163"/>
      <c r="AM618" s="163"/>
      <c r="AN618" s="163"/>
      <c r="AO618" s="163"/>
      <c r="AP618" s="163"/>
      <c r="AQ618" s="163"/>
      <c r="AR618" s="163"/>
      <c r="AS618" s="163"/>
      <c r="AT618" s="163"/>
      <c r="AU618" s="163"/>
      <c r="AV618" s="163"/>
      <c r="AW618" s="163"/>
      <c r="AX618" s="163"/>
      <c r="AY618" s="163"/>
      <c r="AZ618" s="163"/>
      <c r="BA618" s="163"/>
      <c r="BB618" s="163"/>
      <c r="BC618" s="163"/>
      <c r="BD618" s="163"/>
      <c r="BE618" s="163"/>
      <c r="BF618" s="163"/>
      <c r="BG618" s="163"/>
      <c r="BH618" s="163"/>
      <c r="BI618" s="163"/>
      <c r="BJ618" s="163"/>
      <c r="BK618" s="163"/>
      <c r="BL618" s="163"/>
      <c r="BM618" s="164">
        <v>1</v>
      </c>
    </row>
    <row r="619" spans="1:65">
      <c r="A619" s="28"/>
      <c r="B619" s="19">
        <v>1</v>
      </c>
      <c r="C619" s="9">
        <v>2</v>
      </c>
      <c r="D619" s="165" t="s">
        <v>215</v>
      </c>
      <c r="E619" s="165">
        <v>103.1</v>
      </c>
      <c r="F619" s="165">
        <v>78.63</v>
      </c>
      <c r="G619" s="165">
        <v>93.07</v>
      </c>
      <c r="H619" s="165">
        <v>107.5</v>
      </c>
      <c r="I619" s="162"/>
      <c r="J619" s="163"/>
      <c r="K619" s="163"/>
      <c r="L619" s="163"/>
      <c r="M619" s="163"/>
      <c r="N619" s="163"/>
      <c r="O619" s="163"/>
      <c r="P619" s="163"/>
      <c r="Q619" s="163"/>
      <c r="R619" s="163"/>
      <c r="S619" s="163"/>
      <c r="T619" s="163"/>
      <c r="U619" s="163"/>
      <c r="V619" s="163"/>
      <c r="W619" s="163"/>
      <c r="X619" s="163"/>
      <c r="Y619" s="163"/>
      <c r="Z619" s="163"/>
      <c r="AA619" s="163"/>
      <c r="AB619" s="163"/>
      <c r="AC619" s="163"/>
      <c r="AD619" s="163"/>
      <c r="AE619" s="163"/>
      <c r="AF619" s="163"/>
      <c r="AG619" s="163"/>
      <c r="AH619" s="163"/>
      <c r="AI619" s="163"/>
      <c r="AJ619" s="163"/>
      <c r="AK619" s="163"/>
      <c r="AL619" s="163"/>
      <c r="AM619" s="163"/>
      <c r="AN619" s="163"/>
      <c r="AO619" s="163"/>
      <c r="AP619" s="163"/>
      <c r="AQ619" s="163"/>
      <c r="AR619" s="163"/>
      <c r="AS619" s="163"/>
      <c r="AT619" s="163"/>
      <c r="AU619" s="163"/>
      <c r="AV619" s="163"/>
      <c r="AW619" s="163"/>
      <c r="AX619" s="163"/>
      <c r="AY619" s="163"/>
      <c r="AZ619" s="163"/>
      <c r="BA619" s="163"/>
      <c r="BB619" s="163"/>
      <c r="BC619" s="163"/>
      <c r="BD619" s="163"/>
      <c r="BE619" s="163"/>
      <c r="BF619" s="163"/>
      <c r="BG619" s="163"/>
      <c r="BH619" s="163"/>
      <c r="BI619" s="163"/>
      <c r="BJ619" s="163"/>
      <c r="BK619" s="163"/>
      <c r="BL619" s="163"/>
      <c r="BM619" s="164">
        <v>6</v>
      </c>
    </row>
    <row r="620" spans="1:65">
      <c r="A620" s="28"/>
      <c r="B620" s="19">
        <v>1</v>
      </c>
      <c r="C620" s="9">
        <v>3</v>
      </c>
      <c r="D620" s="165" t="s">
        <v>215</v>
      </c>
      <c r="E620" s="165">
        <v>94.2</v>
      </c>
      <c r="F620" s="165">
        <v>87.22</v>
      </c>
      <c r="G620" s="165">
        <v>93.93</v>
      </c>
      <c r="H620" s="165">
        <v>106.5</v>
      </c>
      <c r="I620" s="162"/>
      <c r="J620" s="163"/>
      <c r="K620" s="163"/>
      <c r="L620" s="163"/>
      <c r="M620" s="163"/>
      <c r="N620" s="163"/>
      <c r="O620" s="163"/>
      <c r="P620" s="163"/>
      <c r="Q620" s="163"/>
      <c r="R620" s="163"/>
      <c r="S620" s="163"/>
      <c r="T620" s="163"/>
      <c r="U620" s="163"/>
      <c r="V620" s="163"/>
      <c r="W620" s="163"/>
      <c r="X620" s="163"/>
      <c r="Y620" s="163"/>
      <c r="Z620" s="163"/>
      <c r="AA620" s="163"/>
      <c r="AB620" s="163"/>
      <c r="AC620" s="163"/>
      <c r="AD620" s="163"/>
      <c r="AE620" s="163"/>
      <c r="AF620" s="163"/>
      <c r="AG620" s="163"/>
      <c r="AH620" s="163"/>
      <c r="AI620" s="163"/>
      <c r="AJ620" s="163"/>
      <c r="AK620" s="163"/>
      <c r="AL620" s="163"/>
      <c r="AM620" s="163"/>
      <c r="AN620" s="163"/>
      <c r="AO620" s="163"/>
      <c r="AP620" s="163"/>
      <c r="AQ620" s="163"/>
      <c r="AR620" s="163"/>
      <c r="AS620" s="163"/>
      <c r="AT620" s="163"/>
      <c r="AU620" s="163"/>
      <c r="AV620" s="163"/>
      <c r="AW620" s="163"/>
      <c r="AX620" s="163"/>
      <c r="AY620" s="163"/>
      <c r="AZ620" s="163"/>
      <c r="BA620" s="163"/>
      <c r="BB620" s="163"/>
      <c r="BC620" s="163"/>
      <c r="BD620" s="163"/>
      <c r="BE620" s="163"/>
      <c r="BF620" s="163"/>
      <c r="BG620" s="163"/>
      <c r="BH620" s="163"/>
      <c r="BI620" s="163"/>
      <c r="BJ620" s="163"/>
      <c r="BK620" s="163"/>
      <c r="BL620" s="163"/>
      <c r="BM620" s="164">
        <v>16</v>
      </c>
    </row>
    <row r="621" spans="1:65">
      <c r="A621" s="28"/>
      <c r="B621" s="19">
        <v>1</v>
      </c>
      <c r="C621" s="9">
        <v>4</v>
      </c>
      <c r="D621" s="165" t="s">
        <v>215</v>
      </c>
      <c r="E621" s="165">
        <v>95.5</v>
      </c>
      <c r="F621" s="165">
        <v>86.19</v>
      </c>
      <c r="G621" s="165">
        <v>93</v>
      </c>
      <c r="H621" s="165">
        <v>106.5</v>
      </c>
      <c r="I621" s="162"/>
      <c r="J621" s="163"/>
      <c r="K621" s="163"/>
      <c r="L621" s="163"/>
      <c r="M621" s="163"/>
      <c r="N621" s="163"/>
      <c r="O621" s="163"/>
      <c r="P621" s="163"/>
      <c r="Q621" s="163"/>
      <c r="R621" s="163"/>
      <c r="S621" s="163"/>
      <c r="T621" s="163"/>
      <c r="U621" s="163"/>
      <c r="V621" s="163"/>
      <c r="W621" s="163"/>
      <c r="X621" s="163"/>
      <c r="Y621" s="163"/>
      <c r="Z621" s="163"/>
      <c r="AA621" s="163"/>
      <c r="AB621" s="163"/>
      <c r="AC621" s="163"/>
      <c r="AD621" s="163"/>
      <c r="AE621" s="163"/>
      <c r="AF621" s="163"/>
      <c r="AG621" s="163"/>
      <c r="AH621" s="163"/>
      <c r="AI621" s="163"/>
      <c r="AJ621" s="163"/>
      <c r="AK621" s="163"/>
      <c r="AL621" s="163"/>
      <c r="AM621" s="163"/>
      <c r="AN621" s="163"/>
      <c r="AO621" s="163"/>
      <c r="AP621" s="163"/>
      <c r="AQ621" s="163"/>
      <c r="AR621" s="163"/>
      <c r="AS621" s="163"/>
      <c r="AT621" s="163"/>
      <c r="AU621" s="163"/>
      <c r="AV621" s="163"/>
      <c r="AW621" s="163"/>
      <c r="AX621" s="163"/>
      <c r="AY621" s="163"/>
      <c r="AZ621" s="163"/>
      <c r="BA621" s="163"/>
      <c r="BB621" s="163"/>
      <c r="BC621" s="163"/>
      <c r="BD621" s="163"/>
      <c r="BE621" s="163"/>
      <c r="BF621" s="163"/>
      <c r="BG621" s="163"/>
      <c r="BH621" s="163"/>
      <c r="BI621" s="163"/>
      <c r="BJ621" s="163"/>
      <c r="BK621" s="163"/>
      <c r="BL621" s="163"/>
      <c r="BM621" s="164">
        <v>95.395416666666705</v>
      </c>
    </row>
    <row r="622" spans="1:65">
      <c r="A622" s="28"/>
      <c r="B622" s="19">
        <v>1</v>
      </c>
      <c r="C622" s="9">
        <v>5</v>
      </c>
      <c r="D622" s="165" t="s">
        <v>215</v>
      </c>
      <c r="E622" s="165">
        <v>96.2</v>
      </c>
      <c r="F622" s="165">
        <v>83.6</v>
      </c>
      <c r="G622" s="165">
        <v>93.32</v>
      </c>
      <c r="H622" s="165">
        <v>111</v>
      </c>
      <c r="I622" s="162"/>
      <c r="J622" s="163"/>
      <c r="K622" s="163"/>
      <c r="L622" s="163"/>
      <c r="M622" s="163"/>
      <c r="N622" s="163"/>
      <c r="O622" s="163"/>
      <c r="P622" s="163"/>
      <c r="Q622" s="163"/>
      <c r="R622" s="163"/>
      <c r="S622" s="163"/>
      <c r="T622" s="163"/>
      <c r="U622" s="163"/>
      <c r="V622" s="163"/>
      <c r="W622" s="163"/>
      <c r="X622" s="163"/>
      <c r="Y622" s="163"/>
      <c r="Z622" s="163"/>
      <c r="AA622" s="163"/>
      <c r="AB622" s="163"/>
      <c r="AC622" s="163"/>
      <c r="AD622" s="163"/>
      <c r="AE622" s="163"/>
      <c r="AF622" s="163"/>
      <c r="AG622" s="163"/>
      <c r="AH622" s="163"/>
      <c r="AI622" s="163"/>
      <c r="AJ622" s="163"/>
      <c r="AK622" s="163"/>
      <c r="AL622" s="163"/>
      <c r="AM622" s="163"/>
      <c r="AN622" s="163"/>
      <c r="AO622" s="163"/>
      <c r="AP622" s="163"/>
      <c r="AQ622" s="163"/>
      <c r="AR622" s="163"/>
      <c r="AS622" s="163"/>
      <c r="AT622" s="163"/>
      <c r="AU622" s="163"/>
      <c r="AV622" s="163"/>
      <c r="AW622" s="163"/>
      <c r="AX622" s="163"/>
      <c r="AY622" s="163"/>
      <c r="AZ622" s="163"/>
      <c r="BA622" s="163"/>
      <c r="BB622" s="163"/>
      <c r="BC622" s="163"/>
      <c r="BD622" s="163"/>
      <c r="BE622" s="163"/>
      <c r="BF622" s="163"/>
      <c r="BG622" s="163"/>
      <c r="BH622" s="163"/>
      <c r="BI622" s="163"/>
      <c r="BJ622" s="163"/>
      <c r="BK622" s="163"/>
      <c r="BL622" s="163"/>
      <c r="BM622" s="164">
        <v>12</v>
      </c>
    </row>
    <row r="623" spans="1:65">
      <c r="A623" s="28"/>
      <c r="B623" s="19">
        <v>1</v>
      </c>
      <c r="C623" s="9">
        <v>6</v>
      </c>
      <c r="D623" s="165" t="s">
        <v>215</v>
      </c>
      <c r="E623" s="165">
        <v>97.4</v>
      </c>
      <c r="F623" s="165">
        <v>80.569999999999993</v>
      </c>
      <c r="G623" s="165">
        <v>90.71</v>
      </c>
      <c r="H623" s="165">
        <v>109</v>
      </c>
      <c r="I623" s="162"/>
      <c r="J623" s="163"/>
      <c r="K623" s="163"/>
      <c r="L623" s="163"/>
      <c r="M623" s="163"/>
      <c r="N623" s="163"/>
      <c r="O623" s="163"/>
      <c r="P623" s="163"/>
      <c r="Q623" s="163"/>
      <c r="R623" s="163"/>
      <c r="S623" s="163"/>
      <c r="T623" s="163"/>
      <c r="U623" s="163"/>
      <c r="V623" s="163"/>
      <c r="W623" s="163"/>
      <c r="X623" s="163"/>
      <c r="Y623" s="163"/>
      <c r="Z623" s="163"/>
      <c r="AA623" s="163"/>
      <c r="AB623" s="163"/>
      <c r="AC623" s="163"/>
      <c r="AD623" s="163"/>
      <c r="AE623" s="163"/>
      <c r="AF623" s="163"/>
      <c r="AG623" s="163"/>
      <c r="AH623" s="163"/>
      <c r="AI623" s="163"/>
      <c r="AJ623" s="163"/>
      <c r="AK623" s="163"/>
      <c r="AL623" s="163"/>
      <c r="AM623" s="163"/>
      <c r="AN623" s="163"/>
      <c r="AO623" s="163"/>
      <c r="AP623" s="163"/>
      <c r="AQ623" s="163"/>
      <c r="AR623" s="163"/>
      <c r="AS623" s="163"/>
      <c r="AT623" s="163"/>
      <c r="AU623" s="163"/>
      <c r="AV623" s="163"/>
      <c r="AW623" s="163"/>
      <c r="AX623" s="163"/>
      <c r="AY623" s="163"/>
      <c r="AZ623" s="163"/>
      <c r="BA623" s="163"/>
      <c r="BB623" s="163"/>
      <c r="BC623" s="163"/>
      <c r="BD623" s="163"/>
      <c r="BE623" s="163"/>
      <c r="BF623" s="163"/>
      <c r="BG623" s="163"/>
      <c r="BH623" s="163"/>
      <c r="BI623" s="163"/>
      <c r="BJ623" s="163"/>
      <c r="BK623" s="163"/>
      <c r="BL623" s="163"/>
      <c r="BM623" s="168"/>
    </row>
    <row r="624" spans="1:65">
      <c r="A624" s="28"/>
      <c r="B624" s="20" t="s">
        <v>209</v>
      </c>
      <c r="C624" s="12"/>
      <c r="D624" s="169" t="s">
        <v>543</v>
      </c>
      <c r="E624" s="169">
        <v>97.416666666666671</v>
      </c>
      <c r="F624" s="169">
        <v>83.538333333333327</v>
      </c>
      <c r="G624" s="169">
        <v>92.876666666666665</v>
      </c>
      <c r="H624" s="169">
        <v>107.75</v>
      </c>
      <c r="I624" s="162"/>
      <c r="J624" s="163"/>
      <c r="K624" s="163"/>
      <c r="L624" s="163"/>
      <c r="M624" s="163"/>
      <c r="N624" s="163"/>
      <c r="O624" s="163"/>
      <c r="P624" s="163"/>
      <c r="Q624" s="163"/>
      <c r="R624" s="163"/>
      <c r="S624" s="163"/>
      <c r="T624" s="163"/>
      <c r="U624" s="163"/>
      <c r="V624" s="163"/>
      <c r="W624" s="163"/>
      <c r="X624" s="163"/>
      <c r="Y624" s="163"/>
      <c r="Z624" s="163"/>
      <c r="AA624" s="163"/>
      <c r="AB624" s="163"/>
      <c r="AC624" s="163"/>
      <c r="AD624" s="163"/>
      <c r="AE624" s="163"/>
      <c r="AF624" s="163"/>
      <c r="AG624" s="163"/>
      <c r="AH624" s="163"/>
      <c r="AI624" s="163"/>
      <c r="AJ624" s="163"/>
      <c r="AK624" s="163"/>
      <c r="AL624" s="163"/>
      <c r="AM624" s="163"/>
      <c r="AN624" s="163"/>
      <c r="AO624" s="163"/>
      <c r="AP624" s="163"/>
      <c r="AQ624" s="163"/>
      <c r="AR624" s="163"/>
      <c r="AS624" s="163"/>
      <c r="AT624" s="163"/>
      <c r="AU624" s="163"/>
      <c r="AV624" s="163"/>
      <c r="AW624" s="163"/>
      <c r="AX624" s="163"/>
      <c r="AY624" s="163"/>
      <c r="AZ624" s="163"/>
      <c r="BA624" s="163"/>
      <c r="BB624" s="163"/>
      <c r="BC624" s="163"/>
      <c r="BD624" s="163"/>
      <c r="BE624" s="163"/>
      <c r="BF624" s="163"/>
      <c r="BG624" s="163"/>
      <c r="BH624" s="163"/>
      <c r="BI624" s="163"/>
      <c r="BJ624" s="163"/>
      <c r="BK624" s="163"/>
      <c r="BL624" s="163"/>
      <c r="BM624" s="168"/>
    </row>
    <row r="625" spans="1:65">
      <c r="A625" s="28"/>
      <c r="B625" s="3" t="s">
        <v>210</v>
      </c>
      <c r="C625" s="27"/>
      <c r="D625" s="165" t="s">
        <v>543</v>
      </c>
      <c r="E625" s="165">
        <v>96.800000000000011</v>
      </c>
      <c r="F625" s="165">
        <v>84.31</v>
      </c>
      <c r="G625" s="165">
        <v>93.15</v>
      </c>
      <c r="H625" s="165">
        <v>107</v>
      </c>
      <c r="I625" s="162"/>
      <c r="J625" s="163"/>
      <c r="K625" s="163"/>
      <c r="L625" s="163"/>
      <c r="M625" s="163"/>
      <c r="N625" s="163"/>
      <c r="O625" s="163"/>
      <c r="P625" s="163"/>
      <c r="Q625" s="163"/>
      <c r="R625" s="163"/>
      <c r="S625" s="163"/>
      <c r="T625" s="163"/>
      <c r="U625" s="163"/>
      <c r="V625" s="163"/>
      <c r="W625" s="163"/>
      <c r="X625" s="163"/>
      <c r="Y625" s="163"/>
      <c r="Z625" s="163"/>
      <c r="AA625" s="163"/>
      <c r="AB625" s="163"/>
      <c r="AC625" s="163"/>
      <c r="AD625" s="163"/>
      <c r="AE625" s="163"/>
      <c r="AF625" s="163"/>
      <c r="AG625" s="163"/>
      <c r="AH625" s="163"/>
      <c r="AI625" s="163"/>
      <c r="AJ625" s="163"/>
      <c r="AK625" s="163"/>
      <c r="AL625" s="163"/>
      <c r="AM625" s="163"/>
      <c r="AN625" s="163"/>
      <c r="AO625" s="163"/>
      <c r="AP625" s="163"/>
      <c r="AQ625" s="163"/>
      <c r="AR625" s="163"/>
      <c r="AS625" s="163"/>
      <c r="AT625" s="163"/>
      <c r="AU625" s="163"/>
      <c r="AV625" s="163"/>
      <c r="AW625" s="163"/>
      <c r="AX625" s="163"/>
      <c r="AY625" s="163"/>
      <c r="AZ625" s="163"/>
      <c r="BA625" s="163"/>
      <c r="BB625" s="163"/>
      <c r="BC625" s="163"/>
      <c r="BD625" s="163"/>
      <c r="BE625" s="163"/>
      <c r="BF625" s="163"/>
      <c r="BG625" s="163"/>
      <c r="BH625" s="163"/>
      <c r="BI625" s="163"/>
      <c r="BJ625" s="163"/>
      <c r="BK625" s="163"/>
      <c r="BL625" s="163"/>
      <c r="BM625" s="168"/>
    </row>
    <row r="626" spans="1:65">
      <c r="A626" s="28"/>
      <c r="B626" s="3" t="s">
        <v>211</v>
      </c>
      <c r="C626" s="27"/>
      <c r="D626" s="165" t="s">
        <v>543</v>
      </c>
      <c r="E626" s="165">
        <v>3.1070350282329691</v>
      </c>
      <c r="F626" s="165">
        <v>3.33730080554131</v>
      </c>
      <c r="G626" s="165">
        <v>1.1115694610174722</v>
      </c>
      <c r="H626" s="165">
        <v>1.9170289512680814</v>
      </c>
      <c r="I626" s="162"/>
      <c r="J626" s="163"/>
      <c r="K626" s="163"/>
      <c r="L626" s="163"/>
      <c r="M626" s="163"/>
      <c r="N626" s="163"/>
      <c r="O626" s="163"/>
      <c r="P626" s="163"/>
      <c r="Q626" s="163"/>
      <c r="R626" s="163"/>
      <c r="S626" s="163"/>
      <c r="T626" s="163"/>
      <c r="U626" s="163"/>
      <c r="V626" s="163"/>
      <c r="W626" s="163"/>
      <c r="X626" s="163"/>
      <c r="Y626" s="163"/>
      <c r="Z626" s="163"/>
      <c r="AA626" s="163"/>
      <c r="AB626" s="163"/>
      <c r="AC626" s="163"/>
      <c r="AD626" s="163"/>
      <c r="AE626" s="163"/>
      <c r="AF626" s="163"/>
      <c r="AG626" s="163"/>
      <c r="AH626" s="163"/>
      <c r="AI626" s="163"/>
      <c r="AJ626" s="163"/>
      <c r="AK626" s="163"/>
      <c r="AL626" s="163"/>
      <c r="AM626" s="163"/>
      <c r="AN626" s="163"/>
      <c r="AO626" s="163"/>
      <c r="AP626" s="163"/>
      <c r="AQ626" s="163"/>
      <c r="AR626" s="163"/>
      <c r="AS626" s="163"/>
      <c r="AT626" s="163"/>
      <c r="AU626" s="163"/>
      <c r="AV626" s="163"/>
      <c r="AW626" s="163"/>
      <c r="AX626" s="163"/>
      <c r="AY626" s="163"/>
      <c r="AZ626" s="163"/>
      <c r="BA626" s="163"/>
      <c r="BB626" s="163"/>
      <c r="BC626" s="163"/>
      <c r="BD626" s="163"/>
      <c r="BE626" s="163"/>
      <c r="BF626" s="163"/>
      <c r="BG626" s="163"/>
      <c r="BH626" s="163"/>
      <c r="BI626" s="163"/>
      <c r="BJ626" s="163"/>
      <c r="BK626" s="163"/>
      <c r="BL626" s="163"/>
      <c r="BM626" s="168"/>
    </row>
    <row r="627" spans="1:65">
      <c r="A627" s="28"/>
      <c r="B627" s="3" t="s">
        <v>86</v>
      </c>
      <c r="C627" s="27"/>
      <c r="D627" s="13" t="s">
        <v>543</v>
      </c>
      <c r="E627" s="13">
        <v>3.189428600410233E-2</v>
      </c>
      <c r="F627" s="13">
        <v>3.9949334304107617E-2</v>
      </c>
      <c r="G627" s="13">
        <v>1.1968231644303976E-2</v>
      </c>
      <c r="H627" s="13">
        <v>1.779145198392651E-2</v>
      </c>
      <c r="I627" s="95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212</v>
      </c>
      <c r="C628" s="27"/>
      <c r="D628" s="13" t="s">
        <v>543</v>
      </c>
      <c r="E628" s="13">
        <v>2.1188124866236224E-2</v>
      </c>
      <c r="F628" s="13">
        <v>-0.12429405675499827</v>
      </c>
      <c r="G628" s="13">
        <v>-2.6403260114698401E-2</v>
      </c>
      <c r="H628" s="13">
        <v>0.12950919200345878</v>
      </c>
      <c r="I628" s="95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213</v>
      </c>
      <c r="C629" s="45"/>
      <c r="D629" s="43" t="s">
        <v>215</v>
      </c>
      <c r="E629" s="43">
        <v>0.22</v>
      </c>
      <c r="F629" s="43">
        <v>1.1299999999999999</v>
      </c>
      <c r="G629" s="43">
        <v>0.22</v>
      </c>
      <c r="H629" s="43">
        <v>1.22</v>
      </c>
      <c r="I629" s="95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BM630" s="52"/>
    </row>
    <row r="631" spans="1:65" ht="15">
      <c r="B631" s="8" t="s">
        <v>386</v>
      </c>
      <c r="BM631" s="26" t="s">
        <v>225</v>
      </c>
    </row>
    <row r="632" spans="1:65" ht="15">
      <c r="A632" s="24" t="s">
        <v>59</v>
      </c>
      <c r="B632" s="18" t="s">
        <v>115</v>
      </c>
      <c r="C632" s="15" t="s">
        <v>116</v>
      </c>
      <c r="D632" s="16" t="s">
        <v>185</v>
      </c>
      <c r="E632" s="17" t="s">
        <v>185</v>
      </c>
      <c r="F632" s="17" t="s">
        <v>185</v>
      </c>
      <c r="G632" s="95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186</v>
      </c>
      <c r="C633" s="9" t="s">
        <v>186</v>
      </c>
      <c r="D633" s="93" t="s">
        <v>187</v>
      </c>
      <c r="E633" s="94" t="s">
        <v>197</v>
      </c>
      <c r="F633" s="94" t="s">
        <v>205</v>
      </c>
      <c r="G633" s="95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206</v>
      </c>
      <c r="E634" s="11" t="s">
        <v>206</v>
      </c>
      <c r="F634" s="11" t="s">
        <v>206</v>
      </c>
      <c r="G634" s="95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3</v>
      </c>
    </row>
    <row r="635" spans="1:65">
      <c r="A635" s="28"/>
      <c r="B635" s="19"/>
      <c r="C635" s="9"/>
      <c r="D635" s="25"/>
      <c r="E635" s="25"/>
      <c r="F635" s="25"/>
      <c r="G635" s="95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171" t="s">
        <v>215</v>
      </c>
      <c r="E636" s="156" t="s">
        <v>172</v>
      </c>
      <c r="F636" s="171" t="s">
        <v>221</v>
      </c>
      <c r="G636" s="154"/>
      <c r="H636" s="155"/>
      <c r="I636" s="155"/>
      <c r="J636" s="155"/>
      <c r="K636" s="155"/>
      <c r="L636" s="155"/>
      <c r="M636" s="155"/>
      <c r="N636" s="155"/>
      <c r="O636" s="155"/>
      <c r="P636" s="155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  <c r="AA636" s="155"/>
      <c r="AB636" s="155"/>
      <c r="AC636" s="155"/>
      <c r="AD636" s="155"/>
      <c r="AE636" s="155"/>
      <c r="AF636" s="155"/>
      <c r="AG636" s="155"/>
      <c r="AH636" s="155"/>
      <c r="AI636" s="155"/>
      <c r="AJ636" s="155"/>
      <c r="AK636" s="155"/>
      <c r="AL636" s="155"/>
      <c r="AM636" s="155"/>
      <c r="AN636" s="155"/>
      <c r="AO636" s="155"/>
      <c r="AP636" s="155"/>
      <c r="AQ636" s="155"/>
      <c r="AR636" s="155"/>
      <c r="AS636" s="155"/>
      <c r="AT636" s="155"/>
      <c r="AU636" s="155"/>
      <c r="AV636" s="155"/>
      <c r="AW636" s="155"/>
      <c r="AX636" s="155"/>
      <c r="AY636" s="155"/>
      <c r="AZ636" s="155"/>
      <c r="BA636" s="155"/>
      <c r="BB636" s="155"/>
      <c r="BC636" s="155"/>
      <c r="BD636" s="155"/>
      <c r="BE636" s="155"/>
      <c r="BF636" s="155"/>
      <c r="BG636" s="155"/>
      <c r="BH636" s="155"/>
      <c r="BI636" s="155"/>
      <c r="BJ636" s="155"/>
      <c r="BK636" s="155"/>
      <c r="BL636" s="155"/>
      <c r="BM636" s="157">
        <v>1</v>
      </c>
    </row>
    <row r="637" spans="1:65">
      <c r="A637" s="28"/>
      <c r="B637" s="19">
        <v>1</v>
      </c>
      <c r="C637" s="9">
        <v>2</v>
      </c>
      <c r="D637" s="23" t="s">
        <v>215</v>
      </c>
      <c r="E637" s="158" t="s">
        <v>172</v>
      </c>
      <c r="F637" s="23" t="s">
        <v>221</v>
      </c>
      <c r="G637" s="154"/>
      <c r="H637" s="155"/>
      <c r="I637" s="155"/>
      <c r="J637" s="155"/>
      <c r="K637" s="155"/>
      <c r="L637" s="155"/>
      <c r="M637" s="155"/>
      <c r="N637" s="155"/>
      <c r="O637" s="155"/>
      <c r="P637" s="155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  <c r="AA637" s="155"/>
      <c r="AB637" s="155"/>
      <c r="AC637" s="155"/>
      <c r="AD637" s="155"/>
      <c r="AE637" s="155"/>
      <c r="AF637" s="155"/>
      <c r="AG637" s="155"/>
      <c r="AH637" s="155"/>
      <c r="AI637" s="155"/>
      <c r="AJ637" s="155"/>
      <c r="AK637" s="155"/>
      <c r="AL637" s="155"/>
      <c r="AM637" s="155"/>
      <c r="AN637" s="155"/>
      <c r="AO637" s="155"/>
      <c r="AP637" s="155"/>
      <c r="AQ637" s="155"/>
      <c r="AR637" s="155"/>
      <c r="AS637" s="155"/>
      <c r="AT637" s="155"/>
      <c r="AU637" s="155"/>
      <c r="AV637" s="155"/>
      <c r="AW637" s="155"/>
      <c r="AX637" s="155"/>
      <c r="AY637" s="155"/>
      <c r="AZ637" s="155"/>
      <c r="BA637" s="155"/>
      <c r="BB637" s="155"/>
      <c r="BC637" s="155"/>
      <c r="BD637" s="155"/>
      <c r="BE637" s="155"/>
      <c r="BF637" s="155"/>
      <c r="BG637" s="155"/>
      <c r="BH637" s="155"/>
      <c r="BI637" s="155"/>
      <c r="BJ637" s="155"/>
      <c r="BK637" s="155"/>
      <c r="BL637" s="155"/>
      <c r="BM637" s="157">
        <v>7</v>
      </c>
    </row>
    <row r="638" spans="1:65">
      <c r="A638" s="28"/>
      <c r="B638" s="19">
        <v>1</v>
      </c>
      <c r="C638" s="9">
        <v>3</v>
      </c>
      <c r="D638" s="23" t="s">
        <v>215</v>
      </c>
      <c r="E638" s="158" t="s">
        <v>172</v>
      </c>
      <c r="F638" s="23" t="s">
        <v>221</v>
      </c>
      <c r="G638" s="154"/>
      <c r="H638" s="155"/>
      <c r="I638" s="155"/>
      <c r="J638" s="155"/>
      <c r="K638" s="155"/>
      <c r="L638" s="155"/>
      <c r="M638" s="155"/>
      <c r="N638" s="155"/>
      <c r="O638" s="155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  <c r="AA638" s="155"/>
      <c r="AB638" s="155"/>
      <c r="AC638" s="155"/>
      <c r="AD638" s="155"/>
      <c r="AE638" s="155"/>
      <c r="AF638" s="155"/>
      <c r="AG638" s="155"/>
      <c r="AH638" s="155"/>
      <c r="AI638" s="155"/>
      <c r="AJ638" s="155"/>
      <c r="AK638" s="155"/>
      <c r="AL638" s="155"/>
      <c r="AM638" s="155"/>
      <c r="AN638" s="155"/>
      <c r="AO638" s="155"/>
      <c r="AP638" s="155"/>
      <c r="AQ638" s="155"/>
      <c r="AR638" s="155"/>
      <c r="AS638" s="155"/>
      <c r="AT638" s="155"/>
      <c r="AU638" s="155"/>
      <c r="AV638" s="155"/>
      <c r="AW638" s="155"/>
      <c r="AX638" s="155"/>
      <c r="AY638" s="155"/>
      <c r="AZ638" s="155"/>
      <c r="BA638" s="155"/>
      <c r="BB638" s="155"/>
      <c r="BC638" s="155"/>
      <c r="BD638" s="155"/>
      <c r="BE638" s="155"/>
      <c r="BF638" s="155"/>
      <c r="BG638" s="155"/>
      <c r="BH638" s="155"/>
      <c r="BI638" s="155"/>
      <c r="BJ638" s="155"/>
      <c r="BK638" s="155"/>
      <c r="BL638" s="155"/>
      <c r="BM638" s="157">
        <v>16</v>
      </c>
    </row>
    <row r="639" spans="1:65">
      <c r="A639" s="28"/>
      <c r="B639" s="19">
        <v>1</v>
      </c>
      <c r="C639" s="9">
        <v>4</v>
      </c>
      <c r="D639" s="23" t="s">
        <v>215</v>
      </c>
      <c r="E639" s="158" t="s">
        <v>172</v>
      </c>
      <c r="F639" s="23" t="s">
        <v>221</v>
      </c>
      <c r="G639" s="154"/>
      <c r="H639" s="155"/>
      <c r="I639" s="155"/>
      <c r="J639" s="155"/>
      <c r="K639" s="155"/>
      <c r="L639" s="155"/>
      <c r="M639" s="155"/>
      <c r="N639" s="155"/>
      <c r="O639" s="155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  <c r="AA639" s="155"/>
      <c r="AB639" s="155"/>
      <c r="AC639" s="155"/>
      <c r="AD639" s="155"/>
      <c r="AE639" s="155"/>
      <c r="AF639" s="155"/>
      <c r="AG639" s="155"/>
      <c r="AH639" s="155"/>
      <c r="AI639" s="155"/>
      <c r="AJ639" s="155"/>
      <c r="AK639" s="155"/>
      <c r="AL639" s="155"/>
      <c r="AM639" s="155"/>
      <c r="AN639" s="155"/>
      <c r="AO639" s="155"/>
      <c r="AP639" s="155"/>
      <c r="AQ639" s="155"/>
      <c r="AR639" s="155"/>
      <c r="AS639" s="155"/>
      <c r="AT639" s="155"/>
      <c r="AU639" s="155"/>
      <c r="AV639" s="155"/>
      <c r="AW639" s="155"/>
      <c r="AX639" s="155"/>
      <c r="AY639" s="155"/>
      <c r="AZ639" s="155"/>
      <c r="BA639" s="155"/>
      <c r="BB639" s="155"/>
      <c r="BC639" s="155"/>
      <c r="BD639" s="155"/>
      <c r="BE639" s="155"/>
      <c r="BF639" s="155"/>
      <c r="BG639" s="155"/>
      <c r="BH639" s="155"/>
      <c r="BI639" s="155"/>
      <c r="BJ639" s="155"/>
      <c r="BK639" s="155"/>
      <c r="BL639" s="155"/>
      <c r="BM639" s="157" t="s">
        <v>172</v>
      </c>
    </row>
    <row r="640" spans="1:65">
      <c r="A640" s="28"/>
      <c r="B640" s="19">
        <v>1</v>
      </c>
      <c r="C640" s="9">
        <v>5</v>
      </c>
      <c r="D640" s="23" t="s">
        <v>215</v>
      </c>
      <c r="E640" s="158" t="s">
        <v>172</v>
      </c>
      <c r="F640" s="23" t="s">
        <v>221</v>
      </c>
      <c r="G640" s="154"/>
      <c r="H640" s="155"/>
      <c r="I640" s="155"/>
      <c r="J640" s="155"/>
      <c r="K640" s="155"/>
      <c r="L640" s="155"/>
      <c r="M640" s="155"/>
      <c r="N640" s="155"/>
      <c r="O640" s="155"/>
      <c r="P640" s="155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  <c r="AA640" s="155"/>
      <c r="AB640" s="155"/>
      <c r="AC640" s="155"/>
      <c r="AD640" s="155"/>
      <c r="AE640" s="155"/>
      <c r="AF640" s="155"/>
      <c r="AG640" s="155"/>
      <c r="AH640" s="155"/>
      <c r="AI640" s="155"/>
      <c r="AJ640" s="155"/>
      <c r="AK640" s="155"/>
      <c r="AL640" s="155"/>
      <c r="AM640" s="155"/>
      <c r="AN640" s="155"/>
      <c r="AO640" s="155"/>
      <c r="AP640" s="155"/>
      <c r="AQ640" s="155"/>
      <c r="AR640" s="155"/>
      <c r="AS640" s="155"/>
      <c r="AT640" s="155"/>
      <c r="AU640" s="155"/>
      <c r="AV640" s="155"/>
      <c r="AW640" s="155"/>
      <c r="AX640" s="155"/>
      <c r="AY640" s="155"/>
      <c r="AZ640" s="155"/>
      <c r="BA640" s="155"/>
      <c r="BB640" s="155"/>
      <c r="BC640" s="155"/>
      <c r="BD640" s="155"/>
      <c r="BE640" s="155"/>
      <c r="BF640" s="155"/>
      <c r="BG640" s="155"/>
      <c r="BH640" s="155"/>
      <c r="BI640" s="155"/>
      <c r="BJ640" s="155"/>
      <c r="BK640" s="155"/>
      <c r="BL640" s="155"/>
      <c r="BM640" s="157">
        <v>13</v>
      </c>
    </row>
    <row r="641" spans="1:65">
      <c r="A641" s="28"/>
      <c r="B641" s="19">
        <v>1</v>
      </c>
      <c r="C641" s="9">
        <v>6</v>
      </c>
      <c r="D641" s="23" t="s">
        <v>215</v>
      </c>
      <c r="E641" s="158" t="s">
        <v>172</v>
      </c>
      <c r="F641" s="23">
        <v>2E-3</v>
      </c>
      <c r="G641" s="154"/>
      <c r="H641" s="155"/>
      <c r="I641" s="155"/>
      <c r="J641" s="155"/>
      <c r="K641" s="155"/>
      <c r="L641" s="155"/>
      <c r="M641" s="155"/>
      <c r="N641" s="155"/>
      <c r="O641" s="155"/>
      <c r="P641" s="155"/>
      <c r="Q641" s="155"/>
      <c r="R641" s="155"/>
      <c r="S641" s="155"/>
      <c r="T641" s="155"/>
      <c r="U641" s="155"/>
      <c r="V641" s="155"/>
      <c r="W641" s="155"/>
      <c r="X641" s="155"/>
      <c r="Y641" s="155"/>
      <c r="Z641" s="155"/>
      <c r="AA641" s="155"/>
      <c r="AB641" s="155"/>
      <c r="AC641" s="155"/>
      <c r="AD641" s="155"/>
      <c r="AE641" s="155"/>
      <c r="AF641" s="155"/>
      <c r="AG641" s="155"/>
      <c r="AH641" s="155"/>
      <c r="AI641" s="155"/>
      <c r="AJ641" s="155"/>
      <c r="AK641" s="155"/>
      <c r="AL641" s="155"/>
      <c r="AM641" s="155"/>
      <c r="AN641" s="155"/>
      <c r="AO641" s="155"/>
      <c r="AP641" s="155"/>
      <c r="AQ641" s="155"/>
      <c r="AR641" s="155"/>
      <c r="AS641" s="155"/>
      <c r="AT641" s="155"/>
      <c r="AU641" s="155"/>
      <c r="AV641" s="155"/>
      <c r="AW641" s="155"/>
      <c r="AX641" s="155"/>
      <c r="AY641" s="155"/>
      <c r="AZ641" s="155"/>
      <c r="BA641" s="155"/>
      <c r="BB641" s="155"/>
      <c r="BC641" s="155"/>
      <c r="BD641" s="155"/>
      <c r="BE641" s="155"/>
      <c r="BF641" s="155"/>
      <c r="BG641" s="155"/>
      <c r="BH641" s="155"/>
      <c r="BI641" s="155"/>
      <c r="BJ641" s="155"/>
      <c r="BK641" s="155"/>
      <c r="BL641" s="155"/>
      <c r="BM641" s="53"/>
    </row>
    <row r="642" spans="1:65">
      <c r="A642" s="28"/>
      <c r="B642" s="20" t="s">
        <v>209</v>
      </c>
      <c r="C642" s="12"/>
      <c r="D642" s="159" t="s">
        <v>543</v>
      </c>
      <c r="E642" s="159" t="s">
        <v>543</v>
      </c>
      <c r="F642" s="159">
        <v>2E-3</v>
      </c>
      <c r="G642" s="154"/>
      <c r="H642" s="155"/>
      <c r="I642" s="155"/>
      <c r="J642" s="155"/>
      <c r="K642" s="155"/>
      <c r="L642" s="155"/>
      <c r="M642" s="155"/>
      <c r="N642" s="155"/>
      <c r="O642" s="155"/>
      <c r="P642" s="155"/>
      <c r="Q642" s="155"/>
      <c r="R642" s="155"/>
      <c r="S642" s="155"/>
      <c r="T642" s="155"/>
      <c r="U642" s="155"/>
      <c r="V642" s="155"/>
      <c r="W642" s="155"/>
      <c r="X642" s="155"/>
      <c r="Y642" s="155"/>
      <c r="Z642" s="155"/>
      <c r="AA642" s="155"/>
      <c r="AB642" s="155"/>
      <c r="AC642" s="155"/>
      <c r="AD642" s="155"/>
      <c r="AE642" s="155"/>
      <c r="AF642" s="155"/>
      <c r="AG642" s="155"/>
      <c r="AH642" s="155"/>
      <c r="AI642" s="155"/>
      <c r="AJ642" s="155"/>
      <c r="AK642" s="155"/>
      <c r="AL642" s="155"/>
      <c r="AM642" s="155"/>
      <c r="AN642" s="155"/>
      <c r="AO642" s="155"/>
      <c r="AP642" s="155"/>
      <c r="AQ642" s="155"/>
      <c r="AR642" s="155"/>
      <c r="AS642" s="155"/>
      <c r="AT642" s="155"/>
      <c r="AU642" s="155"/>
      <c r="AV642" s="155"/>
      <c r="AW642" s="155"/>
      <c r="AX642" s="155"/>
      <c r="AY642" s="155"/>
      <c r="AZ642" s="155"/>
      <c r="BA642" s="155"/>
      <c r="BB642" s="155"/>
      <c r="BC642" s="155"/>
      <c r="BD642" s="155"/>
      <c r="BE642" s="155"/>
      <c r="BF642" s="155"/>
      <c r="BG642" s="155"/>
      <c r="BH642" s="155"/>
      <c r="BI642" s="155"/>
      <c r="BJ642" s="155"/>
      <c r="BK642" s="155"/>
      <c r="BL642" s="155"/>
      <c r="BM642" s="53"/>
    </row>
    <row r="643" spans="1:65">
      <c r="A643" s="28"/>
      <c r="B643" s="3" t="s">
        <v>210</v>
      </c>
      <c r="C643" s="27"/>
      <c r="D643" s="23" t="s">
        <v>543</v>
      </c>
      <c r="E643" s="23" t="s">
        <v>543</v>
      </c>
      <c r="F643" s="23">
        <v>2E-3</v>
      </c>
      <c r="G643" s="154"/>
      <c r="H643" s="155"/>
      <c r="I643" s="155"/>
      <c r="J643" s="155"/>
      <c r="K643" s="155"/>
      <c r="L643" s="155"/>
      <c r="M643" s="155"/>
      <c r="N643" s="155"/>
      <c r="O643" s="155"/>
      <c r="P643" s="155"/>
      <c r="Q643" s="155"/>
      <c r="R643" s="155"/>
      <c r="S643" s="155"/>
      <c r="T643" s="155"/>
      <c r="U643" s="155"/>
      <c r="V643" s="155"/>
      <c r="W643" s="155"/>
      <c r="X643" s="155"/>
      <c r="Y643" s="155"/>
      <c r="Z643" s="155"/>
      <c r="AA643" s="155"/>
      <c r="AB643" s="155"/>
      <c r="AC643" s="155"/>
      <c r="AD643" s="155"/>
      <c r="AE643" s="155"/>
      <c r="AF643" s="155"/>
      <c r="AG643" s="155"/>
      <c r="AH643" s="155"/>
      <c r="AI643" s="155"/>
      <c r="AJ643" s="155"/>
      <c r="AK643" s="155"/>
      <c r="AL643" s="155"/>
      <c r="AM643" s="155"/>
      <c r="AN643" s="155"/>
      <c r="AO643" s="155"/>
      <c r="AP643" s="155"/>
      <c r="AQ643" s="155"/>
      <c r="AR643" s="155"/>
      <c r="AS643" s="155"/>
      <c r="AT643" s="155"/>
      <c r="AU643" s="155"/>
      <c r="AV643" s="155"/>
      <c r="AW643" s="155"/>
      <c r="AX643" s="155"/>
      <c r="AY643" s="155"/>
      <c r="AZ643" s="155"/>
      <c r="BA643" s="155"/>
      <c r="BB643" s="155"/>
      <c r="BC643" s="155"/>
      <c r="BD643" s="155"/>
      <c r="BE643" s="155"/>
      <c r="BF643" s="155"/>
      <c r="BG643" s="155"/>
      <c r="BH643" s="155"/>
      <c r="BI643" s="155"/>
      <c r="BJ643" s="155"/>
      <c r="BK643" s="155"/>
      <c r="BL643" s="155"/>
      <c r="BM643" s="53"/>
    </row>
    <row r="644" spans="1:65">
      <c r="A644" s="28"/>
      <c r="B644" s="3" t="s">
        <v>211</v>
      </c>
      <c r="C644" s="27"/>
      <c r="D644" s="23" t="s">
        <v>543</v>
      </c>
      <c r="E644" s="23" t="s">
        <v>543</v>
      </c>
      <c r="F644" s="23" t="s">
        <v>543</v>
      </c>
      <c r="G644" s="154"/>
      <c r="H644" s="155"/>
      <c r="I644" s="155"/>
      <c r="J644" s="155"/>
      <c r="K644" s="155"/>
      <c r="L644" s="155"/>
      <c r="M644" s="155"/>
      <c r="N644" s="155"/>
      <c r="O644" s="155"/>
      <c r="P644" s="155"/>
      <c r="Q644" s="155"/>
      <c r="R644" s="155"/>
      <c r="S644" s="155"/>
      <c r="T644" s="155"/>
      <c r="U644" s="155"/>
      <c r="V644" s="155"/>
      <c r="W644" s="155"/>
      <c r="X644" s="155"/>
      <c r="Y644" s="155"/>
      <c r="Z644" s="155"/>
      <c r="AA644" s="155"/>
      <c r="AB644" s="155"/>
      <c r="AC644" s="155"/>
      <c r="AD644" s="155"/>
      <c r="AE644" s="155"/>
      <c r="AF644" s="155"/>
      <c r="AG644" s="155"/>
      <c r="AH644" s="155"/>
      <c r="AI644" s="155"/>
      <c r="AJ644" s="155"/>
      <c r="AK644" s="155"/>
      <c r="AL644" s="155"/>
      <c r="AM644" s="155"/>
      <c r="AN644" s="155"/>
      <c r="AO644" s="155"/>
      <c r="AP644" s="155"/>
      <c r="AQ644" s="155"/>
      <c r="AR644" s="155"/>
      <c r="AS644" s="155"/>
      <c r="AT644" s="155"/>
      <c r="AU644" s="155"/>
      <c r="AV644" s="155"/>
      <c r="AW644" s="155"/>
      <c r="AX644" s="155"/>
      <c r="AY644" s="155"/>
      <c r="AZ644" s="155"/>
      <c r="BA644" s="155"/>
      <c r="BB644" s="155"/>
      <c r="BC644" s="155"/>
      <c r="BD644" s="155"/>
      <c r="BE644" s="155"/>
      <c r="BF644" s="155"/>
      <c r="BG644" s="155"/>
      <c r="BH644" s="155"/>
      <c r="BI644" s="155"/>
      <c r="BJ644" s="155"/>
      <c r="BK644" s="155"/>
      <c r="BL644" s="155"/>
      <c r="BM644" s="53"/>
    </row>
    <row r="645" spans="1:65">
      <c r="A645" s="28"/>
      <c r="B645" s="3" t="s">
        <v>86</v>
      </c>
      <c r="C645" s="27"/>
      <c r="D645" s="13" t="s">
        <v>543</v>
      </c>
      <c r="E645" s="13" t="s">
        <v>543</v>
      </c>
      <c r="F645" s="13" t="s">
        <v>543</v>
      </c>
      <c r="G645" s="95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212</v>
      </c>
      <c r="C646" s="27"/>
      <c r="D646" s="13" t="s">
        <v>543</v>
      </c>
      <c r="E646" s="13" t="s">
        <v>543</v>
      </c>
      <c r="F646" s="13" t="s">
        <v>543</v>
      </c>
      <c r="G646" s="95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213</v>
      </c>
      <c r="C647" s="45"/>
      <c r="D647" s="43" t="s">
        <v>215</v>
      </c>
      <c r="E647" s="43">
        <v>0.67</v>
      </c>
      <c r="F647" s="43">
        <v>0.67</v>
      </c>
      <c r="G647" s="95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BM648" s="52"/>
    </row>
    <row r="649" spans="1:65" ht="15">
      <c r="B649" s="8" t="s">
        <v>387</v>
      </c>
      <c r="BM649" s="26" t="s">
        <v>67</v>
      </c>
    </row>
    <row r="650" spans="1:65" ht="15">
      <c r="A650" s="24" t="s">
        <v>60</v>
      </c>
      <c r="B650" s="18" t="s">
        <v>115</v>
      </c>
      <c r="C650" s="15" t="s">
        <v>116</v>
      </c>
      <c r="D650" s="16" t="s">
        <v>185</v>
      </c>
      <c r="E650" s="17" t="s">
        <v>185</v>
      </c>
      <c r="F650" s="17" t="s">
        <v>185</v>
      </c>
      <c r="G650" s="17" t="s">
        <v>185</v>
      </c>
      <c r="H650" s="17" t="s">
        <v>185</v>
      </c>
      <c r="I650" s="17" t="s">
        <v>185</v>
      </c>
      <c r="J650" s="17" t="s">
        <v>185</v>
      </c>
      <c r="K650" s="17" t="s">
        <v>185</v>
      </c>
      <c r="L650" s="17" t="s">
        <v>185</v>
      </c>
      <c r="M650" s="17" t="s">
        <v>185</v>
      </c>
      <c r="N650" s="17" t="s">
        <v>185</v>
      </c>
      <c r="O650" s="17" t="s">
        <v>185</v>
      </c>
      <c r="P650" s="17" t="s">
        <v>185</v>
      </c>
      <c r="Q650" s="17" t="s">
        <v>185</v>
      </c>
      <c r="R650" s="17" t="s">
        <v>185</v>
      </c>
      <c r="S650" s="17" t="s">
        <v>185</v>
      </c>
      <c r="T650" s="17" t="s">
        <v>185</v>
      </c>
      <c r="U650" s="17" t="s">
        <v>185</v>
      </c>
      <c r="V650" s="95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186</v>
      </c>
      <c r="C651" s="9" t="s">
        <v>186</v>
      </c>
      <c r="D651" s="93" t="s">
        <v>187</v>
      </c>
      <c r="E651" s="94" t="s">
        <v>188</v>
      </c>
      <c r="F651" s="94" t="s">
        <v>189</v>
      </c>
      <c r="G651" s="94" t="s">
        <v>190</v>
      </c>
      <c r="H651" s="94" t="s">
        <v>191</v>
      </c>
      <c r="I651" s="94" t="s">
        <v>192</v>
      </c>
      <c r="J651" s="94" t="s">
        <v>193</v>
      </c>
      <c r="K651" s="94" t="s">
        <v>194</v>
      </c>
      <c r="L651" s="94" t="s">
        <v>195</v>
      </c>
      <c r="M651" s="94" t="s">
        <v>196</v>
      </c>
      <c r="N651" s="94" t="s">
        <v>197</v>
      </c>
      <c r="O651" s="94" t="s">
        <v>198</v>
      </c>
      <c r="P651" s="94" t="s">
        <v>199</v>
      </c>
      <c r="Q651" s="94" t="s">
        <v>200</v>
      </c>
      <c r="R651" s="94" t="s">
        <v>202</v>
      </c>
      <c r="S651" s="94" t="s">
        <v>203</v>
      </c>
      <c r="T651" s="94" t="s">
        <v>204</v>
      </c>
      <c r="U651" s="94" t="s">
        <v>205</v>
      </c>
      <c r="V651" s="95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1</v>
      </c>
    </row>
    <row r="652" spans="1:65">
      <c r="A652" s="28"/>
      <c r="B652" s="19"/>
      <c r="C652" s="9"/>
      <c r="D652" s="10" t="s">
        <v>117</v>
      </c>
      <c r="E652" s="11" t="s">
        <v>117</v>
      </c>
      <c r="F652" s="11" t="s">
        <v>117</v>
      </c>
      <c r="G652" s="11" t="s">
        <v>117</v>
      </c>
      <c r="H652" s="11" t="s">
        <v>117</v>
      </c>
      <c r="I652" s="11" t="s">
        <v>117</v>
      </c>
      <c r="J652" s="11" t="s">
        <v>117</v>
      </c>
      <c r="K652" s="11" t="s">
        <v>117</v>
      </c>
      <c r="L652" s="11" t="s">
        <v>117</v>
      </c>
      <c r="M652" s="11" t="s">
        <v>117</v>
      </c>
      <c r="N652" s="11" t="s">
        <v>206</v>
      </c>
      <c r="O652" s="11" t="s">
        <v>207</v>
      </c>
      <c r="P652" s="11" t="s">
        <v>117</v>
      </c>
      <c r="Q652" s="11" t="s">
        <v>207</v>
      </c>
      <c r="R652" s="11" t="s">
        <v>117</v>
      </c>
      <c r="S652" s="11" t="s">
        <v>117</v>
      </c>
      <c r="T652" s="11" t="s">
        <v>207</v>
      </c>
      <c r="U652" s="11" t="s">
        <v>206</v>
      </c>
      <c r="V652" s="95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2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95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21">
        <v>10.299999999999999</v>
      </c>
      <c r="E654" s="21" t="s">
        <v>222</v>
      </c>
      <c r="F654" s="21">
        <v>9.8800000000000008</v>
      </c>
      <c r="G654" s="21">
        <v>8.26</v>
      </c>
      <c r="H654" s="21">
        <v>9.66</v>
      </c>
      <c r="I654" s="92">
        <v>8.0500000000000007</v>
      </c>
      <c r="J654" s="21">
        <v>7.7</v>
      </c>
      <c r="K654" s="21">
        <v>9.83</v>
      </c>
      <c r="L654" s="21">
        <v>8.56</v>
      </c>
      <c r="M654" s="21">
        <v>7.7</v>
      </c>
      <c r="N654" s="21">
        <v>6</v>
      </c>
      <c r="O654" s="21">
        <v>9.0090000000000003</v>
      </c>
      <c r="P654" s="21">
        <v>6.9099999999999993</v>
      </c>
      <c r="Q654" s="21" t="s">
        <v>222</v>
      </c>
      <c r="R654" s="21">
        <v>8.06</v>
      </c>
      <c r="S654" s="21">
        <v>9.83</v>
      </c>
      <c r="T654" s="21" t="s">
        <v>222</v>
      </c>
      <c r="U654" s="21">
        <v>7.0000000000000009</v>
      </c>
      <c r="V654" s="95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1</v>
      </c>
    </row>
    <row r="655" spans="1:65">
      <c r="A655" s="28"/>
      <c r="B655" s="19">
        <v>1</v>
      </c>
      <c r="C655" s="9">
        <v>2</v>
      </c>
      <c r="D655" s="11">
        <v>10.199999999999999</v>
      </c>
      <c r="E655" s="11" t="s">
        <v>222</v>
      </c>
      <c r="F655" s="11">
        <v>10.119999999999999</v>
      </c>
      <c r="G655" s="11">
        <v>8.16</v>
      </c>
      <c r="H655" s="11">
        <v>9.31</v>
      </c>
      <c r="I655" s="11">
        <v>7.75</v>
      </c>
      <c r="J655" s="11">
        <v>7.7399999999999993</v>
      </c>
      <c r="K655" s="11">
        <v>9.9</v>
      </c>
      <c r="L655" s="11">
        <v>9.8699999999999992</v>
      </c>
      <c r="M655" s="11">
        <v>7.1</v>
      </c>
      <c r="N655" s="11">
        <v>5.9</v>
      </c>
      <c r="O655" s="11">
        <v>8.9803341785061299</v>
      </c>
      <c r="P655" s="11">
        <v>6.76</v>
      </c>
      <c r="Q655" s="11" t="s">
        <v>222</v>
      </c>
      <c r="R655" s="11">
        <v>8.24</v>
      </c>
      <c r="S655" s="11">
        <v>9.7200000000000006</v>
      </c>
      <c r="T655" s="11" t="s">
        <v>222</v>
      </c>
      <c r="U655" s="11">
        <v>6.79</v>
      </c>
      <c r="V655" s="95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 t="e">
        <v>#N/A</v>
      </c>
    </row>
    <row r="656" spans="1:65">
      <c r="A656" s="28"/>
      <c r="B656" s="19">
        <v>1</v>
      </c>
      <c r="C656" s="9">
        <v>3</v>
      </c>
      <c r="D656" s="11">
        <v>10.299999999999999</v>
      </c>
      <c r="E656" s="11" t="s">
        <v>222</v>
      </c>
      <c r="F656" s="11">
        <v>9.7100000000000009</v>
      </c>
      <c r="G656" s="11">
        <v>8.2100000000000009</v>
      </c>
      <c r="H656" s="11">
        <v>9.3000000000000007</v>
      </c>
      <c r="I656" s="11">
        <v>7.82</v>
      </c>
      <c r="J656" s="11">
        <v>7.9800000000000013</v>
      </c>
      <c r="K656" s="11">
        <v>9.69</v>
      </c>
      <c r="L656" s="11">
        <v>8.3000000000000007</v>
      </c>
      <c r="M656" s="11">
        <v>7.8</v>
      </c>
      <c r="N656" s="90">
        <v>6.2</v>
      </c>
      <c r="O656" s="11">
        <v>9.013911255566855</v>
      </c>
      <c r="P656" s="90">
        <v>6.35</v>
      </c>
      <c r="Q656" s="11" t="s">
        <v>222</v>
      </c>
      <c r="R656" s="11">
        <v>8.25</v>
      </c>
      <c r="S656" s="11">
        <v>9.9700000000000006</v>
      </c>
      <c r="T656" s="11" t="s">
        <v>222</v>
      </c>
      <c r="U656" s="11">
        <v>6.88</v>
      </c>
      <c r="V656" s="95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16</v>
      </c>
    </row>
    <row r="657" spans="1:65">
      <c r="A657" s="28"/>
      <c r="B657" s="19">
        <v>1</v>
      </c>
      <c r="C657" s="9">
        <v>4</v>
      </c>
      <c r="D657" s="11">
        <v>10.100000000000001</v>
      </c>
      <c r="E657" s="11" t="s">
        <v>222</v>
      </c>
      <c r="F657" s="11">
        <v>9.64</v>
      </c>
      <c r="G657" s="11">
        <v>8.36</v>
      </c>
      <c r="H657" s="11">
        <v>9.7799999999999994</v>
      </c>
      <c r="I657" s="11">
        <v>7.8100000000000005</v>
      </c>
      <c r="J657" s="11">
        <v>7.99</v>
      </c>
      <c r="K657" s="11">
        <v>9.92</v>
      </c>
      <c r="L657" s="11">
        <v>8.5399999999999991</v>
      </c>
      <c r="M657" s="11">
        <v>8.1</v>
      </c>
      <c r="N657" s="11">
        <v>6</v>
      </c>
      <c r="O657" s="11">
        <v>9.0354279205284946</v>
      </c>
      <c r="P657" s="11">
        <v>6.5700000000000012</v>
      </c>
      <c r="Q657" s="11" t="s">
        <v>222</v>
      </c>
      <c r="R657" s="11">
        <v>8.4</v>
      </c>
      <c r="S657" s="11">
        <v>9.4499999999999993</v>
      </c>
      <c r="T657" s="11" t="s">
        <v>222</v>
      </c>
      <c r="U657" s="11">
        <v>6.65</v>
      </c>
      <c r="V657" s="95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8.4296525388149632</v>
      </c>
    </row>
    <row r="658" spans="1:65">
      <c r="A658" s="28"/>
      <c r="B658" s="19">
        <v>1</v>
      </c>
      <c r="C658" s="9">
        <v>5</v>
      </c>
      <c r="D658" s="11">
        <v>10.8</v>
      </c>
      <c r="E658" s="11" t="s">
        <v>222</v>
      </c>
      <c r="F658" s="11">
        <v>9.8000000000000007</v>
      </c>
      <c r="G658" s="11">
        <v>8.07</v>
      </c>
      <c r="H658" s="11">
        <v>9.8800000000000008</v>
      </c>
      <c r="I658" s="11">
        <v>7.9</v>
      </c>
      <c r="J658" s="11">
        <v>7.68</v>
      </c>
      <c r="K658" s="11">
        <v>9.9700000000000006</v>
      </c>
      <c r="L658" s="11">
        <v>9.2799999999999994</v>
      </c>
      <c r="M658" s="11">
        <v>7.7</v>
      </c>
      <c r="N658" s="11">
        <v>6</v>
      </c>
      <c r="O658" s="11">
        <v>9.0062579794226103</v>
      </c>
      <c r="P658" s="11">
        <v>6.77</v>
      </c>
      <c r="Q658" s="11" t="s">
        <v>222</v>
      </c>
      <c r="R658" s="11">
        <v>7.9699999999999989</v>
      </c>
      <c r="S658" s="11">
        <v>9.4499999999999993</v>
      </c>
      <c r="T658" s="11" t="s">
        <v>222</v>
      </c>
      <c r="U658" s="11">
        <v>6.9500000000000011</v>
      </c>
      <c r="V658" s="95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28</v>
      </c>
    </row>
    <row r="659" spans="1:65">
      <c r="A659" s="28"/>
      <c r="B659" s="19">
        <v>1</v>
      </c>
      <c r="C659" s="9">
        <v>6</v>
      </c>
      <c r="D659" s="11">
        <v>9.74</v>
      </c>
      <c r="E659" s="11" t="s">
        <v>222</v>
      </c>
      <c r="F659" s="11">
        <v>10.050000000000001</v>
      </c>
      <c r="G659" s="11">
        <v>8.61</v>
      </c>
      <c r="H659" s="11">
        <v>9.6</v>
      </c>
      <c r="I659" s="11">
        <v>7.76</v>
      </c>
      <c r="J659" s="11">
        <v>7.7800000000000011</v>
      </c>
      <c r="K659" s="11">
        <v>9.91</v>
      </c>
      <c r="L659" s="11">
        <v>8.92</v>
      </c>
      <c r="M659" s="11">
        <v>6.8000000000000007</v>
      </c>
      <c r="N659" s="11">
        <v>6.1</v>
      </c>
      <c r="O659" s="11">
        <v>9.0757971593226046</v>
      </c>
      <c r="P659" s="11">
        <v>6.79</v>
      </c>
      <c r="Q659" s="11" t="s">
        <v>222</v>
      </c>
      <c r="R659" s="11">
        <v>8.08</v>
      </c>
      <c r="S659" s="11">
        <v>9.85</v>
      </c>
      <c r="T659" s="11" t="s">
        <v>222</v>
      </c>
      <c r="U659" s="11">
        <v>7.0000000000000009</v>
      </c>
      <c r="V659" s="95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2"/>
    </row>
    <row r="660" spans="1:65">
      <c r="A660" s="28"/>
      <c r="B660" s="20" t="s">
        <v>209</v>
      </c>
      <c r="C660" s="12"/>
      <c r="D660" s="22">
        <v>10.24</v>
      </c>
      <c r="E660" s="22" t="s">
        <v>543</v>
      </c>
      <c r="F660" s="22">
        <v>9.8666666666666671</v>
      </c>
      <c r="G660" s="22">
        <v>8.2783333333333342</v>
      </c>
      <c r="H660" s="22">
        <v>9.5883333333333329</v>
      </c>
      <c r="I660" s="22">
        <v>7.8483333333333327</v>
      </c>
      <c r="J660" s="22">
        <v>7.8116666666666674</v>
      </c>
      <c r="K660" s="22">
        <v>9.8699999999999992</v>
      </c>
      <c r="L660" s="22">
        <v>8.9116666666666671</v>
      </c>
      <c r="M660" s="22">
        <v>7.5333333333333341</v>
      </c>
      <c r="N660" s="22">
        <v>6.0333333333333341</v>
      </c>
      <c r="O660" s="22">
        <v>9.0201214155577834</v>
      </c>
      <c r="P660" s="22">
        <v>6.6916666666666664</v>
      </c>
      <c r="Q660" s="22" t="s">
        <v>543</v>
      </c>
      <c r="R660" s="22">
        <v>8.1666666666666661</v>
      </c>
      <c r="S660" s="22">
        <v>9.7116666666666678</v>
      </c>
      <c r="T660" s="22" t="s">
        <v>543</v>
      </c>
      <c r="U660" s="22">
        <v>6.8783333333333339</v>
      </c>
      <c r="V660" s="95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2"/>
    </row>
    <row r="661" spans="1:65">
      <c r="A661" s="28"/>
      <c r="B661" s="3" t="s">
        <v>210</v>
      </c>
      <c r="C661" s="27"/>
      <c r="D661" s="11">
        <v>10.25</v>
      </c>
      <c r="E661" s="11" t="s">
        <v>543</v>
      </c>
      <c r="F661" s="11">
        <v>9.84</v>
      </c>
      <c r="G661" s="11">
        <v>8.2349999999999994</v>
      </c>
      <c r="H661" s="11">
        <v>9.629999999999999</v>
      </c>
      <c r="I661" s="11">
        <v>7.8150000000000004</v>
      </c>
      <c r="J661" s="11">
        <v>7.76</v>
      </c>
      <c r="K661" s="11">
        <v>9.9050000000000011</v>
      </c>
      <c r="L661" s="11">
        <v>8.74</v>
      </c>
      <c r="M661" s="11">
        <v>7.7</v>
      </c>
      <c r="N661" s="11">
        <v>6</v>
      </c>
      <c r="O661" s="11">
        <v>9.0114556277834268</v>
      </c>
      <c r="P661" s="11">
        <v>6.7649999999999997</v>
      </c>
      <c r="Q661" s="11" t="s">
        <v>543</v>
      </c>
      <c r="R661" s="11">
        <v>8.16</v>
      </c>
      <c r="S661" s="11">
        <v>9.7750000000000004</v>
      </c>
      <c r="T661" s="11" t="s">
        <v>543</v>
      </c>
      <c r="U661" s="11">
        <v>6.9150000000000009</v>
      </c>
      <c r="V661" s="95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2"/>
    </row>
    <row r="662" spans="1:65">
      <c r="A662" s="28"/>
      <c r="B662" s="3" t="s">
        <v>211</v>
      </c>
      <c r="C662" s="27"/>
      <c r="D662" s="23">
        <v>0.34409301068170506</v>
      </c>
      <c r="E662" s="23" t="s">
        <v>543</v>
      </c>
      <c r="F662" s="23">
        <v>0.18885620632287023</v>
      </c>
      <c r="G662" s="23">
        <v>0.18925291719460105</v>
      </c>
      <c r="H662" s="23">
        <v>0.23986801926615095</v>
      </c>
      <c r="I662" s="23">
        <v>0.11232393630329524</v>
      </c>
      <c r="J662" s="23">
        <v>0.13862419221285577</v>
      </c>
      <c r="K662" s="23">
        <v>9.8994949366116997E-2</v>
      </c>
      <c r="L662" s="23">
        <v>0.58139200774233746</v>
      </c>
      <c r="M662" s="23">
        <v>0.48442405665559851</v>
      </c>
      <c r="N662" s="23">
        <v>0.10327955589886437</v>
      </c>
      <c r="O662" s="23">
        <v>3.2470135826586088E-2</v>
      </c>
      <c r="P662" s="23">
        <v>0.19984160394338957</v>
      </c>
      <c r="Q662" s="23" t="s">
        <v>543</v>
      </c>
      <c r="R662" s="23">
        <v>0.15769168230019862</v>
      </c>
      <c r="S662" s="23">
        <v>0.21766181719967992</v>
      </c>
      <c r="T662" s="23" t="s">
        <v>543</v>
      </c>
      <c r="U662" s="23">
        <v>0.13761056161017129</v>
      </c>
      <c r="V662" s="95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2"/>
    </row>
    <row r="663" spans="1:65">
      <c r="A663" s="28"/>
      <c r="B663" s="3" t="s">
        <v>86</v>
      </c>
      <c r="C663" s="27"/>
      <c r="D663" s="13">
        <v>3.360283307438526E-2</v>
      </c>
      <c r="E663" s="13" t="s">
        <v>543</v>
      </c>
      <c r="F663" s="13">
        <v>1.9140831721912523E-2</v>
      </c>
      <c r="G663" s="13">
        <v>2.2861234209132397E-2</v>
      </c>
      <c r="H663" s="13">
        <v>2.5016654190803161E-2</v>
      </c>
      <c r="I663" s="13">
        <v>1.4311820297722903E-2</v>
      </c>
      <c r="J663" s="13">
        <v>1.7745789487457531E-2</v>
      </c>
      <c r="K663" s="13">
        <v>1.0029883421085815E-2</v>
      </c>
      <c r="L663" s="13">
        <v>6.5239424844848043E-2</v>
      </c>
      <c r="M663" s="13">
        <v>6.4304078317114835E-2</v>
      </c>
      <c r="N663" s="13">
        <v>1.7118158436275861E-2</v>
      </c>
      <c r="O663" s="13">
        <v>3.5997448737865143E-3</v>
      </c>
      <c r="P663" s="13">
        <v>2.9864249655301059E-2</v>
      </c>
      <c r="Q663" s="13" t="s">
        <v>543</v>
      </c>
      <c r="R663" s="13">
        <v>1.9309185587779425E-2</v>
      </c>
      <c r="S663" s="13">
        <v>2.241240609572815E-2</v>
      </c>
      <c r="T663" s="13" t="s">
        <v>543</v>
      </c>
      <c r="U663" s="13">
        <v>2.0006381624934035E-2</v>
      </c>
      <c r="V663" s="95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212</v>
      </c>
      <c r="C664" s="27"/>
      <c r="D664" s="13">
        <v>0.21475944030304417</v>
      </c>
      <c r="E664" s="13" t="s">
        <v>543</v>
      </c>
      <c r="F664" s="13">
        <v>0.17047133570866246</v>
      </c>
      <c r="G664" s="13">
        <v>-1.7950823570113794E-2</v>
      </c>
      <c r="H664" s="13">
        <v>0.13745297201552953</v>
      </c>
      <c r="I664" s="13">
        <v>-6.8961229754714415E-2</v>
      </c>
      <c r="J664" s="13">
        <v>-7.3310954313091092E-2</v>
      </c>
      <c r="K664" s="13">
        <v>0.17086676521396926</v>
      </c>
      <c r="L664" s="13">
        <v>5.7180782438212452E-2</v>
      </c>
      <c r="M664" s="13">
        <v>-0.10632931800622392</v>
      </c>
      <c r="N664" s="13">
        <v>-0.28427259539436511</v>
      </c>
      <c r="O664" s="13">
        <v>7.0046644748874565E-2</v>
      </c>
      <c r="P664" s="13">
        <v>-0.20617526809623665</v>
      </c>
      <c r="Q664" s="13" t="s">
        <v>543</v>
      </c>
      <c r="R664" s="13">
        <v>-3.1197711997897781E-2</v>
      </c>
      <c r="S664" s="13">
        <v>0.15208386371188798</v>
      </c>
      <c r="T664" s="13" t="s">
        <v>543</v>
      </c>
      <c r="U664" s="13">
        <v>-0.18403121579904558</v>
      </c>
      <c r="V664" s="95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213</v>
      </c>
      <c r="C665" s="45"/>
      <c r="D665" s="43">
        <v>1.01</v>
      </c>
      <c r="E665" s="43" t="s">
        <v>215</v>
      </c>
      <c r="F665" s="43">
        <v>0.82</v>
      </c>
      <c r="G665" s="43">
        <v>0</v>
      </c>
      <c r="H665" s="43">
        <v>0.67</v>
      </c>
      <c r="I665" s="43">
        <v>0.22</v>
      </c>
      <c r="J665" s="43">
        <v>0.24</v>
      </c>
      <c r="K665" s="43">
        <v>0.82</v>
      </c>
      <c r="L665" s="43">
        <v>0.33</v>
      </c>
      <c r="M665" s="43">
        <v>0.38</v>
      </c>
      <c r="N665" s="43">
        <v>1.1599999999999999</v>
      </c>
      <c r="O665" s="43">
        <v>0.38</v>
      </c>
      <c r="P665" s="43">
        <v>0.82</v>
      </c>
      <c r="Q665" s="43" t="s">
        <v>215</v>
      </c>
      <c r="R665" s="43">
        <v>0.06</v>
      </c>
      <c r="S665" s="43">
        <v>0.74</v>
      </c>
      <c r="T665" s="43" t="s">
        <v>215</v>
      </c>
      <c r="U665" s="43">
        <v>0.72</v>
      </c>
      <c r="V665" s="95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BM666" s="52"/>
    </row>
    <row r="667" spans="1:65" ht="15">
      <c r="B667" s="8" t="s">
        <v>388</v>
      </c>
      <c r="BM667" s="26" t="s">
        <v>67</v>
      </c>
    </row>
    <row r="668" spans="1:65" ht="15">
      <c r="A668" s="24" t="s">
        <v>6</v>
      </c>
      <c r="B668" s="18" t="s">
        <v>115</v>
      </c>
      <c r="C668" s="15" t="s">
        <v>116</v>
      </c>
      <c r="D668" s="16" t="s">
        <v>185</v>
      </c>
      <c r="E668" s="17" t="s">
        <v>185</v>
      </c>
      <c r="F668" s="17" t="s">
        <v>185</v>
      </c>
      <c r="G668" s="17" t="s">
        <v>185</v>
      </c>
      <c r="H668" s="17" t="s">
        <v>185</v>
      </c>
      <c r="I668" s="17" t="s">
        <v>185</v>
      </c>
      <c r="J668" s="17" t="s">
        <v>185</v>
      </c>
      <c r="K668" s="17" t="s">
        <v>185</v>
      </c>
      <c r="L668" s="17" t="s">
        <v>185</v>
      </c>
      <c r="M668" s="17" t="s">
        <v>185</v>
      </c>
      <c r="N668" s="17" t="s">
        <v>185</v>
      </c>
      <c r="O668" s="17" t="s">
        <v>185</v>
      </c>
      <c r="P668" s="17" t="s">
        <v>185</v>
      </c>
      <c r="Q668" s="17" t="s">
        <v>185</v>
      </c>
      <c r="R668" s="17" t="s">
        <v>185</v>
      </c>
      <c r="S668" s="17" t="s">
        <v>185</v>
      </c>
      <c r="T668" s="17" t="s">
        <v>185</v>
      </c>
      <c r="U668" s="17" t="s">
        <v>185</v>
      </c>
      <c r="V668" s="17" t="s">
        <v>185</v>
      </c>
      <c r="W668" s="95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186</v>
      </c>
      <c r="C669" s="9" t="s">
        <v>186</v>
      </c>
      <c r="D669" s="93" t="s">
        <v>187</v>
      </c>
      <c r="E669" s="94" t="s">
        <v>188</v>
      </c>
      <c r="F669" s="94" t="s">
        <v>189</v>
      </c>
      <c r="G669" s="94" t="s">
        <v>190</v>
      </c>
      <c r="H669" s="94" t="s">
        <v>191</v>
      </c>
      <c r="I669" s="94" t="s">
        <v>192</v>
      </c>
      <c r="J669" s="94" t="s">
        <v>193</v>
      </c>
      <c r="K669" s="94" t="s">
        <v>194</v>
      </c>
      <c r="L669" s="94" t="s">
        <v>195</v>
      </c>
      <c r="M669" s="94" t="s">
        <v>196</v>
      </c>
      <c r="N669" s="94" t="s">
        <v>197</v>
      </c>
      <c r="O669" s="94" t="s">
        <v>198</v>
      </c>
      <c r="P669" s="94" t="s">
        <v>199</v>
      </c>
      <c r="Q669" s="94" t="s">
        <v>200</v>
      </c>
      <c r="R669" s="94" t="s">
        <v>201</v>
      </c>
      <c r="S669" s="94" t="s">
        <v>202</v>
      </c>
      <c r="T669" s="94" t="s">
        <v>203</v>
      </c>
      <c r="U669" s="94" t="s">
        <v>204</v>
      </c>
      <c r="V669" s="94" t="s">
        <v>205</v>
      </c>
      <c r="W669" s="95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206</v>
      </c>
      <c r="E670" s="11" t="s">
        <v>206</v>
      </c>
      <c r="F670" s="11" t="s">
        <v>206</v>
      </c>
      <c r="G670" s="11" t="s">
        <v>206</v>
      </c>
      <c r="H670" s="11" t="s">
        <v>206</v>
      </c>
      <c r="I670" s="11" t="s">
        <v>117</v>
      </c>
      <c r="J670" s="11" t="s">
        <v>117</v>
      </c>
      <c r="K670" s="11" t="s">
        <v>206</v>
      </c>
      <c r="L670" s="11" t="s">
        <v>206</v>
      </c>
      <c r="M670" s="11" t="s">
        <v>117</v>
      </c>
      <c r="N670" s="11" t="s">
        <v>206</v>
      </c>
      <c r="O670" s="11" t="s">
        <v>207</v>
      </c>
      <c r="P670" s="11" t="s">
        <v>117</v>
      </c>
      <c r="Q670" s="11" t="s">
        <v>207</v>
      </c>
      <c r="R670" s="11" t="s">
        <v>117</v>
      </c>
      <c r="S670" s="11" t="s">
        <v>206</v>
      </c>
      <c r="T670" s="11" t="s">
        <v>206</v>
      </c>
      <c r="U670" s="11" t="s">
        <v>207</v>
      </c>
      <c r="V670" s="11" t="s">
        <v>206</v>
      </c>
      <c r="W670" s="95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95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8">
        <v>1</v>
      </c>
      <c r="C672" s="14">
        <v>1</v>
      </c>
      <c r="D672" s="21">
        <v>2.2999999999999998</v>
      </c>
      <c r="E672" s="89">
        <v>0.93</v>
      </c>
      <c r="F672" s="89">
        <v>1.83</v>
      </c>
      <c r="G672" s="21">
        <v>2.5</v>
      </c>
      <c r="H672" s="21">
        <v>2.2000000000000002</v>
      </c>
      <c r="I672" s="89" t="s">
        <v>105</v>
      </c>
      <c r="J672" s="89" t="s">
        <v>105</v>
      </c>
      <c r="K672" s="21">
        <v>2.2000000000000002</v>
      </c>
      <c r="L672" s="21">
        <v>2.27</v>
      </c>
      <c r="M672" s="89" t="s">
        <v>108</v>
      </c>
      <c r="N672" s="21">
        <v>2.1</v>
      </c>
      <c r="O672" s="21">
        <v>2.4612087480283571</v>
      </c>
      <c r="P672" s="89" t="s">
        <v>108</v>
      </c>
      <c r="Q672" s="21">
        <v>2.0179999999999998</v>
      </c>
      <c r="R672" s="89">
        <v>5</v>
      </c>
      <c r="S672" s="21">
        <v>2.2000000000000002</v>
      </c>
      <c r="T672" s="21">
        <v>2.2000000000000002</v>
      </c>
      <c r="U672" s="92">
        <v>2.02</v>
      </c>
      <c r="V672" s="21">
        <v>2.27</v>
      </c>
      <c r="W672" s="95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2.1</v>
      </c>
      <c r="E673" s="91">
        <v>0.93</v>
      </c>
      <c r="F673" s="91">
        <v>1.87</v>
      </c>
      <c r="G673" s="11">
        <v>2.4</v>
      </c>
      <c r="H673" s="11">
        <v>2.1</v>
      </c>
      <c r="I673" s="91" t="s">
        <v>105</v>
      </c>
      <c r="J673" s="91" t="s">
        <v>105</v>
      </c>
      <c r="K673" s="11">
        <v>2.4</v>
      </c>
      <c r="L673" s="11">
        <v>2.19</v>
      </c>
      <c r="M673" s="91" t="s">
        <v>108</v>
      </c>
      <c r="N673" s="11">
        <v>2.1</v>
      </c>
      <c r="O673" s="11">
        <v>2.4665348515564598</v>
      </c>
      <c r="P673" s="91" t="s">
        <v>108</v>
      </c>
      <c r="Q673" s="11">
        <v>1.746</v>
      </c>
      <c r="R673" s="91" t="s">
        <v>108</v>
      </c>
      <c r="S673" s="11">
        <v>2.2000000000000002</v>
      </c>
      <c r="T673" s="11">
        <v>2.2999999999999998</v>
      </c>
      <c r="U673" s="91">
        <v>1.72</v>
      </c>
      <c r="V673" s="11">
        <v>2.15</v>
      </c>
      <c r="W673" s="95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e">
        <v>#N/A</v>
      </c>
    </row>
    <row r="674" spans="1:65">
      <c r="A674" s="28"/>
      <c r="B674" s="19">
        <v>1</v>
      </c>
      <c r="C674" s="9">
        <v>3</v>
      </c>
      <c r="D674" s="11">
        <v>2.2999999999999998</v>
      </c>
      <c r="E674" s="91">
        <v>0.93</v>
      </c>
      <c r="F674" s="91">
        <v>2.06</v>
      </c>
      <c r="G674" s="11">
        <v>2.1</v>
      </c>
      <c r="H674" s="11">
        <v>2.1</v>
      </c>
      <c r="I674" s="91" t="s">
        <v>105</v>
      </c>
      <c r="J674" s="91" t="s">
        <v>105</v>
      </c>
      <c r="K674" s="11">
        <v>2.4</v>
      </c>
      <c r="L674" s="11">
        <v>2.19</v>
      </c>
      <c r="M674" s="91" t="s">
        <v>108</v>
      </c>
      <c r="N674" s="11">
        <v>1.9</v>
      </c>
      <c r="O674" s="11">
        <v>2.4330978136404462</v>
      </c>
      <c r="P674" s="91" t="s">
        <v>108</v>
      </c>
      <c r="Q674" s="90">
        <v>1.7010000000000001</v>
      </c>
      <c r="R674" s="91" t="s">
        <v>108</v>
      </c>
      <c r="S674" s="90">
        <v>2</v>
      </c>
      <c r="T674" s="11">
        <v>2.5</v>
      </c>
      <c r="U674" s="91">
        <v>1.69</v>
      </c>
      <c r="V674" s="11">
        <v>2.23</v>
      </c>
      <c r="W674" s="95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2.2999999999999998</v>
      </c>
      <c r="E675" s="91">
        <v>0.94</v>
      </c>
      <c r="F675" s="91">
        <v>1.73</v>
      </c>
      <c r="G675" s="11">
        <v>2.2999999999999998</v>
      </c>
      <c r="H675" s="11">
        <v>1.9</v>
      </c>
      <c r="I675" s="91" t="s">
        <v>105</v>
      </c>
      <c r="J675" s="91" t="s">
        <v>105</v>
      </c>
      <c r="K675" s="11">
        <v>2.2000000000000002</v>
      </c>
      <c r="L675" s="11">
        <v>2.41</v>
      </c>
      <c r="M675" s="91" t="s">
        <v>108</v>
      </c>
      <c r="N675" s="11">
        <v>2.1</v>
      </c>
      <c r="O675" s="11">
        <v>2.3991118951693324</v>
      </c>
      <c r="P675" s="91" t="s">
        <v>108</v>
      </c>
      <c r="Q675" s="11">
        <v>2.1640000000000001</v>
      </c>
      <c r="R675" s="91" t="s">
        <v>108</v>
      </c>
      <c r="S675" s="11">
        <v>2.2000000000000002</v>
      </c>
      <c r="T675" s="11">
        <v>2.2000000000000002</v>
      </c>
      <c r="U675" s="91">
        <v>1.72</v>
      </c>
      <c r="V675" s="11">
        <v>2.3199999999999998</v>
      </c>
      <c r="W675" s="95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2.2276807588222649</v>
      </c>
    </row>
    <row r="676" spans="1:65">
      <c r="A676" s="28"/>
      <c r="B676" s="19">
        <v>1</v>
      </c>
      <c r="C676" s="9">
        <v>5</v>
      </c>
      <c r="D676" s="11">
        <v>2.2000000000000002</v>
      </c>
      <c r="E676" s="91">
        <v>0.94</v>
      </c>
      <c r="F676" s="91">
        <v>1.87</v>
      </c>
      <c r="G676" s="11">
        <v>2.2000000000000002</v>
      </c>
      <c r="H676" s="11">
        <v>2</v>
      </c>
      <c r="I676" s="91" t="s">
        <v>105</v>
      </c>
      <c r="J676" s="91" t="s">
        <v>105</v>
      </c>
      <c r="K676" s="11">
        <v>2.2000000000000002</v>
      </c>
      <c r="L676" s="11">
        <v>2.23</v>
      </c>
      <c r="M676" s="91" t="s">
        <v>108</v>
      </c>
      <c r="N676" s="11">
        <v>2.2999999999999998</v>
      </c>
      <c r="O676" s="11">
        <v>2.4296342159194864</v>
      </c>
      <c r="P676" s="91" t="s">
        <v>108</v>
      </c>
      <c r="Q676" s="11">
        <v>1.859</v>
      </c>
      <c r="R676" s="91">
        <v>6</v>
      </c>
      <c r="S676" s="11">
        <v>2.2999999999999998</v>
      </c>
      <c r="T676" s="11">
        <v>2.2000000000000002</v>
      </c>
      <c r="U676" s="91">
        <v>1.71</v>
      </c>
      <c r="V676" s="11">
        <v>2.34</v>
      </c>
      <c r="W676" s="95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29</v>
      </c>
    </row>
    <row r="677" spans="1:65">
      <c r="A677" s="28"/>
      <c r="B677" s="19">
        <v>1</v>
      </c>
      <c r="C677" s="9">
        <v>6</v>
      </c>
      <c r="D677" s="11">
        <v>2.1</v>
      </c>
      <c r="E677" s="91">
        <v>0.94</v>
      </c>
      <c r="F677" s="91">
        <v>1.8</v>
      </c>
      <c r="G677" s="11">
        <v>2.2999999999999998</v>
      </c>
      <c r="H677" s="11">
        <v>2.2000000000000002</v>
      </c>
      <c r="I677" s="91" t="s">
        <v>105</v>
      </c>
      <c r="J677" s="91" t="s">
        <v>105</v>
      </c>
      <c r="K677" s="11">
        <v>2.2000000000000002</v>
      </c>
      <c r="L677" s="11">
        <v>2.4500000000000002</v>
      </c>
      <c r="M677" s="91" t="s">
        <v>108</v>
      </c>
      <c r="N677" s="11">
        <v>2.2000000000000002</v>
      </c>
      <c r="O677" s="11">
        <v>2.3617425579553997</v>
      </c>
      <c r="P677" s="91" t="s">
        <v>108</v>
      </c>
      <c r="Q677" s="11">
        <v>2.5009999999999999</v>
      </c>
      <c r="R677" s="91" t="s">
        <v>108</v>
      </c>
      <c r="S677" s="11">
        <v>2.2000000000000002</v>
      </c>
      <c r="T677" s="11">
        <v>2.4</v>
      </c>
      <c r="U677" s="91">
        <v>1.84</v>
      </c>
      <c r="V677" s="11">
        <v>2.06</v>
      </c>
      <c r="W677" s="95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209</v>
      </c>
      <c r="C678" s="12"/>
      <c r="D678" s="22">
        <v>2.2166666666666663</v>
      </c>
      <c r="E678" s="22">
        <v>0.93499999999999994</v>
      </c>
      <c r="F678" s="22">
        <v>1.86</v>
      </c>
      <c r="G678" s="22">
        <v>2.3000000000000003</v>
      </c>
      <c r="H678" s="22">
        <v>2.0833333333333335</v>
      </c>
      <c r="I678" s="22" t="s">
        <v>543</v>
      </c>
      <c r="J678" s="22" t="s">
        <v>543</v>
      </c>
      <c r="K678" s="22">
        <v>2.2666666666666662</v>
      </c>
      <c r="L678" s="22">
        <v>2.2900000000000005</v>
      </c>
      <c r="M678" s="22" t="s">
        <v>543</v>
      </c>
      <c r="N678" s="22">
        <v>2.1166666666666667</v>
      </c>
      <c r="O678" s="22">
        <v>2.4252216803782467</v>
      </c>
      <c r="P678" s="22" t="s">
        <v>543</v>
      </c>
      <c r="Q678" s="22">
        <v>1.9981666666666664</v>
      </c>
      <c r="R678" s="22">
        <v>5.5</v>
      </c>
      <c r="S678" s="22">
        <v>2.1833333333333336</v>
      </c>
      <c r="T678" s="22">
        <v>2.2999999999999998</v>
      </c>
      <c r="U678" s="22">
        <v>1.7833333333333332</v>
      </c>
      <c r="V678" s="22">
        <v>2.2283333333333335</v>
      </c>
      <c r="W678" s="95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210</v>
      </c>
      <c r="C679" s="27"/>
      <c r="D679" s="11">
        <v>2.25</v>
      </c>
      <c r="E679" s="11">
        <v>0.93500000000000005</v>
      </c>
      <c r="F679" s="11">
        <v>1.85</v>
      </c>
      <c r="G679" s="11">
        <v>2.2999999999999998</v>
      </c>
      <c r="H679" s="11">
        <v>2.1</v>
      </c>
      <c r="I679" s="11" t="s">
        <v>543</v>
      </c>
      <c r="J679" s="11" t="s">
        <v>543</v>
      </c>
      <c r="K679" s="11">
        <v>2.2000000000000002</v>
      </c>
      <c r="L679" s="11">
        <v>2.25</v>
      </c>
      <c r="M679" s="11" t="s">
        <v>543</v>
      </c>
      <c r="N679" s="11">
        <v>2.1</v>
      </c>
      <c r="O679" s="11">
        <v>2.4313660147799663</v>
      </c>
      <c r="P679" s="11" t="s">
        <v>543</v>
      </c>
      <c r="Q679" s="11">
        <v>1.9384999999999999</v>
      </c>
      <c r="R679" s="11">
        <v>5.5</v>
      </c>
      <c r="S679" s="11">
        <v>2.2000000000000002</v>
      </c>
      <c r="T679" s="11">
        <v>2.25</v>
      </c>
      <c r="U679" s="11">
        <v>1.72</v>
      </c>
      <c r="V679" s="11">
        <v>2.25</v>
      </c>
      <c r="W679" s="95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211</v>
      </c>
      <c r="C680" s="27"/>
      <c r="D680" s="23">
        <v>9.8319208025017368E-2</v>
      </c>
      <c r="E680" s="23">
        <v>5.4772255750516049E-3</v>
      </c>
      <c r="F680" s="23">
        <v>0.11099549540409287</v>
      </c>
      <c r="G680" s="23">
        <v>0.14142135623730945</v>
      </c>
      <c r="H680" s="23">
        <v>0.11690451944500133</v>
      </c>
      <c r="I680" s="23" t="s">
        <v>543</v>
      </c>
      <c r="J680" s="23" t="s">
        <v>543</v>
      </c>
      <c r="K680" s="23">
        <v>0.10327955589886433</v>
      </c>
      <c r="L680" s="23">
        <v>0.1131370849898477</v>
      </c>
      <c r="M680" s="23" t="s">
        <v>543</v>
      </c>
      <c r="N680" s="23">
        <v>0.13291601358251257</v>
      </c>
      <c r="O680" s="23">
        <v>3.9483340697441055E-2</v>
      </c>
      <c r="P680" s="23" t="s">
        <v>543</v>
      </c>
      <c r="Q680" s="23">
        <v>0.30066553953964914</v>
      </c>
      <c r="R680" s="23">
        <v>0.70710678118654757</v>
      </c>
      <c r="S680" s="23">
        <v>9.8319208025017479E-2</v>
      </c>
      <c r="T680" s="23">
        <v>0.12649110640673508</v>
      </c>
      <c r="U680" s="23">
        <v>0.1275408431313933</v>
      </c>
      <c r="V680" s="23">
        <v>0.10684880283216398</v>
      </c>
      <c r="W680" s="154"/>
      <c r="X680" s="155"/>
      <c r="Y680" s="155"/>
      <c r="Z680" s="155"/>
      <c r="AA680" s="155"/>
      <c r="AB680" s="155"/>
      <c r="AC680" s="155"/>
      <c r="AD680" s="155"/>
      <c r="AE680" s="155"/>
      <c r="AF680" s="155"/>
      <c r="AG680" s="155"/>
      <c r="AH680" s="155"/>
      <c r="AI680" s="155"/>
      <c r="AJ680" s="155"/>
      <c r="AK680" s="155"/>
      <c r="AL680" s="155"/>
      <c r="AM680" s="155"/>
      <c r="AN680" s="155"/>
      <c r="AO680" s="155"/>
      <c r="AP680" s="155"/>
      <c r="AQ680" s="155"/>
      <c r="AR680" s="155"/>
      <c r="AS680" s="155"/>
      <c r="AT680" s="155"/>
      <c r="AU680" s="155"/>
      <c r="AV680" s="155"/>
      <c r="AW680" s="155"/>
      <c r="AX680" s="155"/>
      <c r="AY680" s="155"/>
      <c r="AZ680" s="155"/>
      <c r="BA680" s="155"/>
      <c r="BB680" s="155"/>
      <c r="BC680" s="155"/>
      <c r="BD680" s="155"/>
      <c r="BE680" s="155"/>
      <c r="BF680" s="155"/>
      <c r="BG680" s="155"/>
      <c r="BH680" s="155"/>
      <c r="BI680" s="155"/>
      <c r="BJ680" s="155"/>
      <c r="BK680" s="155"/>
      <c r="BL680" s="155"/>
      <c r="BM680" s="53"/>
    </row>
    <row r="681" spans="1:65">
      <c r="A681" s="28"/>
      <c r="B681" s="3" t="s">
        <v>86</v>
      </c>
      <c r="C681" s="27"/>
      <c r="D681" s="13">
        <v>4.4354529936098071E-2</v>
      </c>
      <c r="E681" s="13">
        <v>5.8579952674348715E-3</v>
      </c>
      <c r="F681" s="13">
        <v>5.9674997529082188E-2</v>
      </c>
      <c r="G681" s="13">
        <v>6.1487546190134537E-2</v>
      </c>
      <c r="H681" s="13">
        <v>5.6114169333600632E-2</v>
      </c>
      <c r="I681" s="13" t="s">
        <v>543</v>
      </c>
      <c r="J681" s="13" t="s">
        <v>543</v>
      </c>
      <c r="K681" s="13">
        <v>4.5564509955381333E-2</v>
      </c>
      <c r="L681" s="13">
        <v>4.940484060692038E-2</v>
      </c>
      <c r="M681" s="13" t="s">
        <v>543</v>
      </c>
      <c r="N681" s="13">
        <v>6.2794967046856331E-2</v>
      </c>
      <c r="O681" s="13">
        <v>1.6280301721236092E-2</v>
      </c>
      <c r="P681" s="13" t="s">
        <v>543</v>
      </c>
      <c r="Q681" s="13">
        <v>0.15047070124596673</v>
      </c>
      <c r="R681" s="13">
        <v>0.12856486930664501</v>
      </c>
      <c r="S681" s="13">
        <v>4.5031698332069069E-2</v>
      </c>
      <c r="T681" s="13">
        <v>5.4996133220319605E-2</v>
      </c>
      <c r="U681" s="13">
        <v>7.1518229793304661E-2</v>
      </c>
      <c r="V681" s="13">
        <v>4.7950098503588917E-2</v>
      </c>
      <c r="W681" s="95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212</v>
      </c>
      <c r="C682" s="27"/>
      <c r="D682" s="13">
        <v>-4.9441968342993636E-3</v>
      </c>
      <c r="E682" s="13">
        <v>-0.58028097325115935</v>
      </c>
      <c r="F682" s="13">
        <v>-0.16505092005043442</v>
      </c>
      <c r="G682" s="13">
        <v>3.2463916066667098E-2</v>
      </c>
      <c r="H682" s="13">
        <v>-6.4797177475845014E-2</v>
      </c>
      <c r="I682" s="13" t="s">
        <v>543</v>
      </c>
      <c r="J682" s="13" t="s">
        <v>543</v>
      </c>
      <c r="K682" s="13">
        <v>1.750067090628038E-2</v>
      </c>
      <c r="L682" s="13">
        <v>2.7974942518551371E-2</v>
      </c>
      <c r="M682" s="13" t="s">
        <v>543</v>
      </c>
      <c r="N682" s="13">
        <v>-4.9833932315458629E-2</v>
      </c>
      <c r="O682" s="13">
        <v>8.867559715352491E-2</v>
      </c>
      <c r="P682" s="13" t="s">
        <v>543</v>
      </c>
      <c r="Q682" s="13">
        <v>-0.10302826886063265</v>
      </c>
      <c r="R682" s="13">
        <v>1.4689354514637691</v>
      </c>
      <c r="S682" s="13">
        <v>-1.9907441994685526E-2</v>
      </c>
      <c r="T682" s="13">
        <v>3.2463916066666876E-2</v>
      </c>
      <c r="U682" s="13">
        <v>-0.19946638391932348</v>
      </c>
      <c r="V682" s="13">
        <v>2.9293897183624296E-4</v>
      </c>
      <c r="W682" s="95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213</v>
      </c>
      <c r="C683" s="45"/>
      <c r="D683" s="43">
        <v>0.18</v>
      </c>
      <c r="E683" s="43">
        <v>4.9000000000000004</v>
      </c>
      <c r="F683" s="43">
        <v>1.5</v>
      </c>
      <c r="G683" s="43">
        <v>0.12</v>
      </c>
      <c r="H683" s="43">
        <v>0.67</v>
      </c>
      <c r="I683" s="43">
        <v>83.61</v>
      </c>
      <c r="J683" s="43">
        <v>83.61</v>
      </c>
      <c r="K683" s="43">
        <v>0</v>
      </c>
      <c r="L683" s="43">
        <v>0.09</v>
      </c>
      <c r="M683" s="43">
        <v>0.86</v>
      </c>
      <c r="N683" s="43">
        <v>0.55000000000000004</v>
      </c>
      <c r="O683" s="43">
        <v>0.57999999999999996</v>
      </c>
      <c r="P683" s="43">
        <v>0.86</v>
      </c>
      <c r="Q683" s="43">
        <v>0.99</v>
      </c>
      <c r="R683" s="43">
        <v>4.54</v>
      </c>
      <c r="S683" s="43">
        <v>0.31</v>
      </c>
      <c r="T683" s="43">
        <v>0.12</v>
      </c>
      <c r="U683" s="43">
        <v>1.78</v>
      </c>
      <c r="V683" s="43">
        <v>0.14000000000000001</v>
      </c>
      <c r="W683" s="95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BM684" s="52"/>
    </row>
    <row r="685" spans="1:65" ht="15">
      <c r="B685" s="8" t="s">
        <v>389</v>
      </c>
      <c r="BM685" s="26" t="s">
        <v>225</v>
      </c>
    </row>
    <row r="686" spans="1:65" ht="15">
      <c r="A686" s="24" t="s">
        <v>9</v>
      </c>
      <c r="B686" s="18" t="s">
        <v>115</v>
      </c>
      <c r="C686" s="15" t="s">
        <v>116</v>
      </c>
      <c r="D686" s="16" t="s">
        <v>185</v>
      </c>
      <c r="E686" s="17" t="s">
        <v>185</v>
      </c>
      <c r="F686" s="17" t="s">
        <v>185</v>
      </c>
      <c r="G686" s="17" t="s">
        <v>185</v>
      </c>
      <c r="H686" s="17" t="s">
        <v>185</v>
      </c>
      <c r="I686" s="17" t="s">
        <v>185</v>
      </c>
      <c r="J686" s="95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186</v>
      </c>
      <c r="C687" s="9" t="s">
        <v>186</v>
      </c>
      <c r="D687" s="93" t="s">
        <v>187</v>
      </c>
      <c r="E687" s="94" t="s">
        <v>196</v>
      </c>
      <c r="F687" s="94" t="s">
        <v>197</v>
      </c>
      <c r="G687" s="94" t="s">
        <v>214</v>
      </c>
      <c r="H687" s="94" t="s">
        <v>200</v>
      </c>
      <c r="I687" s="94" t="s">
        <v>205</v>
      </c>
      <c r="J687" s="95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117</v>
      </c>
      <c r="E688" s="11" t="s">
        <v>117</v>
      </c>
      <c r="F688" s="11" t="s">
        <v>206</v>
      </c>
      <c r="G688" s="11" t="s">
        <v>206</v>
      </c>
      <c r="H688" s="11" t="s">
        <v>207</v>
      </c>
      <c r="I688" s="11" t="s">
        <v>206</v>
      </c>
      <c r="J688" s="95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95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21" t="s">
        <v>215</v>
      </c>
      <c r="E690" s="89">
        <v>17</v>
      </c>
      <c r="F690" s="21">
        <v>9</v>
      </c>
      <c r="G690" s="21">
        <v>7</v>
      </c>
      <c r="H690" s="21">
        <v>8.6300000000000008</v>
      </c>
      <c r="I690" s="21">
        <v>8.1</v>
      </c>
      <c r="J690" s="95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11" t="s">
        <v>215</v>
      </c>
      <c r="E691" s="91">
        <v>16</v>
      </c>
      <c r="F691" s="90">
        <v>10</v>
      </c>
      <c r="G691" s="11">
        <v>6.4</v>
      </c>
      <c r="H691" s="11">
        <v>8.81</v>
      </c>
      <c r="I691" s="11">
        <v>8.1</v>
      </c>
      <c r="J691" s="95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8</v>
      </c>
    </row>
    <row r="692" spans="1:65">
      <c r="A692" s="28"/>
      <c r="B692" s="19">
        <v>1</v>
      </c>
      <c r="C692" s="9">
        <v>3</v>
      </c>
      <c r="D692" s="11" t="s">
        <v>215</v>
      </c>
      <c r="E692" s="91">
        <v>18</v>
      </c>
      <c r="F692" s="11">
        <v>9</v>
      </c>
      <c r="G692" s="11">
        <v>6.8</v>
      </c>
      <c r="H692" s="11">
        <v>8.66</v>
      </c>
      <c r="I692" s="11">
        <v>7.9</v>
      </c>
      <c r="J692" s="95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11" t="s">
        <v>215</v>
      </c>
      <c r="E693" s="91">
        <v>17</v>
      </c>
      <c r="F693" s="11">
        <v>9</v>
      </c>
      <c r="G693" s="11">
        <v>6.9</v>
      </c>
      <c r="H693" s="11">
        <v>8.5299999999999994</v>
      </c>
      <c r="I693" s="11">
        <v>7.9</v>
      </c>
      <c r="J693" s="95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8.1183333333333305</v>
      </c>
    </row>
    <row r="694" spans="1:65">
      <c r="A694" s="28"/>
      <c r="B694" s="19">
        <v>1</v>
      </c>
      <c r="C694" s="9">
        <v>5</v>
      </c>
      <c r="D694" s="11" t="s">
        <v>215</v>
      </c>
      <c r="E694" s="91">
        <v>17</v>
      </c>
      <c r="F694" s="11">
        <v>9</v>
      </c>
      <c r="G694" s="11">
        <v>7.2</v>
      </c>
      <c r="H694" s="11">
        <v>8.6</v>
      </c>
      <c r="I694" s="11">
        <v>8.1999999999999993</v>
      </c>
      <c r="J694" s="95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14</v>
      </c>
    </row>
    <row r="695" spans="1:65">
      <c r="A695" s="28"/>
      <c r="B695" s="19">
        <v>1</v>
      </c>
      <c r="C695" s="9">
        <v>6</v>
      </c>
      <c r="D695" s="11" t="s">
        <v>215</v>
      </c>
      <c r="E695" s="91">
        <v>15</v>
      </c>
      <c r="F695" s="11">
        <v>9</v>
      </c>
      <c r="G695" s="11">
        <v>6.6</v>
      </c>
      <c r="H695" s="11">
        <v>8.41</v>
      </c>
      <c r="I695" s="11">
        <v>8.1</v>
      </c>
      <c r="J695" s="95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2"/>
    </row>
    <row r="696" spans="1:65">
      <c r="A696" s="28"/>
      <c r="B696" s="20" t="s">
        <v>209</v>
      </c>
      <c r="C696" s="12"/>
      <c r="D696" s="22" t="s">
        <v>543</v>
      </c>
      <c r="E696" s="22">
        <v>16.666666666666668</v>
      </c>
      <c r="F696" s="22">
        <v>9.1666666666666661</v>
      </c>
      <c r="G696" s="22">
        <v>6.8166666666666673</v>
      </c>
      <c r="H696" s="22">
        <v>8.6066666666666674</v>
      </c>
      <c r="I696" s="22">
        <v>8.0500000000000007</v>
      </c>
      <c r="J696" s="95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2"/>
    </row>
    <row r="697" spans="1:65">
      <c r="A697" s="28"/>
      <c r="B697" s="3" t="s">
        <v>210</v>
      </c>
      <c r="C697" s="27"/>
      <c r="D697" s="11" t="s">
        <v>543</v>
      </c>
      <c r="E697" s="11">
        <v>17</v>
      </c>
      <c r="F697" s="11">
        <v>9</v>
      </c>
      <c r="G697" s="11">
        <v>6.85</v>
      </c>
      <c r="H697" s="11">
        <v>8.6150000000000002</v>
      </c>
      <c r="I697" s="11">
        <v>8.1</v>
      </c>
      <c r="J697" s="95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211</v>
      </c>
      <c r="C698" s="27"/>
      <c r="D698" s="23" t="s">
        <v>543</v>
      </c>
      <c r="E698" s="23">
        <v>1.0327955589886444</v>
      </c>
      <c r="F698" s="23">
        <v>0.40824829046386302</v>
      </c>
      <c r="G698" s="23">
        <v>0.28577380332470415</v>
      </c>
      <c r="H698" s="23">
        <v>0.13366625103842303</v>
      </c>
      <c r="I698" s="23">
        <v>0.12247448713915847</v>
      </c>
      <c r="J698" s="95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3" t="s">
        <v>86</v>
      </c>
      <c r="C699" s="27"/>
      <c r="D699" s="13" t="s">
        <v>543</v>
      </c>
      <c r="E699" s="13">
        <v>6.1967733539318656E-2</v>
      </c>
      <c r="F699" s="13">
        <v>4.4536177141512333E-2</v>
      </c>
      <c r="G699" s="13">
        <v>4.1922807333697423E-2</v>
      </c>
      <c r="H699" s="13">
        <v>1.5530548145440319E-2</v>
      </c>
      <c r="I699" s="13">
        <v>1.5214222004864405E-2</v>
      </c>
      <c r="J699" s="95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212</v>
      </c>
      <c r="C700" s="27"/>
      <c r="D700" s="13" t="s">
        <v>543</v>
      </c>
      <c r="E700" s="13">
        <v>1.0529665366454535</v>
      </c>
      <c r="F700" s="13">
        <v>0.12913159515499939</v>
      </c>
      <c r="G700" s="13">
        <v>-0.1603366865120095</v>
      </c>
      <c r="H700" s="13">
        <v>6.0151919523712127E-2</v>
      </c>
      <c r="I700" s="13">
        <v>-8.4171628002459586E-3</v>
      </c>
      <c r="J700" s="95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213</v>
      </c>
      <c r="C701" s="45"/>
      <c r="D701" s="43" t="s">
        <v>215</v>
      </c>
      <c r="E701" s="43">
        <v>9.7100000000000009</v>
      </c>
      <c r="F701" s="43">
        <v>0.67</v>
      </c>
      <c r="G701" s="43">
        <v>2.16</v>
      </c>
      <c r="H701" s="43">
        <v>0</v>
      </c>
      <c r="I701" s="43">
        <v>0.67</v>
      </c>
      <c r="J701" s="95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BM702" s="52"/>
    </row>
    <row r="703" spans="1:65" ht="15">
      <c r="B703" s="8" t="s">
        <v>390</v>
      </c>
      <c r="BM703" s="26" t="s">
        <v>67</v>
      </c>
    </row>
    <row r="704" spans="1:65" ht="15">
      <c r="A704" s="24" t="s">
        <v>61</v>
      </c>
      <c r="B704" s="18" t="s">
        <v>115</v>
      </c>
      <c r="C704" s="15" t="s">
        <v>116</v>
      </c>
      <c r="D704" s="16" t="s">
        <v>185</v>
      </c>
      <c r="E704" s="17" t="s">
        <v>185</v>
      </c>
      <c r="F704" s="17" t="s">
        <v>185</v>
      </c>
      <c r="G704" s="17" t="s">
        <v>185</v>
      </c>
      <c r="H704" s="17" t="s">
        <v>185</v>
      </c>
      <c r="I704" s="17" t="s">
        <v>185</v>
      </c>
      <c r="J704" s="17" t="s">
        <v>185</v>
      </c>
      <c r="K704" s="17" t="s">
        <v>185</v>
      </c>
      <c r="L704" s="17" t="s">
        <v>185</v>
      </c>
      <c r="M704" s="17" t="s">
        <v>185</v>
      </c>
      <c r="N704" s="17" t="s">
        <v>185</v>
      </c>
      <c r="O704" s="17" t="s">
        <v>185</v>
      </c>
      <c r="P704" s="17" t="s">
        <v>185</v>
      </c>
      <c r="Q704" s="17" t="s">
        <v>185</v>
      </c>
      <c r="R704" s="17" t="s">
        <v>185</v>
      </c>
      <c r="S704" s="17" t="s">
        <v>185</v>
      </c>
      <c r="T704" s="17" t="s">
        <v>185</v>
      </c>
      <c r="U704" s="17" t="s">
        <v>185</v>
      </c>
      <c r="V704" s="95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186</v>
      </c>
      <c r="C705" s="9" t="s">
        <v>186</v>
      </c>
      <c r="D705" s="93" t="s">
        <v>187</v>
      </c>
      <c r="E705" s="94" t="s">
        <v>188</v>
      </c>
      <c r="F705" s="94" t="s">
        <v>189</v>
      </c>
      <c r="G705" s="94" t="s">
        <v>190</v>
      </c>
      <c r="H705" s="94" t="s">
        <v>191</v>
      </c>
      <c r="I705" s="94" t="s">
        <v>192</v>
      </c>
      <c r="J705" s="94" t="s">
        <v>193</v>
      </c>
      <c r="K705" s="94" t="s">
        <v>194</v>
      </c>
      <c r="L705" s="94" t="s">
        <v>195</v>
      </c>
      <c r="M705" s="94" t="s">
        <v>197</v>
      </c>
      <c r="N705" s="94" t="s">
        <v>198</v>
      </c>
      <c r="O705" s="94" t="s">
        <v>214</v>
      </c>
      <c r="P705" s="94" t="s">
        <v>200</v>
      </c>
      <c r="Q705" s="94" t="s">
        <v>201</v>
      </c>
      <c r="R705" s="94" t="s">
        <v>202</v>
      </c>
      <c r="S705" s="94" t="s">
        <v>203</v>
      </c>
      <c r="T705" s="94" t="s">
        <v>204</v>
      </c>
      <c r="U705" s="94" t="s">
        <v>205</v>
      </c>
      <c r="V705" s="95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206</v>
      </c>
      <c r="E706" s="11" t="s">
        <v>206</v>
      </c>
      <c r="F706" s="11" t="s">
        <v>206</v>
      </c>
      <c r="G706" s="11" t="s">
        <v>206</v>
      </c>
      <c r="H706" s="11" t="s">
        <v>206</v>
      </c>
      <c r="I706" s="11" t="s">
        <v>117</v>
      </c>
      <c r="J706" s="11" t="s">
        <v>117</v>
      </c>
      <c r="K706" s="11" t="s">
        <v>206</v>
      </c>
      <c r="L706" s="11" t="s">
        <v>206</v>
      </c>
      <c r="M706" s="11" t="s">
        <v>206</v>
      </c>
      <c r="N706" s="11" t="s">
        <v>207</v>
      </c>
      <c r="O706" s="11" t="s">
        <v>206</v>
      </c>
      <c r="P706" s="11" t="s">
        <v>207</v>
      </c>
      <c r="Q706" s="11" t="s">
        <v>117</v>
      </c>
      <c r="R706" s="11" t="s">
        <v>206</v>
      </c>
      <c r="S706" s="11" t="s">
        <v>206</v>
      </c>
      <c r="T706" s="11" t="s">
        <v>207</v>
      </c>
      <c r="U706" s="11" t="s">
        <v>206</v>
      </c>
      <c r="V706" s="95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95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1</v>
      </c>
    </row>
    <row r="708" spans="1:65">
      <c r="A708" s="28"/>
      <c r="B708" s="18">
        <v>1</v>
      </c>
      <c r="C708" s="14">
        <v>1</v>
      </c>
      <c r="D708" s="160">
        <v>71</v>
      </c>
      <c r="E708" s="160"/>
      <c r="F708" s="161">
        <v>50.4</v>
      </c>
      <c r="G708" s="160">
        <v>62.7</v>
      </c>
      <c r="H708" s="160">
        <v>67.599999999999994</v>
      </c>
      <c r="I708" s="160">
        <v>70</v>
      </c>
      <c r="J708" s="160">
        <v>70</v>
      </c>
      <c r="K708" s="170">
        <v>60</v>
      </c>
      <c r="L708" s="160">
        <v>67.5</v>
      </c>
      <c r="M708" s="160">
        <v>66</v>
      </c>
      <c r="N708" s="160">
        <v>77.272915425303054</v>
      </c>
      <c r="O708" s="160">
        <v>66.2</v>
      </c>
      <c r="P708" s="161">
        <v>50.981000000000002</v>
      </c>
      <c r="Q708" s="160">
        <v>55</v>
      </c>
      <c r="R708" s="160">
        <v>62.7</v>
      </c>
      <c r="S708" s="160">
        <v>71</v>
      </c>
      <c r="T708" s="161">
        <v>48</v>
      </c>
      <c r="U708" s="160">
        <v>62</v>
      </c>
      <c r="V708" s="162"/>
      <c r="W708" s="163"/>
      <c r="X708" s="163"/>
      <c r="Y708" s="163"/>
      <c r="Z708" s="163"/>
      <c r="AA708" s="163"/>
      <c r="AB708" s="163"/>
      <c r="AC708" s="163"/>
      <c r="AD708" s="163"/>
      <c r="AE708" s="163"/>
      <c r="AF708" s="163"/>
      <c r="AG708" s="163"/>
      <c r="AH708" s="163"/>
      <c r="AI708" s="163"/>
      <c r="AJ708" s="163"/>
      <c r="AK708" s="163"/>
      <c r="AL708" s="163"/>
      <c r="AM708" s="163"/>
      <c r="AN708" s="163"/>
      <c r="AO708" s="163"/>
      <c r="AP708" s="163"/>
      <c r="AQ708" s="163"/>
      <c r="AR708" s="163"/>
      <c r="AS708" s="163"/>
      <c r="AT708" s="163"/>
      <c r="AU708" s="163"/>
      <c r="AV708" s="163"/>
      <c r="AW708" s="163"/>
      <c r="AX708" s="163"/>
      <c r="AY708" s="163"/>
      <c r="AZ708" s="163"/>
      <c r="BA708" s="163"/>
      <c r="BB708" s="163"/>
      <c r="BC708" s="163"/>
      <c r="BD708" s="163"/>
      <c r="BE708" s="163"/>
      <c r="BF708" s="163"/>
      <c r="BG708" s="163"/>
      <c r="BH708" s="163"/>
      <c r="BI708" s="163"/>
      <c r="BJ708" s="163"/>
      <c r="BK708" s="163"/>
      <c r="BL708" s="163"/>
      <c r="BM708" s="164">
        <v>1</v>
      </c>
    </row>
    <row r="709" spans="1:65">
      <c r="A709" s="28"/>
      <c r="B709" s="19">
        <v>1</v>
      </c>
      <c r="C709" s="9">
        <v>2</v>
      </c>
      <c r="D709" s="165">
        <v>68</v>
      </c>
      <c r="E709" s="165"/>
      <c r="F709" s="166">
        <v>49.3</v>
      </c>
      <c r="G709" s="165">
        <v>60.2</v>
      </c>
      <c r="H709" s="165">
        <v>63.4</v>
      </c>
      <c r="I709" s="165">
        <v>70</v>
      </c>
      <c r="J709" s="167">
        <v>90</v>
      </c>
      <c r="K709" s="165">
        <v>70</v>
      </c>
      <c r="L709" s="165">
        <v>70.7</v>
      </c>
      <c r="M709" s="165">
        <v>64</v>
      </c>
      <c r="N709" s="165">
        <v>77.649635925816924</v>
      </c>
      <c r="O709" s="165">
        <v>65.599999999999994</v>
      </c>
      <c r="P709" s="166">
        <v>52.238999999999997</v>
      </c>
      <c r="Q709" s="165">
        <v>55</v>
      </c>
      <c r="R709" s="165">
        <v>63.2</v>
      </c>
      <c r="S709" s="165">
        <v>70</v>
      </c>
      <c r="T709" s="166">
        <v>46</v>
      </c>
      <c r="U709" s="165">
        <v>61</v>
      </c>
      <c r="V709" s="162"/>
      <c r="W709" s="163"/>
      <c r="X709" s="163"/>
      <c r="Y709" s="163"/>
      <c r="Z709" s="163"/>
      <c r="AA709" s="163"/>
      <c r="AB709" s="163"/>
      <c r="AC709" s="163"/>
      <c r="AD709" s="163"/>
      <c r="AE709" s="163"/>
      <c r="AF709" s="163"/>
      <c r="AG709" s="163"/>
      <c r="AH709" s="163"/>
      <c r="AI709" s="163"/>
      <c r="AJ709" s="163"/>
      <c r="AK709" s="163"/>
      <c r="AL709" s="163"/>
      <c r="AM709" s="163"/>
      <c r="AN709" s="163"/>
      <c r="AO709" s="163"/>
      <c r="AP709" s="163"/>
      <c r="AQ709" s="163"/>
      <c r="AR709" s="163"/>
      <c r="AS709" s="163"/>
      <c r="AT709" s="163"/>
      <c r="AU709" s="163"/>
      <c r="AV709" s="163"/>
      <c r="AW709" s="163"/>
      <c r="AX709" s="163"/>
      <c r="AY709" s="163"/>
      <c r="AZ709" s="163"/>
      <c r="BA709" s="163"/>
      <c r="BB709" s="163"/>
      <c r="BC709" s="163"/>
      <c r="BD709" s="163"/>
      <c r="BE709" s="163"/>
      <c r="BF709" s="163"/>
      <c r="BG709" s="163"/>
      <c r="BH709" s="163"/>
      <c r="BI709" s="163"/>
      <c r="BJ709" s="163"/>
      <c r="BK709" s="163"/>
      <c r="BL709" s="163"/>
      <c r="BM709" s="164" t="e">
        <v>#N/A</v>
      </c>
    </row>
    <row r="710" spans="1:65">
      <c r="A710" s="28"/>
      <c r="B710" s="19">
        <v>1</v>
      </c>
      <c r="C710" s="9">
        <v>3</v>
      </c>
      <c r="D710" s="165">
        <v>70</v>
      </c>
      <c r="E710" s="165"/>
      <c r="F710" s="166">
        <v>49.3</v>
      </c>
      <c r="G710" s="165">
        <v>64.2</v>
      </c>
      <c r="H710" s="165">
        <v>65.7</v>
      </c>
      <c r="I710" s="165">
        <v>80</v>
      </c>
      <c r="J710" s="167">
        <v>90</v>
      </c>
      <c r="K710" s="165">
        <v>70</v>
      </c>
      <c r="L710" s="165">
        <v>69.8</v>
      </c>
      <c r="M710" s="165">
        <v>73</v>
      </c>
      <c r="N710" s="165">
        <v>75.529308746579986</v>
      </c>
      <c r="O710" s="165">
        <v>64.099999999999994</v>
      </c>
      <c r="P710" s="166">
        <v>52.043999999999997</v>
      </c>
      <c r="Q710" s="165">
        <v>64</v>
      </c>
      <c r="R710" s="165">
        <v>63.899999999999991</v>
      </c>
      <c r="S710" s="165">
        <v>68</v>
      </c>
      <c r="T710" s="166">
        <v>47</v>
      </c>
      <c r="U710" s="165">
        <v>62</v>
      </c>
      <c r="V710" s="162"/>
      <c r="W710" s="163"/>
      <c r="X710" s="163"/>
      <c r="Y710" s="163"/>
      <c r="Z710" s="163"/>
      <c r="AA710" s="163"/>
      <c r="AB710" s="163"/>
      <c r="AC710" s="163"/>
      <c r="AD710" s="163"/>
      <c r="AE710" s="163"/>
      <c r="AF710" s="163"/>
      <c r="AG710" s="163"/>
      <c r="AH710" s="163"/>
      <c r="AI710" s="163"/>
      <c r="AJ710" s="163"/>
      <c r="AK710" s="163"/>
      <c r="AL710" s="163"/>
      <c r="AM710" s="163"/>
      <c r="AN710" s="163"/>
      <c r="AO710" s="163"/>
      <c r="AP710" s="163"/>
      <c r="AQ710" s="163"/>
      <c r="AR710" s="163"/>
      <c r="AS710" s="163"/>
      <c r="AT710" s="163"/>
      <c r="AU710" s="163"/>
      <c r="AV710" s="163"/>
      <c r="AW710" s="163"/>
      <c r="AX710" s="163"/>
      <c r="AY710" s="163"/>
      <c r="AZ710" s="163"/>
      <c r="BA710" s="163"/>
      <c r="BB710" s="163"/>
      <c r="BC710" s="163"/>
      <c r="BD710" s="163"/>
      <c r="BE710" s="163"/>
      <c r="BF710" s="163"/>
      <c r="BG710" s="163"/>
      <c r="BH710" s="163"/>
      <c r="BI710" s="163"/>
      <c r="BJ710" s="163"/>
      <c r="BK710" s="163"/>
      <c r="BL710" s="163"/>
      <c r="BM710" s="164">
        <v>16</v>
      </c>
    </row>
    <row r="711" spans="1:65">
      <c r="A711" s="28"/>
      <c r="B711" s="19">
        <v>1</v>
      </c>
      <c r="C711" s="9">
        <v>4</v>
      </c>
      <c r="D711" s="165">
        <v>70</v>
      </c>
      <c r="E711" s="165"/>
      <c r="F711" s="166">
        <v>49.1</v>
      </c>
      <c r="G711" s="165">
        <v>69.2</v>
      </c>
      <c r="H711" s="165">
        <v>65.599999999999994</v>
      </c>
      <c r="I711" s="167">
        <v>90</v>
      </c>
      <c r="J711" s="165">
        <v>70</v>
      </c>
      <c r="K711" s="165">
        <v>70</v>
      </c>
      <c r="L711" s="165">
        <v>69.2</v>
      </c>
      <c r="M711" s="165">
        <v>64</v>
      </c>
      <c r="N711" s="165">
        <v>74.323983317396895</v>
      </c>
      <c r="O711" s="165">
        <v>65.3</v>
      </c>
      <c r="P711" s="166">
        <v>53.625999999999998</v>
      </c>
      <c r="Q711" s="165">
        <v>72</v>
      </c>
      <c r="R711" s="165">
        <v>64.099999999999994</v>
      </c>
      <c r="S711" s="165">
        <v>71</v>
      </c>
      <c r="T711" s="166">
        <v>46</v>
      </c>
      <c r="U711" s="165">
        <v>62</v>
      </c>
      <c r="V711" s="162"/>
      <c r="W711" s="163"/>
      <c r="X711" s="163"/>
      <c r="Y711" s="163"/>
      <c r="Z711" s="163"/>
      <c r="AA711" s="163"/>
      <c r="AB711" s="163"/>
      <c r="AC711" s="163"/>
      <c r="AD711" s="163"/>
      <c r="AE711" s="163"/>
      <c r="AF711" s="163"/>
      <c r="AG711" s="163"/>
      <c r="AH711" s="163"/>
      <c r="AI711" s="163"/>
      <c r="AJ711" s="163"/>
      <c r="AK711" s="163"/>
      <c r="AL711" s="163"/>
      <c r="AM711" s="163"/>
      <c r="AN711" s="163"/>
      <c r="AO711" s="163"/>
      <c r="AP711" s="163"/>
      <c r="AQ711" s="163"/>
      <c r="AR711" s="163"/>
      <c r="AS711" s="163"/>
      <c r="AT711" s="163"/>
      <c r="AU711" s="163"/>
      <c r="AV711" s="163"/>
      <c r="AW711" s="163"/>
      <c r="AX711" s="163"/>
      <c r="AY711" s="163"/>
      <c r="AZ711" s="163"/>
      <c r="BA711" s="163"/>
      <c r="BB711" s="163"/>
      <c r="BC711" s="163"/>
      <c r="BD711" s="163"/>
      <c r="BE711" s="163"/>
      <c r="BF711" s="163"/>
      <c r="BG711" s="163"/>
      <c r="BH711" s="163"/>
      <c r="BI711" s="163"/>
      <c r="BJ711" s="163"/>
      <c r="BK711" s="163"/>
      <c r="BL711" s="163"/>
      <c r="BM711" s="164">
        <v>67.664549064442042</v>
      </c>
    </row>
    <row r="712" spans="1:65">
      <c r="A712" s="28"/>
      <c r="B712" s="19">
        <v>1</v>
      </c>
      <c r="C712" s="9">
        <v>5</v>
      </c>
      <c r="D712" s="165">
        <v>70</v>
      </c>
      <c r="E712" s="165"/>
      <c r="F712" s="167">
        <v>46.4</v>
      </c>
      <c r="G712" s="165">
        <v>63.899999999999991</v>
      </c>
      <c r="H712" s="165">
        <v>64.3</v>
      </c>
      <c r="I712" s="165">
        <v>60</v>
      </c>
      <c r="J712" s="165">
        <v>60</v>
      </c>
      <c r="K712" s="165">
        <v>70</v>
      </c>
      <c r="L712" s="165">
        <v>70.400000000000006</v>
      </c>
      <c r="M712" s="165">
        <v>72</v>
      </c>
      <c r="N712" s="165">
        <v>76.441640447971736</v>
      </c>
      <c r="O712" s="165">
        <v>65.8</v>
      </c>
      <c r="P712" s="166">
        <v>55.036000000000001</v>
      </c>
      <c r="Q712" s="165">
        <v>65</v>
      </c>
      <c r="R712" s="165">
        <v>61</v>
      </c>
      <c r="S712" s="165">
        <v>69</v>
      </c>
      <c r="T712" s="166">
        <v>48</v>
      </c>
      <c r="U712" s="167">
        <v>58</v>
      </c>
      <c r="V712" s="162"/>
      <c r="W712" s="163"/>
      <c r="X712" s="163"/>
      <c r="Y712" s="163"/>
      <c r="Z712" s="163"/>
      <c r="AA712" s="163"/>
      <c r="AB712" s="163"/>
      <c r="AC712" s="163"/>
      <c r="AD712" s="163"/>
      <c r="AE712" s="163"/>
      <c r="AF712" s="163"/>
      <c r="AG712" s="163"/>
      <c r="AH712" s="163"/>
      <c r="AI712" s="163"/>
      <c r="AJ712" s="163"/>
      <c r="AK712" s="163"/>
      <c r="AL712" s="163"/>
      <c r="AM712" s="163"/>
      <c r="AN712" s="163"/>
      <c r="AO712" s="163"/>
      <c r="AP712" s="163"/>
      <c r="AQ712" s="163"/>
      <c r="AR712" s="163"/>
      <c r="AS712" s="163"/>
      <c r="AT712" s="163"/>
      <c r="AU712" s="163"/>
      <c r="AV712" s="163"/>
      <c r="AW712" s="163"/>
      <c r="AX712" s="163"/>
      <c r="AY712" s="163"/>
      <c r="AZ712" s="163"/>
      <c r="BA712" s="163"/>
      <c r="BB712" s="163"/>
      <c r="BC712" s="163"/>
      <c r="BD712" s="163"/>
      <c r="BE712" s="163"/>
      <c r="BF712" s="163"/>
      <c r="BG712" s="163"/>
      <c r="BH712" s="163"/>
      <c r="BI712" s="163"/>
      <c r="BJ712" s="163"/>
      <c r="BK712" s="163"/>
      <c r="BL712" s="163"/>
      <c r="BM712" s="164">
        <v>30</v>
      </c>
    </row>
    <row r="713" spans="1:65">
      <c r="A713" s="28"/>
      <c r="B713" s="19">
        <v>1</v>
      </c>
      <c r="C713" s="9">
        <v>6</v>
      </c>
      <c r="D713" s="165">
        <v>68</v>
      </c>
      <c r="E713" s="165"/>
      <c r="F713" s="166">
        <v>49.3</v>
      </c>
      <c r="G713" s="165">
        <v>67.7</v>
      </c>
      <c r="H713" s="165">
        <v>66.5</v>
      </c>
      <c r="I713" s="165">
        <v>80</v>
      </c>
      <c r="J713" s="165">
        <v>70</v>
      </c>
      <c r="K713" s="165">
        <v>70</v>
      </c>
      <c r="L713" s="165">
        <v>70.599999999999994</v>
      </c>
      <c r="M713" s="165">
        <v>68</v>
      </c>
      <c r="N713" s="165">
        <v>74.104637550064155</v>
      </c>
      <c r="O713" s="165">
        <v>67.7</v>
      </c>
      <c r="P713" s="166">
        <v>53.616</v>
      </c>
      <c r="Q713" s="165">
        <v>74</v>
      </c>
      <c r="R713" s="165">
        <v>61.9</v>
      </c>
      <c r="S713" s="165">
        <v>72</v>
      </c>
      <c r="T713" s="166">
        <v>46</v>
      </c>
      <c r="U713" s="165">
        <v>62</v>
      </c>
      <c r="V713" s="162"/>
      <c r="W713" s="163"/>
      <c r="X713" s="163"/>
      <c r="Y713" s="163"/>
      <c r="Z713" s="163"/>
      <c r="AA713" s="163"/>
      <c r="AB713" s="163"/>
      <c r="AC713" s="163"/>
      <c r="AD713" s="163"/>
      <c r="AE713" s="163"/>
      <c r="AF713" s="163"/>
      <c r="AG713" s="163"/>
      <c r="AH713" s="163"/>
      <c r="AI713" s="163"/>
      <c r="AJ713" s="163"/>
      <c r="AK713" s="163"/>
      <c r="AL713" s="163"/>
      <c r="AM713" s="163"/>
      <c r="AN713" s="163"/>
      <c r="AO713" s="163"/>
      <c r="AP713" s="163"/>
      <c r="AQ713" s="163"/>
      <c r="AR713" s="163"/>
      <c r="AS713" s="163"/>
      <c r="AT713" s="163"/>
      <c r="AU713" s="163"/>
      <c r="AV713" s="163"/>
      <c r="AW713" s="163"/>
      <c r="AX713" s="163"/>
      <c r="AY713" s="163"/>
      <c r="AZ713" s="163"/>
      <c r="BA713" s="163"/>
      <c r="BB713" s="163"/>
      <c r="BC713" s="163"/>
      <c r="BD713" s="163"/>
      <c r="BE713" s="163"/>
      <c r="BF713" s="163"/>
      <c r="BG713" s="163"/>
      <c r="BH713" s="163"/>
      <c r="BI713" s="163"/>
      <c r="BJ713" s="163"/>
      <c r="BK713" s="163"/>
      <c r="BL713" s="163"/>
      <c r="BM713" s="168"/>
    </row>
    <row r="714" spans="1:65">
      <c r="A714" s="28"/>
      <c r="B714" s="20" t="s">
        <v>209</v>
      </c>
      <c r="C714" s="12"/>
      <c r="D714" s="169">
        <v>69.5</v>
      </c>
      <c r="E714" s="169" t="s">
        <v>543</v>
      </c>
      <c r="F714" s="169">
        <v>48.966666666666669</v>
      </c>
      <c r="G714" s="169">
        <v>64.649999999999991</v>
      </c>
      <c r="H714" s="169">
        <v>65.516666666666666</v>
      </c>
      <c r="I714" s="169">
        <v>75</v>
      </c>
      <c r="J714" s="169">
        <v>75</v>
      </c>
      <c r="K714" s="169">
        <v>68.333333333333329</v>
      </c>
      <c r="L714" s="169">
        <v>69.7</v>
      </c>
      <c r="M714" s="169">
        <v>67.833333333333329</v>
      </c>
      <c r="N714" s="169">
        <v>75.887020235522129</v>
      </c>
      <c r="O714" s="169">
        <v>65.783333333333331</v>
      </c>
      <c r="P714" s="169">
        <v>52.923666666666669</v>
      </c>
      <c r="Q714" s="169">
        <v>64.166666666666671</v>
      </c>
      <c r="R714" s="169">
        <v>62.79999999999999</v>
      </c>
      <c r="S714" s="169">
        <v>70.166666666666671</v>
      </c>
      <c r="T714" s="169">
        <v>46.833333333333336</v>
      </c>
      <c r="U714" s="169">
        <v>61.166666666666664</v>
      </c>
      <c r="V714" s="162"/>
      <c r="W714" s="163"/>
      <c r="X714" s="163"/>
      <c r="Y714" s="163"/>
      <c r="Z714" s="163"/>
      <c r="AA714" s="163"/>
      <c r="AB714" s="163"/>
      <c r="AC714" s="163"/>
      <c r="AD714" s="163"/>
      <c r="AE714" s="163"/>
      <c r="AF714" s="163"/>
      <c r="AG714" s="163"/>
      <c r="AH714" s="163"/>
      <c r="AI714" s="163"/>
      <c r="AJ714" s="163"/>
      <c r="AK714" s="163"/>
      <c r="AL714" s="163"/>
      <c r="AM714" s="163"/>
      <c r="AN714" s="163"/>
      <c r="AO714" s="163"/>
      <c r="AP714" s="163"/>
      <c r="AQ714" s="163"/>
      <c r="AR714" s="163"/>
      <c r="AS714" s="163"/>
      <c r="AT714" s="163"/>
      <c r="AU714" s="163"/>
      <c r="AV714" s="163"/>
      <c r="AW714" s="163"/>
      <c r="AX714" s="163"/>
      <c r="AY714" s="163"/>
      <c r="AZ714" s="163"/>
      <c r="BA714" s="163"/>
      <c r="BB714" s="163"/>
      <c r="BC714" s="163"/>
      <c r="BD714" s="163"/>
      <c r="BE714" s="163"/>
      <c r="BF714" s="163"/>
      <c r="BG714" s="163"/>
      <c r="BH714" s="163"/>
      <c r="BI714" s="163"/>
      <c r="BJ714" s="163"/>
      <c r="BK714" s="163"/>
      <c r="BL714" s="163"/>
      <c r="BM714" s="168"/>
    </row>
    <row r="715" spans="1:65">
      <c r="A715" s="28"/>
      <c r="B715" s="3" t="s">
        <v>210</v>
      </c>
      <c r="C715" s="27"/>
      <c r="D715" s="165">
        <v>70</v>
      </c>
      <c r="E715" s="165" t="s">
        <v>543</v>
      </c>
      <c r="F715" s="165">
        <v>49.3</v>
      </c>
      <c r="G715" s="165">
        <v>64.05</v>
      </c>
      <c r="H715" s="165">
        <v>65.650000000000006</v>
      </c>
      <c r="I715" s="165">
        <v>75</v>
      </c>
      <c r="J715" s="165">
        <v>70</v>
      </c>
      <c r="K715" s="165">
        <v>70</v>
      </c>
      <c r="L715" s="165">
        <v>70.099999999999994</v>
      </c>
      <c r="M715" s="165">
        <v>67</v>
      </c>
      <c r="N715" s="165">
        <v>75.985474597275868</v>
      </c>
      <c r="O715" s="165">
        <v>65.699999999999989</v>
      </c>
      <c r="P715" s="165">
        <v>52.927499999999995</v>
      </c>
      <c r="Q715" s="165">
        <v>64.5</v>
      </c>
      <c r="R715" s="165">
        <v>62.95</v>
      </c>
      <c r="S715" s="165">
        <v>70.5</v>
      </c>
      <c r="T715" s="165">
        <v>46.5</v>
      </c>
      <c r="U715" s="165">
        <v>62</v>
      </c>
      <c r="V715" s="162"/>
      <c r="W715" s="163"/>
      <c r="X715" s="163"/>
      <c r="Y715" s="163"/>
      <c r="Z715" s="163"/>
      <c r="AA715" s="163"/>
      <c r="AB715" s="163"/>
      <c r="AC715" s="163"/>
      <c r="AD715" s="163"/>
      <c r="AE715" s="163"/>
      <c r="AF715" s="163"/>
      <c r="AG715" s="163"/>
      <c r="AH715" s="163"/>
      <c r="AI715" s="163"/>
      <c r="AJ715" s="163"/>
      <c r="AK715" s="163"/>
      <c r="AL715" s="163"/>
      <c r="AM715" s="163"/>
      <c r="AN715" s="163"/>
      <c r="AO715" s="163"/>
      <c r="AP715" s="163"/>
      <c r="AQ715" s="163"/>
      <c r="AR715" s="163"/>
      <c r="AS715" s="163"/>
      <c r="AT715" s="163"/>
      <c r="AU715" s="163"/>
      <c r="AV715" s="163"/>
      <c r="AW715" s="163"/>
      <c r="AX715" s="163"/>
      <c r="AY715" s="163"/>
      <c r="AZ715" s="163"/>
      <c r="BA715" s="163"/>
      <c r="BB715" s="163"/>
      <c r="BC715" s="163"/>
      <c r="BD715" s="163"/>
      <c r="BE715" s="163"/>
      <c r="BF715" s="163"/>
      <c r="BG715" s="163"/>
      <c r="BH715" s="163"/>
      <c r="BI715" s="163"/>
      <c r="BJ715" s="163"/>
      <c r="BK715" s="163"/>
      <c r="BL715" s="163"/>
      <c r="BM715" s="168"/>
    </row>
    <row r="716" spans="1:65">
      <c r="A716" s="28"/>
      <c r="B716" s="3" t="s">
        <v>211</v>
      </c>
      <c r="C716" s="27"/>
      <c r="D716" s="149">
        <v>1.2247448713915889</v>
      </c>
      <c r="E716" s="149" t="s">
        <v>543</v>
      </c>
      <c r="F716" s="149">
        <v>1.3411437904515184</v>
      </c>
      <c r="G716" s="149">
        <v>3.2977264895682303</v>
      </c>
      <c r="H716" s="149">
        <v>1.5038838607640765</v>
      </c>
      <c r="I716" s="149">
        <v>10.488088481701515</v>
      </c>
      <c r="J716" s="149">
        <v>12.24744871391589</v>
      </c>
      <c r="K716" s="149">
        <v>4.0824829046386313</v>
      </c>
      <c r="L716" s="149">
        <v>1.2165525060596438</v>
      </c>
      <c r="M716" s="149">
        <v>3.9200340134578764</v>
      </c>
      <c r="N716" s="149">
        <v>1.4888286055119282</v>
      </c>
      <c r="O716" s="149">
        <v>1.1788412389574239</v>
      </c>
      <c r="P716" s="149">
        <v>1.4457583016073838</v>
      </c>
      <c r="Q716" s="149">
        <v>8.0849654709631515</v>
      </c>
      <c r="R716" s="149">
        <v>1.1933147112141014</v>
      </c>
      <c r="S716" s="149">
        <v>1.4719601443879746</v>
      </c>
      <c r="T716" s="149">
        <v>0.98319208025017502</v>
      </c>
      <c r="U716" s="149">
        <v>1.6020819787597222</v>
      </c>
      <c r="V716" s="146"/>
      <c r="W716" s="147"/>
      <c r="X716" s="147"/>
      <c r="Y716" s="147"/>
      <c r="Z716" s="147"/>
      <c r="AA716" s="147"/>
      <c r="AB716" s="147"/>
      <c r="AC716" s="147"/>
      <c r="AD716" s="147"/>
      <c r="AE716" s="147"/>
      <c r="AF716" s="147"/>
      <c r="AG716" s="147"/>
      <c r="AH716" s="147"/>
      <c r="AI716" s="147"/>
      <c r="AJ716" s="147"/>
      <c r="AK716" s="147"/>
      <c r="AL716" s="147"/>
      <c r="AM716" s="147"/>
      <c r="AN716" s="147"/>
      <c r="AO716" s="147"/>
      <c r="AP716" s="147"/>
      <c r="AQ716" s="147"/>
      <c r="AR716" s="147"/>
      <c r="AS716" s="147"/>
      <c r="AT716" s="147"/>
      <c r="AU716" s="147"/>
      <c r="AV716" s="147"/>
      <c r="AW716" s="147"/>
      <c r="AX716" s="147"/>
      <c r="AY716" s="147"/>
      <c r="AZ716" s="147"/>
      <c r="BA716" s="147"/>
      <c r="BB716" s="147"/>
      <c r="BC716" s="147"/>
      <c r="BD716" s="147"/>
      <c r="BE716" s="147"/>
      <c r="BF716" s="147"/>
      <c r="BG716" s="147"/>
      <c r="BH716" s="147"/>
      <c r="BI716" s="147"/>
      <c r="BJ716" s="147"/>
      <c r="BK716" s="147"/>
      <c r="BL716" s="147"/>
      <c r="BM716" s="152"/>
    </row>
    <row r="717" spans="1:65">
      <c r="A717" s="28"/>
      <c r="B717" s="3" t="s">
        <v>86</v>
      </c>
      <c r="C717" s="27"/>
      <c r="D717" s="13">
        <v>1.7622228365346604E-2</v>
      </c>
      <c r="E717" s="13" t="s">
        <v>543</v>
      </c>
      <c r="F717" s="13">
        <v>2.7388913351630736E-2</v>
      </c>
      <c r="G717" s="13">
        <v>5.1008917085355467E-2</v>
      </c>
      <c r="H717" s="13">
        <v>2.2954218174979547E-2</v>
      </c>
      <c r="I717" s="13">
        <v>0.1398411797560202</v>
      </c>
      <c r="J717" s="13">
        <v>0.16329931618554519</v>
      </c>
      <c r="K717" s="13">
        <v>5.9743652263004363E-2</v>
      </c>
      <c r="L717" s="13">
        <v>1.7454124907598907E-2</v>
      </c>
      <c r="M717" s="13">
        <v>5.7789199215595236E-2</v>
      </c>
      <c r="N717" s="13">
        <v>1.9619015226730683E-2</v>
      </c>
      <c r="O717" s="13">
        <v>1.7920059371027471E-2</v>
      </c>
      <c r="P717" s="13">
        <v>2.7317803029660023E-2</v>
      </c>
      <c r="Q717" s="13">
        <v>0.12599946188514002</v>
      </c>
      <c r="R717" s="13">
        <v>1.9001826611689514E-2</v>
      </c>
      <c r="S717" s="13">
        <v>2.0978054314317925E-2</v>
      </c>
      <c r="T717" s="13">
        <v>2.099342520107135E-2</v>
      </c>
      <c r="U717" s="13">
        <v>2.6192075947025432E-2</v>
      </c>
      <c r="V717" s="95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212</v>
      </c>
      <c r="C718" s="27"/>
      <c r="D718" s="13">
        <v>2.7125739562823714E-2</v>
      </c>
      <c r="E718" s="13" t="s">
        <v>543</v>
      </c>
      <c r="F718" s="13">
        <v>-0.27633203289314723</v>
      </c>
      <c r="G718" s="13">
        <v>-4.4551380392280016E-2</v>
      </c>
      <c r="H718" s="13">
        <v>-3.1743097788618724E-2</v>
      </c>
      <c r="I718" s="13">
        <v>0.10840907147067291</v>
      </c>
      <c r="J718" s="13">
        <v>0.10840907147067291</v>
      </c>
      <c r="K718" s="13">
        <v>9.8838206732798639E-3</v>
      </c>
      <c r="L718" s="13">
        <v>3.0081497086745568E-2</v>
      </c>
      <c r="M718" s="13">
        <v>2.4944268634752298E-3</v>
      </c>
      <c r="N718" s="13">
        <v>0.12151815514575004</v>
      </c>
      <c r="O718" s="13">
        <v>-2.7802087756723104E-2</v>
      </c>
      <c r="P718" s="13">
        <v>-0.21785237028235449</v>
      </c>
      <c r="Q718" s="13">
        <v>-5.1694461075090792E-2</v>
      </c>
      <c r="R718" s="13">
        <v>-7.1892137488556607E-2</v>
      </c>
      <c r="S718" s="13">
        <v>3.6978264642563152E-2</v>
      </c>
      <c r="T718" s="13">
        <v>-0.30786011314831307</v>
      </c>
      <c r="U718" s="13">
        <v>-9.6030823933917819E-2</v>
      </c>
      <c r="V718" s="95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213</v>
      </c>
      <c r="C719" s="45"/>
      <c r="D719" s="43">
        <v>0.64</v>
      </c>
      <c r="E719" s="43" t="s">
        <v>215</v>
      </c>
      <c r="F719" s="43">
        <v>2.9</v>
      </c>
      <c r="G719" s="43">
        <v>0.2</v>
      </c>
      <c r="H719" s="43">
        <v>0.05</v>
      </c>
      <c r="I719" s="43">
        <v>1.59</v>
      </c>
      <c r="J719" s="43">
        <v>1.59</v>
      </c>
      <c r="K719" s="43">
        <v>0.44</v>
      </c>
      <c r="L719" s="43">
        <v>0.67</v>
      </c>
      <c r="M719" s="43">
        <v>0.35</v>
      </c>
      <c r="N719" s="43">
        <v>1.74</v>
      </c>
      <c r="O719" s="43">
        <v>0</v>
      </c>
      <c r="P719" s="43">
        <v>2.21</v>
      </c>
      <c r="Q719" s="43">
        <v>0.28000000000000003</v>
      </c>
      <c r="R719" s="43">
        <v>0.51</v>
      </c>
      <c r="S719" s="43">
        <v>0.75</v>
      </c>
      <c r="T719" s="43">
        <v>3.26</v>
      </c>
      <c r="U719" s="43">
        <v>0.79</v>
      </c>
      <c r="V719" s="95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BM720" s="52"/>
    </row>
    <row r="721" spans="1:65" ht="15">
      <c r="B721" s="8" t="s">
        <v>391</v>
      </c>
      <c r="BM721" s="26" t="s">
        <v>225</v>
      </c>
    </row>
    <row r="722" spans="1:65" ht="15">
      <c r="A722" s="24" t="s">
        <v>12</v>
      </c>
      <c r="B722" s="18" t="s">
        <v>115</v>
      </c>
      <c r="C722" s="15" t="s">
        <v>116</v>
      </c>
      <c r="D722" s="16" t="s">
        <v>185</v>
      </c>
      <c r="E722" s="95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186</v>
      </c>
      <c r="C723" s="9" t="s">
        <v>186</v>
      </c>
      <c r="D723" s="93" t="s">
        <v>214</v>
      </c>
      <c r="E723" s="95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206</v>
      </c>
      <c r="E724" s="95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95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21">
        <v>4.28</v>
      </c>
      <c r="E726" s="95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4.17</v>
      </c>
      <c r="E727" s="95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1</v>
      </c>
    </row>
    <row r="728" spans="1:65">
      <c r="A728" s="28"/>
      <c r="B728" s="19">
        <v>1</v>
      </c>
      <c r="C728" s="9">
        <v>3</v>
      </c>
      <c r="D728" s="11">
        <v>4.47</v>
      </c>
      <c r="E728" s="95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11">
        <v>4.38</v>
      </c>
      <c r="E729" s="95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4.3516666666666701</v>
      </c>
    </row>
    <row r="730" spans="1:65">
      <c r="A730" s="28"/>
      <c r="B730" s="19">
        <v>1</v>
      </c>
      <c r="C730" s="9">
        <v>5</v>
      </c>
      <c r="D730" s="11">
        <v>4.6399999999999997</v>
      </c>
      <c r="E730" s="95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7</v>
      </c>
    </row>
    <row r="731" spans="1:65">
      <c r="A731" s="28"/>
      <c r="B731" s="19">
        <v>1</v>
      </c>
      <c r="C731" s="9">
        <v>6</v>
      </c>
      <c r="D731" s="11">
        <v>4.17</v>
      </c>
      <c r="E731" s="95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2"/>
    </row>
    <row r="732" spans="1:65">
      <c r="A732" s="28"/>
      <c r="B732" s="20" t="s">
        <v>209</v>
      </c>
      <c r="C732" s="12"/>
      <c r="D732" s="22">
        <v>4.3516666666666666</v>
      </c>
      <c r="E732" s="95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210</v>
      </c>
      <c r="C733" s="27"/>
      <c r="D733" s="11">
        <v>4.33</v>
      </c>
      <c r="E733" s="95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211</v>
      </c>
      <c r="C734" s="27"/>
      <c r="D734" s="23">
        <v>0.18389308487995579</v>
      </c>
      <c r="E734" s="95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86</v>
      </c>
      <c r="C735" s="27"/>
      <c r="D735" s="13">
        <v>4.2258081550353689E-2</v>
      </c>
      <c r="E735" s="95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212</v>
      </c>
      <c r="C736" s="27"/>
      <c r="D736" s="13">
        <v>-7.7715611723760958E-16</v>
      </c>
      <c r="E736" s="95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213</v>
      </c>
      <c r="C737" s="45"/>
      <c r="D737" s="43" t="s">
        <v>215</v>
      </c>
      <c r="E737" s="95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BM738" s="52"/>
    </row>
    <row r="739" spans="1:65" ht="15">
      <c r="B739" s="8" t="s">
        <v>392</v>
      </c>
      <c r="BM739" s="26" t="s">
        <v>67</v>
      </c>
    </row>
    <row r="740" spans="1:65" ht="15">
      <c r="A740" s="24" t="s">
        <v>15</v>
      </c>
      <c r="B740" s="18" t="s">
        <v>115</v>
      </c>
      <c r="C740" s="15" t="s">
        <v>116</v>
      </c>
      <c r="D740" s="16" t="s">
        <v>185</v>
      </c>
      <c r="E740" s="17" t="s">
        <v>185</v>
      </c>
      <c r="F740" s="17" t="s">
        <v>185</v>
      </c>
      <c r="G740" s="17" t="s">
        <v>185</v>
      </c>
      <c r="H740" s="17" t="s">
        <v>185</v>
      </c>
      <c r="I740" s="17" t="s">
        <v>185</v>
      </c>
      <c r="J740" s="17" t="s">
        <v>185</v>
      </c>
      <c r="K740" s="17" t="s">
        <v>185</v>
      </c>
      <c r="L740" s="17" t="s">
        <v>185</v>
      </c>
      <c r="M740" s="17" t="s">
        <v>185</v>
      </c>
      <c r="N740" s="17" t="s">
        <v>185</v>
      </c>
      <c r="O740" s="17" t="s">
        <v>185</v>
      </c>
      <c r="P740" s="17" t="s">
        <v>185</v>
      </c>
      <c r="Q740" s="17" t="s">
        <v>185</v>
      </c>
      <c r="R740" s="17" t="s">
        <v>185</v>
      </c>
      <c r="S740" s="17" t="s">
        <v>185</v>
      </c>
      <c r="T740" s="17" t="s">
        <v>185</v>
      </c>
      <c r="U740" s="17" t="s">
        <v>185</v>
      </c>
      <c r="V740" s="17" t="s">
        <v>185</v>
      </c>
      <c r="W740" s="17" t="s">
        <v>185</v>
      </c>
      <c r="X740" s="95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186</v>
      </c>
      <c r="C741" s="9" t="s">
        <v>186</v>
      </c>
      <c r="D741" s="93" t="s">
        <v>187</v>
      </c>
      <c r="E741" s="94" t="s">
        <v>188</v>
      </c>
      <c r="F741" s="94" t="s">
        <v>189</v>
      </c>
      <c r="G741" s="94" t="s">
        <v>190</v>
      </c>
      <c r="H741" s="94" t="s">
        <v>191</v>
      </c>
      <c r="I741" s="94" t="s">
        <v>192</v>
      </c>
      <c r="J741" s="94" t="s">
        <v>193</v>
      </c>
      <c r="K741" s="94" t="s">
        <v>194</v>
      </c>
      <c r="L741" s="94" t="s">
        <v>195</v>
      </c>
      <c r="M741" s="94" t="s">
        <v>196</v>
      </c>
      <c r="N741" s="94" t="s">
        <v>197</v>
      </c>
      <c r="O741" s="94" t="s">
        <v>198</v>
      </c>
      <c r="P741" s="94" t="s">
        <v>214</v>
      </c>
      <c r="Q741" s="94" t="s">
        <v>199</v>
      </c>
      <c r="R741" s="94" t="s">
        <v>200</v>
      </c>
      <c r="S741" s="94" t="s">
        <v>201</v>
      </c>
      <c r="T741" s="94" t="s">
        <v>202</v>
      </c>
      <c r="U741" s="94" t="s">
        <v>203</v>
      </c>
      <c r="V741" s="94" t="s">
        <v>204</v>
      </c>
      <c r="W741" s="94" t="s">
        <v>205</v>
      </c>
      <c r="X741" s="95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206</v>
      </c>
      <c r="E742" s="11" t="s">
        <v>206</v>
      </c>
      <c r="F742" s="11" t="s">
        <v>206</v>
      </c>
      <c r="G742" s="11" t="s">
        <v>206</v>
      </c>
      <c r="H742" s="11" t="s">
        <v>206</v>
      </c>
      <c r="I742" s="11" t="s">
        <v>117</v>
      </c>
      <c r="J742" s="11" t="s">
        <v>117</v>
      </c>
      <c r="K742" s="11" t="s">
        <v>206</v>
      </c>
      <c r="L742" s="11" t="s">
        <v>206</v>
      </c>
      <c r="M742" s="11" t="s">
        <v>117</v>
      </c>
      <c r="N742" s="11" t="s">
        <v>206</v>
      </c>
      <c r="O742" s="11" t="s">
        <v>207</v>
      </c>
      <c r="P742" s="11" t="s">
        <v>117</v>
      </c>
      <c r="Q742" s="11" t="s">
        <v>117</v>
      </c>
      <c r="R742" s="11" t="s">
        <v>207</v>
      </c>
      <c r="S742" s="11" t="s">
        <v>117</v>
      </c>
      <c r="T742" s="11" t="s">
        <v>206</v>
      </c>
      <c r="U742" s="11" t="s">
        <v>206</v>
      </c>
      <c r="V742" s="11" t="s">
        <v>207</v>
      </c>
      <c r="W742" s="11" t="s">
        <v>206</v>
      </c>
      <c r="X742" s="95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0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95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0</v>
      </c>
    </row>
    <row r="744" spans="1:65">
      <c r="A744" s="28"/>
      <c r="B744" s="18">
        <v>1</v>
      </c>
      <c r="C744" s="14">
        <v>1</v>
      </c>
      <c r="D744" s="160">
        <v>60.1</v>
      </c>
      <c r="E744" s="161">
        <v>36.5</v>
      </c>
      <c r="F744" s="160">
        <v>72.599999999999994</v>
      </c>
      <c r="G744" s="160">
        <v>74</v>
      </c>
      <c r="H744" s="160">
        <v>73</v>
      </c>
      <c r="I744" s="160">
        <v>80</v>
      </c>
      <c r="J744" s="160">
        <v>80</v>
      </c>
      <c r="K744" s="160">
        <v>79</v>
      </c>
      <c r="L744" s="160">
        <v>71.599999999999994</v>
      </c>
      <c r="M744" s="160">
        <v>95</v>
      </c>
      <c r="N744" s="160">
        <v>71.5</v>
      </c>
      <c r="O744" s="160">
        <v>78.162711739579734</v>
      </c>
      <c r="P744" s="160">
        <v>68</v>
      </c>
      <c r="Q744" s="161">
        <v>43</v>
      </c>
      <c r="R744" s="160">
        <v>58.41</v>
      </c>
      <c r="S744" s="160">
        <v>64</v>
      </c>
      <c r="T744" s="160">
        <v>72</v>
      </c>
      <c r="U744" s="160">
        <v>74.900000000000006</v>
      </c>
      <c r="V744" s="160">
        <v>57.2</v>
      </c>
      <c r="W744" s="170">
        <v>80.8</v>
      </c>
      <c r="X744" s="162"/>
      <c r="Y744" s="163"/>
      <c r="Z744" s="163"/>
      <c r="AA744" s="163"/>
      <c r="AB744" s="163"/>
      <c r="AC744" s="163"/>
      <c r="AD744" s="163"/>
      <c r="AE744" s="163"/>
      <c r="AF744" s="163"/>
      <c r="AG744" s="163"/>
      <c r="AH744" s="163"/>
      <c r="AI744" s="163"/>
      <c r="AJ744" s="163"/>
      <c r="AK744" s="163"/>
      <c r="AL744" s="163"/>
      <c r="AM744" s="163"/>
      <c r="AN744" s="163"/>
      <c r="AO744" s="163"/>
      <c r="AP744" s="163"/>
      <c r="AQ744" s="163"/>
      <c r="AR744" s="163"/>
      <c r="AS744" s="163"/>
      <c r="AT744" s="163"/>
      <c r="AU744" s="163"/>
      <c r="AV744" s="163"/>
      <c r="AW744" s="163"/>
      <c r="AX744" s="163"/>
      <c r="AY744" s="163"/>
      <c r="AZ744" s="163"/>
      <c r="BA744" s="163"/>
      <c r="BB744" s="163"/>
      <c r="BC744" s="163"/>
      <c r="BD744" s="163"/>
      <c r="BE744" s="163"/>
      <c r="BF744" s="163"/>
      <c r="BG744" s="163"/>
      <c r="BH744" s="163"/>
      <c r="BI744" s="163"/>
      <c r="BJ744" s="163"/>
      <c r="BK744" s="163"/>
      <c r="BL744" s="163"/>
      <c r="BM744" s="164">
        <v>1</v>
      </c>
    </row>
    <row r="745" spans="1:65">
      <c r="A745" s="28"/>
      <c r="B745" s="19">
        <v>1</v>
      </c>
      <c r="C745" s="9">
        <v>2</v>
      </c>
      <c r="D745" s="165">
        <v>59.5</v>
      </c>
      <c r="E745" s="166">
        <v>36.6</v>
      </c>
      <c r="F745" s="165">
        <v>74</v>
      </c>
      <c r="G745" s="165">
        <v>70</v>
      </c>
      <c r="H745" s="165">
        <v>71</v>
      </c>
      <c r="I745" s="165">
        <v>80</v>
      </c>
      <c r="J745" s="165">
        <v>80</v>
      </c>
      <c r="K745" s="165">
        <v>79</v>
      </c>
      <c r="L745" s="165">
        <v>75</v>
      </c>
      <c r="M745" s="165">
        <v>88</v>
      </c>
      <c r="N745" s="165">
        <v>70.2</v>
      </c>
      <c r="O745" s="165">
        <v>80.10605958478132</v>
      </c>
      <c r="P745" s="165">
        <v>69</v>
      </c>
      <c r="Q745" s="166">
        <v>44</v>
      </c>
      <c r="R745" s="165">
        <v>59.85</v>
      </c>
      <c r="S745" s="165">
        <v>62</v>
      </c>
      <c r="T745" s="167">
        <v>81</v>
      </c>
      <c r="U745" s="165">
        <v>78</v>
      </c>
      <c r="V745" s="165">
        <v>54.6</v>
      </c>
      <c r="W745" s="165">
        <v>77.400000000000006</v>
      </c>
      <c r="X745" s="162"/>
      <c r="Y745" s="163"/>
      <c r="Z745" s="163"/>
      <c r="AA745" s="163"/>
      <c r="AB745" s="163"/>
      <c r="AC745" s="163"/>
      <c r="AD745" s="163"/>
      <c r="AE745" s="163"/>
      <c r="AF745" s="163"/>
      <c r="AG745" s="163"/>
      <c r="AH745" s="163"/>
      <c r="AI745" s="163"/>
      <c r="AJ745" s="163"/>
      <c r="AK745" s="163"/>
      <c r="AL745" s="163"/>
      <c r="AM745" s="163"/>
      <c r="AN745" s="163"/>
      <c r="AO745" s="163"/>
      <c r="AP745" s="163"/>
      <c r="AQ745" s="163"/>
      <c r="AR745" s="163"/>
      <c r="AS745" s="163"/>
      <c r="AT745" s="163"/>
      <c r="AU745" s="163"/>
      <c r="AV745" s="163"/>
      <c r="AW745" s="163"/>
      <c r="AX745" s="163"/>
      <c r="AY745" s="163"/>
      <c r="AZ745" s="163"/>
      <c r="BA745" s="163"/>
      <c r="BB745" s="163"/>
      <c r="BC745" s="163"/>
      <c r="BD745" s="163"/>
      <c r="BE745" s="163"/>
      <c r="BF745" s="163"/>
      <c r="BG745" s="163"/>
      <c r="BH745" s="163"/>
      <c r="BI745" s="163"/>
      <c r="BJ745" s="163"/>
      <c r="BK745" s="163"/>
      <c r="BL745" s="163"/>
      <c r="BM745" s="164">
        <v>28</v>
      </c>
    </row>
    <row r="746" spans="1:65">
      <c r="A746" s="28"/>
      <c r="B746" s="19">
        <v>1</v>
      </c>
      <c r="C746" s="9">
        <v>3</v>
      </c>
      <c r="D746" s="165">
        <v>60.5</v>
      </c>
      <c r="E746" s="166">
        <v>36.5</v>
      </c>
      <c r="F746" s="167">
        <v>87.6</v>
      </c>
      <c r="G746" s="165">
        <v>77</v>
      </c>
      <c r="H746" s="165">
        <v>74</v>
      </c>
      <c r="I746" s="165">
        <v>90</v>
      </c>
      <c r="J746" s="165">
        <v>80</v>
      </c>
      <c r="K746" s="165">
        <v>81</v>
      </c>
      <c r="L746" s="165">
        <v>75.099999999999994</v>
      </c>
      <c r="M746" s="165">
        <v>90</v>
      </c>
      <c r="N746" s="165">
        <v>75</v>
      </c>
      <c r="O746" s="165">
        <v>82.1</v>
      </c>
      <c r="P746" s="165">
        <v>64</v>
      </c>
      <c r="Q746" s="166">
        <v>46</v>
      </c>
      <c r="R746" s="165">
        <v>60.15</v>
      </c>
      <c r="S746" s="165">
        <v>66</v>
      </c>
      <c r="T746" s="165">
        <v>73</v>
      </c>
      <c r="U746" s="165">
        <v>76.599999999999994</v>
      </c>
      <c r="V746" s="165">
        <v>56.2</v>
      </c>
      <c r="W746" s="165">
        <v>74.8</v>
      </c>
      <c r="X746" s="162"/>
      <c r="Y746" s="163"/>
      <c r="Z746" s="163"/>
      <c r="AA746" s="163"/>
      <c r="AB746" s="163"/>
      <c r="AC746" s="163"/>
      <c r="AD746" s="163"/>
      <c r="AE746" s="163"/>
      <c r="AF746" s="163"/>
      <c r="AG746" s="163"/>
      <c r="AH746" s="163"/>
      <c r="AI746" s="163"/>
      <c r="AJ746" s="163"/>
      <c r="AK746" s="163"/>
      <c r="AL746" s="163"/>
      <c r="AM746" s="163"/>
      <c r="AN746" s="163"/>
      <c r="AO746" s="163"/>
      <c r="AP746" s="163"/>
      <c r="AQ746" s="163"/>
      <c r="AR746" s="163"/>
      <c r="AS746" s="163"/>
      <c r="AT746" s="163"/>
      <c r="AU746" s="163"/>
      <c r="AV746" s="163"/>
      <c r="AW746" s="163"/>
      <c r="AX746" s="163"/>
      <c r="AY746" s="163"/>
      <c r="AZ746" s="163"/>
      <c r="BA746" s="163"/>
      <c r="BB746" s="163"/>
      <c r="BC746" s="163"/>
      <c r="BD746" s="163"/>
      <c r="BE746" s="163"/>
      <c r="BF746" s="163"/>
      <c r="BG746" s="163"/>
      <c r="BH746" s="163"/>
      <c r="BI746" s="163"/>
      <c r="BJ746" s="163"/>
      <c r="BK746" s="163"/>
      <c r="BL746" s="163"/>
      <c r="BM746" s="164">
        <v>16</v>
      </c>
    </row>
    <row r="747" spans="1:65">
      <c r="A747" s="28"/>
      <c r="B747" s="19">
        <v>1</v>
      </c>
      <c r="C747" s="9">
        <v>4</v>
      </c>
      <c r="D747" s="165">
        <v>59.9</v>
      </c>
      <c r="E747" s="166">
        <v>36.4</v>
      </c>
      <c r="F747" s="165">
        <v>72.3</v>
      </c>
      <c r="G747" s="165">
        <v>81</v>
      </c>
      <c r="H747" s="165">
        <v>74</v>
      </c>
      <c r="I747" s="165">
        <v>70</v>
      </c>
      <c r="J747" s="167">
        <v>70</v>
      </c>
      <c r="K747" s="165">
        <v>79</v>
      </c>
      <c r="L747" s="165">
        <v>74.400000000000006</v>
      </c>
      <c r="M747" s="165">
        <v>100</v>
      </c>
      <c r="N747" s="165">
        <v>71.599999999999994</v>
      </c>
      <c r="O747" s="165">
        <v>79.077293979123326</v>
      </c>
      <c r="P747" s="165">
        <v>67</v>
      </c>
      <c r="Q747" s="166">
        <v>48</v>
      </c>
      <c r="R747" s="165">
        <v>59.86</v>
      </c>
      <c r="S747" s="165">
        <v>67</v>
      </c>
      <c r="T747" s="165">
        <v>76</v>
      </c>
      <c r="U747" s="165">
        <v>74.5</v>
      </c>
      <c r="V747" s="165">
        <v>56.1</v>
      </c>
      <c r="W747" s="165">
        <v>75.5</v>
      </c>
      <c r="X747" s="162"/>
      <c r="Y747" s="163"/>
      <c r="Z747" s="163"/>
      <c r="AA747" s="163"/>
      <c r="AB747" s="163"/>
      <c r="AC747" s="163"/>
      <c r="AD747" s="163"/>
      <c r="AE747" s="163"/>
      <c r="AF747" s="163"/>
      <c r="AG747" s="163"/>
      <c r="AH747" s="163"/>
      <c r="AI747" s="163"/>
      <c r="AJ747" s="163"/>
      <c r="AK747" s="163"/>
      <c r="AL747" s="163"/>
      <c r="AM747" s="163"/>
      <c r="AN747" s="163"/>
      <c r="AO747" s="163"/>
      <c r="AP747" s="163"/>
      <c r="AQ747" s="163"/>
      <c r="AR747" s="163"/>
      <c r="AS747" s="163"/>
      <c r="AT747" s="163"/>
      <c r="AU747" s="163"/>
      <c r="AV747" s="163"/>
      <c r="AW747" s="163"/>
      <c r="AX747" s="163"/>
      <c r="AY747" s="163"/>
      <c r="AZ747" s="163"/>
      <c r="BA747" s="163"/>
      <c r="BB747" s="163"/>
      <c r="BC747" s="163"/>
      <c r="BD747" s="163"/>
      <c r="BE747" s="163"/>
      <c r="BF747" s="163"/>
      <c r="BG747" s="163"/>
      <c r="BH747" s="163"/>
      <c r="BI747" s="163"/>
      <c r="BJ747" s="163"/>
      <c r="BK747" s="163"/>
      <c r="BL747" s="163"/>
      <c r="BM747" s="164">
        <v>73.16971338902384</v>
      </c>
    </row>
    <row r="748" spans="1:65">
      <c r="A748" s="28"/>
      <c r="B748" s="19">
        <v>1</v>
      </c>
      <c r="C748" s="9">
        <v>5</v>
      </c>
      <c r="D748" s="165">
        <v>61.199999999999996</v>
      </c>
      <c r="E748" s="166">
        <v>36.5</v>
      </c>
      <c r="F748" s="165">
        <v>71.8</v>
      </c>
      <c r="G748" s="165">
        <v>77</v>
      </c>
      <c r="H748" s="165">
        <v>74</v>
      </c>
      <c r="I748" s="165">
        <v>90</v>
      </c>
      <c r="J748" s="165">
        <v>80</v>
      </c>
      <c r="K748" s="165">
        <v>84</v>
      </c>
      <c r="L748" s="165">
        <v>76.900000000000006</v>
      </c>
      <c r="M748" s="165">
        <v>90</v>
      </c>
      <c r="N748" s="165">
        <v>69.2</v>
      </c>
      <c r="O748" s="165">
        <v>80.313697913473064</v>
      </c>
      <c r="P748" s="165">
        <v>65</v>
      </c>
      <c r="Q748" s="166">
        <v>45</v>
      </c>
      <c r="R748" s="165">
        <v>61.210000000000008</v>
      </c>
      <c r="S748" s="165">
        <v>67</v>
      </c>
      <c r="T748" s="165">
        <v>72</v>
      </c>
      <c r="U748" s="165">
        <v>74.2</v>
      </c>
      <c r="V748" s="165">
        <v>57.6</v>
      </c>
      <c r="W748" s="165">
        <v>75.599999999999994</v>
      </c>
      <c r="X748" s="162"/>
      <c r="Y748" s="163"/>
      <c r="Z748" s="163"/>
      <c r="AA748" s="163"/>
      <c r="AB748" s="163"/>
      <c r="AC748" s="163"/>
      <c r="AD748" s="163"/>
      <c r="AE748" s="163"/>
      <c r="AF748" s="163"/>
      <c r="AG748" s="163"/>
      <c r="AH748" s="163"/>
      <c r="AI748" s="163"/>
      <c r="AJ748" s="163"/>
      <c r="AK748" s="163"/>
      <c r="AL748" s="163"/>
      <c r="AM748" s="163"/>
      <c r="AN748" s="163"/>
      <c r="AO748" s="163"/>
      <c r="AP748" s="163"/>
      <c r="AQ748" s="163"/>
      <c r="AR748" s="163"/>
      <c r="AS748" s="163"/>
      <c r="AT748" s="163"/>
      <c r="AU748" s="163"/>
      <c r="AV748" s="163"/>
      <c r="AW748" s="163"/>
      <c r="AX748" s="163"/>
      <c r="AY748" s="163"/>
      <c r="AZ748" s="163"/>
      <c r="BA748" s="163"/>
      <c r="BB748" s="163"/>
      <c r="BC748" s="163"/>
      <c r="BD748" s="163"/>
      <c r="BE748" s="163"/>
      <c r="BF748" s="163"/>
      <c r="BG748" s="163"/>
      <c r="BH748" s="163"/>
      <c r="BI748" s="163"/>
      <c r="BJ748" s="163"/>
      <c r="BK748" s="163"/>
      <c r="BL748" s="163"/>
      <c r="BM748" s="164">
        <v>31</v>
      </c>
    </row>
    <row r="749" spans="1:65">
      <c r="A749" s="28"/>
      <c r="B749" s="19">
        <v>1</v>
      </c>
      <c r="C749" s="9">
        <v>6</v>
      </c>
      <c r="D749" s="165">
        <v>60.7</v>
      </c>
      <c r="E749" s="166">
        <v>36.5</v>
      </c>
      <c r="F749" s="165">
        <v>72.900000000000006</v>
      </c>
      <c r="G749" s="165">
        <v>80</v>
      </c>
      <c r="H749" s="167">
        <v>79</v>
      </c>
      <c r="I749" s="165">
        <v>80</v>
      </c>
      <c r="J749" s="165">
        <v>80</v>
      </c>
      <c r="K749" s="165">
        <v>82</v>
      </c>
      <c r="L749" s="165">
        <v>75.8</v>
      </c>
      <c r="M749" s="165">
        <v>85</v>
      </c>
      <c r="N749" s="165">
        <v>71.7</v>
      </c>
      <c r="O749" s="165">
        <v>81.579282797617168</v>
      </c>
      <c r="P749" s="165">
        <v>72</v>
      </c>
      <c r="Q749" s="167">
        <v>66</v>
      </c>
      <c r="R749" s="165">
        <v>58.95</v>
      </c>
      <c r="S749" s="165">
        <v>67</v>
      </c>
      <c r="T749" s="165">
        <v>73</v>
      </c>
      <c r="U749" s="165">
        <v>78.7</v>
      </c>
      <c r="V749" s="165">
        <v>55.3</v>
      </c>
      <c r="W749" s="165">
        <v>75.900000000000006</v>
      </c>
      <c r="X749" s="162"/>
      <c r="Y749" s="163"/>
      <c r="Z749" s="163"/>
      <c r="AA749" s="163"/>
      <c r="AB749" s="163"/>
      <c r="AC749" s="163"/>
      <c r="AD749" s="163"/>
      <c r="AE749" s="163"/>
      <c r="AF749" s="163"/>
      <c r="AG749" s="163"/>
      <c r="AH749" s="163"/>
      <c r="AI749" s="163"/>
      <c r="AJ749" s="163"/>
      <c r="AK749" s="163"/>
      <c r="AL749" s="163"/>
      <c r="AM749" s="163"/>
      <c r="AN749" s="163"/>
      <c r="AO749" s="163"/>
      <c r="AP749" s="163"/>
      <c r="AQ749" s="163"/>
      <c r="AR749" s="163"/>
      <c r="AS749" s="163"/>
      <c r="AT749" s="163"/>
      <c r="AU749" s="163"/>
      <c r="AV749" s="163"/>
      <c r="AW749" s="163"/>
      <c r="AX749" s="163"/>
      <c r="AY749" s="163"/>
      <c r="AZ749" s="163"/>
      <c r="BA749" s="163"/>
      <c r="BB749" s="163"/>
      <c r="BC749" s="163"/>
      <c r="BD749" s="163"/>
      <c r="BE749" s="163"/>
      <c r="BF749" s="163"/>
      <c r="BG749" s="163"/>
      <c r="BH749" s="163"/>
      <c r="BI749" s="163"/>
      <c r="BJ749" s="163"/>
      <c r="BK749" s="163"/>
      <c r="BL749" s="163"/>
      <c r="BM749" s="168"/>
    </row>
    <row r="750" spans="1:65">
      <c r="A750" s="28"/>
      <c r="B750" s="20" t="s">
        <v>209</v>
      </c>
      <c r="C750" s="12"/>
      <c r="D750" s="169">
        <v>60.316666666666663</v>
      </c>
      <c r="E750" s="169">
        <v>36.5</v>
      </c>
      <c r="F750" s="169">
        <v>75.2</v>
      </c>
      <c r="G750" s="169">
        <v>76.5</v>
      </c>
      <c r="H750" s="169">
        <v>74.166666666666671</v>
      </c>
      <c r="I750" s="169">
        <v>81.666666666666671</v>
      </c>
      <c r="J750" s="169">
        <v>78.333333333333329</v>
      </c>
      <c r="K750" s="169">
        <v>80.666666666666671</v>
      </c>
      <c r="L750" s="169">
        <v>74.8</v>
      </c>
      <c r="M750" s="169">
        <v>91.333333333333329</v>
      </c>
      <c r="N750" s="169">
        <v>71.533333333333317</v>
      </c>
      <c r="O750" s="169">
        <v>80.223174335762437</v>
      </c>
      <c r="P750" s="169">
        <v>67.5</v>
      </c>
      <c r="Q750" s="169">
        <v>48.666666666666664</v>
      </c>
      <c r="R750" s="169">
        <v>59.738333333333337</v>
      </c>
      <c r="S750" s="169">
        <v>65.5</v>
      </c>
      <c r="T750" s="169">
        <v>74.5</v>
      </c>
      <c r="U750" s="169">
        <v>76.149999999999991</v>
      </c>
      <c r="V750" s="169">
        <v>56.166666666666664</v>
      </c>
      <c r="W750" s="169">
        <v>76.666666666666671</v>
      </c>
      <c r="X750" s="162"/>
      <c r="Y750" s="163"/>
      <c r="Z750" s="163"/>
      <c r="AA750" s="163"/>
      <c r="AB750" s="163"/>
      <c r="AC750" s="163"/>
      <c r="AD750" s="163"/>
      <c r="AE750" s="163"/>
      <c r="AF750" s="163"/>
      <c r="AG750" s="163"/>
      <c r="AH750" s="163"/>
      <c r="AI750" s="163"/>
      <c r="AJ750" s="163"/>
      <c r="AK750" s="163"/>
      <c r="AL750" s="163"/>
      <c r="AM750" s="163"/>
      <c r="AN750" s="163"/>
      <c r="AO750" s="163"/>
      <c r="AP750" s="163"/>
      <c r="AQ750" s="163"/>
      <c r="AR750" s="163"/>
      <c r="AS750" s="163"/>
      <c r="AT750" s="163"/>
      <c r="AU750" s="163"/>
      <c r="AV750" s="163"/>
      <c r="AW750" s="163"/>
      <c r="AX750" s="163"/>
      <c r="AY750" s="163"/>
      <c r="AZ750" s="163"/>
      <c r="BA750" s="163"/>
      <c r="BB750" s="163"/>
      <c r="BC750" s="163"/>
      <c r="BD750" s="163"/>
      <c r="BE750" s="163"/>
      <c r="BF750" s="163"/>
      <c r="BG750" s="163"/>
      <c r="BH750" s="163"/>
      <c r="BI750" s="163"/>
      <c r="BJ750" s="163"/>
      <c r="BK750" s="163"/>
      <c r="BL750" s="163"/>
      <c r="BM750" s="168"/>
    </row>
    <row r="751" spans="1:65">
      <c r="A751" s="28"/>
      <c r="B751" s="3" t="s">
        <v>210</v>
      </c>
      <c r="C751" s="27"/>
      <c r="D751" s="165">
        <v>60.3</v>
      </c>
      <c r="E751" s="165">
        <v>36.5</v>
      </c>
      <c r="F751" s="165">
        <v>72.75</v>
      </c>
      <c r="G751" s="165">
        <v>77</v>
      </c>
      <c r="H751" s="165">
        <v>74</v>
      </c>
      <c r="I751" s="165">
        <v>80</v>
      </c>
      <c r="J751" s="165">
        <v>80</v>
      </c>
      <c r="K751" s="165">
        <v>80</v>
      </c>
      <c r="L751" s="165">
        <v>75.05</v>
      </c>
      <c r="M751" s="165">
        <v>90</v>
      </c>
      <c r="N751" s="165">
        <v>71.55</v>
      </c>
      <c r="O751" s="165">
        <v>80.209878749127199</v>
      </c>
      <c r="P751" s="165">
        <v>67.5</v>
      </c>
      <c r="Q751" s="165">
        <v>45.5</v>
      </c>
      <c r="R751" s="165">
        <v>59.855000000000004</v>
      </c>
      <c r="S751" s="165">
        <v>66.5</v>
      </c>
      <c r="T751" s="165">
        <v>73</v>
      </c>
      <c r="U751" s="165">
        <v>75.75</v>
      </c>
      <c r="V751" s="165">
        <v>56.150000000000006</v>
      </c>
      <c r="W751" s="165">
        <v>75.75</v>
      </c>
      <c r="X751" s="162"/>
      <c r="Y751" s="163"/>
      <c r="Z751" s="163"/>
      <c r="AA751" s="163"/>
      <c r="AB751" s="163"/>
      <c r="AC751" s="163"/>
      <c r="AD751" s="163"/>
      <c r="AE751" s="163"/>
      <c r="AF751" s="163"/>
      <c r="AG751" s="163"/>
      <c r="AH751" s="163"/>
      <c r="AI751" s="163"/>
      <c r="AJ751" s="163"/>
      <c r="AK751" s="163"/>
      <c r="AL751" s="163"/>
      <c r="AM751" s="163"/>
      <c r="AN751" s="163"/>
      <c r="AO751" s="163"/>
      <c r="AP751" s="163"/>
      <c r="AQ751" s="163"/>
      <c r="AR751" s="163"/>
      <c r="AS751" s="163"/>
      <c r="AT751" s="163"/>
      <c r="AU751" s="163"/>
      <c r="AV751" s="163"/>
      <c r="AW751" s="163"/>
      <c r="AX751" s="163"/>
      <c r="AY751" s="163"/>
      <c r="AZ751" s="163"/>
      <c r="BA751" s="163"/>
      <c r="BB751" s="163"/>
      <c r="BC751" s="163"/>
      <c r="BD751" s="163"/>
      <c r="BE751" s="163"/>
      <c r="BF751" s="163"/>
      <c r="BG751" s="163"/>
      <c r="BH751" s="163"/>
      <c r="BI751" s="163"/>
      <c r="BJ751" s="163"/>
      <c r="BK751" s="163"/>
      <c r="BL751" s="163"/>
      <c r="BM751" s="168"/>
    </row>
    <row r="752" spans="1:65">
      <c r="A752" s="28"/>
      <c r="B752" s="3" t="s">
        <v>211</v>
      </c>
      <c r="C752" s="27"/>
      <c r="D752" s="165">
        <v>0.60800219297850044</v>
      </c>
      <c r="E752" s="165">
        <v>6.3245553203368485E-2</v>
      </c>
      <c r="F752" s="165">
        <v>6.1191502678067948</v>
      </c>
      <c r="G752" s="165">
        <v>4.0373258476372698</v>
      </c>
      <c r="H752" s="165">
        <v>2.6394443859772205</v>
      </c>
      <c r="I752" s="165">
        <v>7.5277265270908096</v>
      </c>
      <c r="J752" s="165">
        <v>4.0824829046386304</v>
      </c>
      <c r="K752" s="165">
        <v>2.0655911179772888</v>
      </c>
      <c r="L752" s="165">
        <v>1.785497129653254</v>
      </c>
      <c r="M752" s="165">
        <v>5.3541261347363367</v>
      </c>
      <c r="N752" s="165">
        <v>1.963330503676511</v>
      </c>
      <c r="O752" s="165">
        <v>1.4793216701767737</v>
      </c>
      <c r="P752" s="165">
        <v>2.8809720581775866</v>
      </c>
      <c r="Q752" s="165">
        <v>8.6641021846851967</v>
      </c>
      <c r="R752" s="165">
        <v>0.97452381534094501</v>
      </c>
      <c r="S752" s="165">
        <v>2.0736441353327719</v>
      </c>
      <c r="T752" s="165">
        <v>3.5071355833500366</v>
      </c>
      <c r="U752" s="165">
        <v>1.9086644545335874</v>
      </c>
      <c r="V752" s="165">
        <v>1.1254628677422764</v>
      </c>
      <c r="W752" s="165">
        <v>2.1996969488242391</v>
      </c>
      <c r="X752" s="162"/>
      <c r="Y752" s="163"/>
      <c r="Z752" s="163"/>
      <c r="AA752" s="163"/>
      <c r="AB752" s="163"/>
      <c r="AC752" s="163"/>
      <c r="AD752" s="163"/>
      <c r="AE752" s="163"/>
      <c r="AF752" s="163"/>
      <c r="AG752" s="163"/>
      <c r="AH752" s="163"/>
      <c r="AI752" s="163"/>
      <c r="AJ752" s="163"/>
      <c r="AK752" s="163"/>
      <c r="AL752" s="163"/>
      <c r="AM752" s="163"/>
      <c r="AN752" s="163"/>
      <c r="AO752" s="163"/>
      <c r="AP752" s="163"/>
      <c r="AQ752" s="163"/>
      <c r="AR752" s="163"/>
      <c r="AS752" s="163"/>
      <c r="AT752" s="163"/>
      <c r="AU752" s="163"/>
      <c r="AV752" s="163"/>
      <c r="AW752" s="163"/>
      <c r="AX752" s="163"/>
      <c r="AY752" s="163"/>
      <c r="AZ752" s="163"/>
      <c r="BA752" s="163"/>
      <c r="BB752" s="163"/>
      <c r="BC752" s="163"/>
      <c r="BD752" s="163"/>
      <c r="BE752" s="163"/>
      <c r="BF752" s="163"/>
      <c r="BG752" s="163"/>
      <c r="BH752" s="163"/>
      <c r="BI752" s="163"/>
      <c r="BJ752" s="163"/>
      <c r="BK752" s="163"/>
      <c r="BL752" s="163"/>
      <c r="BM752" s="168"/>
    </row>
    <row r="753" spans="1:65">
      <c r="A753" s="28"/>
      <c r="B753" s="3" t="s">
        <v>86</v>
      </c>
      <c r="C753" s="27"/>
      <c r="D753" s="13">
        <v>1.0080168991077654E-2</v>
      </c>
      <c r="E753" s="13">
        <v>1.732754882284068E-3</v>
      </c>
      <c r="F753" s="13">
        <v>8.1371679093175456E-2</v>
      </c>
      <c r="G753" s="13">
        <v>5.2775501276304176E-2</v>
      </c>
      <c r="H753" s="13">
        <v>3.5588014192951288E-2</v>
      </c>
      <c r="I753" s="13">
        <v>9.2176243188867052E-2</v>
      </c>
      <c r="J753" s="13">
        <v>5.2116803037939967E-2</v>
      </c>
      <c r="K753" s="13">
        <v>2.5606501462528374E-2</v>
      </c>
      <c r="L753" s="13">
        <v>2.3870282481995377E-2</v>
      </c>
      <c r="M753" s="13">
        <v>5.8621818993463547E-2</v>
      </c>
      <c r="N753" s="13">
        <v>2.7446372371992239E-2</v>
      </c>
      <c r="O753" s="13">
        <v>1.8440078972508465E-2</v>
      </c>
      <c r="P753" s="13">
        <v>4.268106752855684E-2</v>
      </c>
      <c r="Q753" s="13">
        <v>0.17802949694558623</v>
      </c>
      <c r="R753" s="13">
        <v>1.6313207298623636E-2</v>
      </c>
      <c r="S753" s="13">
        <v>3.1658689089049952E-2</v>
      </c>
      <c r="T753" s="13">
        <v>4.7075645414094452E-2</v>
      </c>
      <c r="U753" s="13">
        <v>2.5064536500769369E-2</v>
      </c>
      <c r="V753" s="13">
        <v>2.0037914559209672E-2</v>
      </c>
      <c r="W753" s="13">
        <v>2.8691699332490071E-2</v>
      </c>
      <c r="X753" s="95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212</v>
      </c>
      <c r="C754" s="27"/>
      <c r="D754" s="13">
        <v>-0.17566074987913316</v>
      </c>
      <c r="E754" s="13">
        <v>-0.50115972429823197</v>
      </c>
      <c r="F754" s="13">
        <v>2.7747636514327656E-2</v>
      </c>
      <c r="G754" s="13">
        <v>4.5514550443431556E-2</v>
      </c>
      <c r="H754" s="13">
        <v>1.3625217750167895E-2</v>
      </c>
      <c r="I754" s="13">
        <v>0.11612664426422992</v>
      </c>
      <c r="J754" s="13">
        <v>7.0570454702424401E-2</v>
      </c>
      <c r="K754" s="13">
        <v>0.10245978739568828</v>
      </c>
      <c r="L754" s="13">
        <v>2.2280893766910781E-2</v>
      </c>
      <c r="M754" s="13">
        <v>0.24823959399346518</v>
      </c>
      <c r="N754" s="13">
        <v>-2.2364172003658478E-2</v>
      </c>
      <c r="O754" s="13">
        <v>9.6398641186924205E-2</v>
      </c>
      <c r="P754" s="13">
        <v>-7.7487161373442692E-2</v>
      </c>
      <c r="Q754" s="13">
        <v>-0.33487963239764262</v>
      </c>
      <c r="R754" s="13">
        <v>-0.18356474876810625</v>
      </c>
      <c r="S754" s="13">
        <v>-0.10482087511052585</v>
      </c>
      <c r="T754" s="13">
        <v>1.8180836706348513E-2</v>
      </c>
      <c r="U754" s="13">
        <v>4.0731150539441874E-2</v>
      </c>
      <c r="V754" s="13">
        <v>-0.23237820588358071</v>
      </c>
      <c r="W754" s="13">
        <v>4.7792359921521976E-2</v>
      </c>
      <c r="X754" s="95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213</v>
      </c>
      <c r="C755" s="45"/>
      <c r="D755" s="43">
        <v>1.67</v>
      </c>
      <c r="E755" s="43">
        <v>4.4400000000000004</v>
      </c>
      <c r="F755" s="43">
        <v>0.06</v>
      </c>
      <c r="G755" s="43">
        <v>0.22</v>
      </c>
      <c r="H755" s="43">
        <v>0.06</v>
      </c>
      <c r="I755" s="43">
        <v>0.82</v>
      </c>
      <c r="J755" s="43">
        <v>0.43</v>
      </c>
      <c r="K755" s="43">
        <v>0.7</v>
      </c>
      <c r="L755" s="43">
        <v>0.02</v>
      </c>
      <c r="M755" s="43">
        <v>1.94</v>
      </c>
      <c r="N755" s="43">
        <v>0.36</v>
      </c>
      <c r="O755" s="43">
        <v>0.65</v>
      </c>
      <c r="P755" s="43">
        <v>0.83</v>
      </c>
      <c r="Q755" s="43">
        <v>3.02</v>
      </c>
      <c r="R755" s="43">
        <v>1.74</v>
      </c>
      <c r="S755" s="43">
        <v>1.06</v>
      </c>
      <c r="T755" s="43">
        <v>0.02</v>
      </c>
      <c r="U755" s="43">
        <v>0.17</v>
      </c>
      <c r="V755" s="43">
        <v>2.15</v>
      </c>
      <c r="W755" s="43">
        <v>0.23</v>
      </c>
      <c r="X755" s="95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BM756" s="52"/>
    </row>
    <row r="757" spans="1:65" ht="15">
      <c r="B757" s="8" t="s">
        <v>393</v>
      </c>
      <c r="BM757" s="26" t="s">
        <v>67</v>
      </c>
    </row>
    <row r="758" spans="1:65" ht="15">
      <c r="A758" s="24" t="s">
        <v>18</v>
      </c>
      <c r="B758" s="18" t="s">
        <v>115</v>
      </c>
      <c r="C758" s="15" t="s">
        <v>116</v>
      </c>
      <c r="D758" s="16" t="s">
        <v>185</v>
      </c>
      <c r="E758" s="17" t="s">
        <v>185</v>
      </c>
      <c r="F758" s="17" t="s">
        <v>185</v>
      </c>
      <c r="G758" s="17" t="s">
        <v>185</v>
      </c>
      <c r="H758" s="17" t="s">
        <v>185</v>
      </c>
      <c r="I758" s="17" t="s">
        <v>185</v>
      </c>
      <c r="J758" s="17" t="s">
        <v>185</v>
      </c>
      <c r="K758" s="95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186</v>
      </c>
      <c r="C759" s="9" t="s">
        <v>186</v>
      </c>
      <c r="D759" s="93" t="s">
        <v>187</v>
      </c>
      <c r="E759" s="94" t="s">
        <v>196</v>
      </c>
      <c r="F759" s="94" t="s">
        <v>197</v>
      </c>
      <c r="G759" s="94" t="s">
        <v>214</v>
      </c>
      <c r="H759" s="94" t="s">
        <v>200</v>
      </c>
      <c r="I759" s="94" t="s">
        <v>201</v>
      </c>
      <c r="J759" s="94" t="s">
        <v>205</v>
      </c>
      <c r="K759" s="95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206</v>
      </c>
      <c r="E760" s="11" t="s">
        <v>117</v>
      </c>
      <c r="F760" s="11" t="s">
        <v>206</v>
      </c>
      <c r="G760" s="11" t="s">
        <v>117</v>
      </c>
      <c r="H760" s="11" t="s">
        <v>207</v>
      </c>
      <c r="I760" s="11" t="s">
        <v>117</v>
      </c>
      <c r="J760" s="11" t="s">
        <v>206</v>
      </c>
      <c r="K760" s="95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25"/>
      <c r="K761" s="95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8">
        <v>1</v>
      </c>
      <c r="C762" s="14">
        <v>1</v>
      </c>
      <c r="D762" s="144" t="s">
        <v>215</v>
      </c>
      <c r="E762" s="144">
        <v>34</v>
      </c>
      <c r="F762" s="144">
        <v>26</v>
      </c>
      <c r="G762" s="144">
        <v>27</v>
      </c>
      <c r="H762" s="144">
        <v>25.9</v>
      </c>
      <c r="I762" s="145">
        <v>56</v>
      </c>
      <c r="J762" s="144">
        <v>28.5</v>
      </c>
      <c r="K762" s="146"/>
      <c r="L762" s="147"/>
      <c r="M762" s="147"/>
      <c r="N762" s="147"/>
      <c r="O762" s="147"/>
      <c r="P762" s="147"/>
      <c r="Q762" s="147"/>
      <c r="R762" s="147"/>
      <c r="S762" s="147"/>
      <c r="T762" s="147"/>
      <c r="U762" s="147"/>
      <c r="V762" s="147"/>
      <c r="W762" s="147"/>
      <c r="X762" s="147"/>
      <c r="Y762" s="147"/>
      <c r="Z762" s="147"/>
      <c r="AA762" s="147"/>
      <c r="AB762" s="147"/>
      <c r="AC762" s="147"/>
      <c r="AD762" s="147"/>
      <c r="AE762" s="147"/>
      <c r="AF762" s="147"/>
      <c r="AG762" s="147"/>
      <c r="AH762" s="147"/>
      <c r="AI762" s="147"/>
      <c r="AJ762" s="147"/>
      <c r="AK762" s="147"/>
      <c r="AL762" s="147"/>
      <c r="AM762" s="147"/>
      <c r="AN762" s="147"/>
      <c r="AO762" s="147"/>
      <c r="AP762" s="147"/>
      <c r="AQ762" s="147"/>
      <c r="AR762" s="147"/>
      <c r="AS762" s="147"/>
      <c r="AT762" s="147"/>
      <c r="AU762" s="147"/>
      <c r="AV762" s="147"/>
      <c r="AW762" s="147"/>
      <c r="AX762" s="147"/>
      <c r="AY762" s="147"/>
      <c r="AZ762" s="147"/>
      <c r="BA762" s="147"/>
      <c r="BB762" s="147"/>
      <c r="BC762" s="147"/>
      <c r="BD762" s="147"/>
      <c r="BE762" s="147"/>
      <c r="BF762" s="147"/>
      <c r="BG762" s="147"/>
      <c r="BH762" s="147"/>
      <c r="BI762" s="147"/>
      <c r="BJ762" s="147"/>
      <c r="BK762" s="147"/>
      <c r="BL762" s="147"/>
      <c r="BM762" s="148">
        <v>1</v>
      </c>
    </row>
    <row r="763" spans="1:65">
      <c r="A763" s="28"/>
      <c r="B763" s="19">
        <v>1</v>
      </c>
      <c r="C763" s="9">
        <v>2</v>
      </c>
      <c r="D763" s="149" t="s">
        <v>215</v>
      </c>
      <c r="E763" s="149">
        <v>34</v>
      </c>
      <c r="F763" s="149">
        <v>26</v>
      </c>
      <c r="G763" s="149">
        <v>26</v>
      </c>
      <c r="H763" s="149">
        <v>25.681999999999999</v>
      </c>
      <c r="I763" s="151">
        <v>60</v>
      </c>
      <c r="J763" s="149">
        <v>28.7</v>
      </c>
      <c r="K763" s="146"/>
      <c r="L763" s="147"/>
      <c r="M763" s="147"/>
      <c r="N763" s="147"/>
      <c r="O763" s="147"/>
      <c r="P763" s="147"/>
      <c r="Q763" s="147"/>
      <c r="R763" s="147"/>
      <c r="S763" s="147"/>
      <c r="T763" s="147"/>
      <c r="U763" s="147"/>
      <c r="V763" s="147"/>
      <c r="W763" s="147"/>
      <c r="X763" s="147"/>
      <c r="Y763" s="147"/>
      <c r="Z763" s="147"/>
      <c r="AA763" s="147"/>
      <c r="AB763" s="147"/>
      <c r="AC763" s="147"/>
      <c r="AD763" s="147"/>
      <c r="AE763" s="147"/>
      <c r="AF763" s="147"/>
      <c r="AG763" s="147"/>
      <c r="AH763" s="147"/>
      <c r="AI763" s="147"/>
      <c r="AJ763" s="147"/>
      <c r="AK763" s="147"/>
      <c r="AL763" s="147"/>
      <c r="AM763" s="147"/>
      <c r="AN763" s="147"/>
      <c r="AO763" s="147"/>
      <c r="AP763" s="147"/>
      <c r="AQ763" s="147"/>
      <c r="AR763" s="147"/>
      <c r="AS763" s="147"/>
      <c r="AT763" s="147"/>
      <c r="AU763" s="147"/>
      <c r="AV763" s="147"/>
      <c r="AW763" s="147"/>
      <c r="AX763" s="147"/>
      <c r="AY763" s="147"/>
      <c r="AZ763" s="147"/>
      <c r="BA763" s="147"/>
      <c r="BB763" s="147"/>
      <c r="BC763" s="147"/>
      <c r="BD763" s="147"/>
      <c r="BE763" s="147"/>
      <c r="BF763" s="147"/>
      <c r="BG763" s="147"/>
      <c r="BH763" s="147"/>
      <c r="BI763" s="147"/>
      <c r="BJ763" s="147"/>
      <c r="BK763" s="147"/>
      <c r="BL763" s="147"/>
      <c r="BM763" s="148">
        <v>23</v>
      </c>
    </row>
    <row r="764" spans="1:65">
      <c r="A764" s="28"/>
      <c r="B764" s="19">
        <v>1</v>
      </c>
      <c r="C764" s="9">
        <v>3</v>
      </c>
      <c r="D764" s="149" t="s">
        <v>215</v>
      </c>
      <c r="E764" s="149">
        <v>34</v>
      </c>
      <c r="F764" s="149">
        <v>26</v>
      </c>
      <c r="G764" s="150">
        <v>24</v>
      </c>
      <c r="H764" s="149">
        <v>25.640999999999998</v>
      </c>
      <c r="I764" s="151">
        <v>55</v>
      </c>
      <c r="J764" s="149">
        <v>28.2</v>
      </c>
      <c r="K764" s="146"/>
      <c r="L764" s="147"/>
      <c r="M764" s="147"/>
      <c r="N764" s="147"/>
      <c r="O764" s="147"/>
      <c r="P764" s="147"/>
      <c r="Q764" s="147"/>
      <c r="R764" s="147"/>
      <c r="S764" s="147"/>
      <c r="T764" s="147"/>
      <c r="U764" s="147"/>
      <c r="V764" s="147"/>
      <c r="W764" s="147"/>
      <c r="X764" s="147"/>
      <c r="Y764" s="147"/>
      <c r="Z764" s="147"/>
      <c r="AA764" s="147"/>
      <c r="AB764" s="147"/>
      <c r="AC764" s="147"/>
      <c r="AD764" s="147"/>
      <c r="AE764" s="147"/>
      <c r="AF764" s="147"/>
      <c r="AG764" s="147"/>
      <c r="AH764" s="147"/>
      <c r="AI764" s="147"/>
      <c r="AJ764" s="147"/>
      <c r="AK764" s="147"/>
      <c r="AL764" s="147"/>
      <c r="AM764" s="147"/>
      <c r="AN764" s="147"/>
      <c r="AO764" s="147"/>
      <c r="AP764" s="147"/>
      <c r="AQ764" s="147"/>
      <c r="AR764" s="147"/>
      <c r="AS764" s="147"/>
      <c r="AT764" s="147"/>
      <c r="AU764" s="147"/>
      <c r="AV764" s="147"/>
      <c r="AW764" s="147"/>
      <c r="AX764" s="147"/>
      <c r="AY764" s="147"/>
      <c r="AZ764" s="147"/>
      <c r="BA764" s="147"/>
      <c r="BB764" s="147"/>
      <c r="BC764" s="147"/>
      <c r="BD764" s="147"/>
      <c r="BE764" s="147"/>
      <c r="BF764" s="147"/>
      <c r="BG764" s="147"/>
      <c r="BH764" s="147"/>
      <c r="BI764" s="147"/>
      <c r="BJ764" s="147"/>
      <c r="BK764" s="147"/>
      <c r="BL764" s="147"/>
      <c r="BM764" s="148">
        <v>16</v>
      </c>
    </row>
    <row r="765" spans="1:65">
      <c r="A765" s="28"/>
      <c r="B765" s="19">
        <v>1</v>
      </c>
      <c r="C765" s="9">
        <v>4</v>
      </c>
      <c r="D765" s="149" t="s">
        <v>215</v>
      </c>
      <c r="E765" s="149">
        <v>33</v>
      </c>
      <c r="F765" s="149">
        <v>26</v>
      </c>
      <c r="G765" s="149">
        <v>27</v>
      </c>
      <c r="H765" s="149">
        <v>24.728999999999999</v>
      </c>
      <c r="I765" s="151">
        <v>57</v>
      </c>
      <c r="J765" s="149">
        <v>28.7</v>
      </c>
      <c r="K765" s="146"/>
      <c r="L765" s="147"/>
      <c r="M765" s="147"/>
      <c r="N765" s="147"/>
      <c r="O765" s="147"/>
      <c r="P765" s="147"/>
      <c r="Q765" s="147"/>
      <c r="R765" s="147"/>
      <c r="S765" s="147"/>
      <c r="T765" s="147"/>
      <c r="U765" s="147"/>
      <c r="V765" s="147"/>
      <c r="W765" s="147"/>
      <c r="X765" s="147"/>
      <c r="Y765" s="147"/>
      <c r="Z765" s="147"/>
      <c r="AA765" s="147"/>
      <c r="AB765" s="147"/>
      <c r="AC765" s="147"/>
      <c r="AD765" s="147"/>
      <c r="AE765" s="147"/>
      <c r="AF765" s="147"/>
      <c r="AG765" s="147"/>
      <c r="AH765" s="147"/>
      <c r="AI765" s="147"/>
      <c r="AJ765" s="147"/>
      <c r="AK765" s="147"/>
      <c r="AL765" s="147"/>
      <c r="AM765" s="147"/>
      <c r="AN765" s="147"/>
      <c r="AO765" s="147"/>
      <c r="AP765" s="147"/>
      <c r="AQ765" s="147"/>
      <c r="AR765" s="147"/>
      <c r="AS765" s="147"/>
      <c r="AT765" s="147"/>
      <c r="AU765" s="147"/>
      <c r="AV765" s="147"/>
      <c r="AW765" s="147"/>
      <c r="AX765" s="147"/>
      <c r="AY765" s="147"/>
      <c r="AZ765" s="147"/>
      <c r="BA765" s="147"/>
      <c r="BB765" s="147"/>
      <c r="BC765" s="147"/>
      <c r="BD765" s="147"/>
      <c r="BE765" s="147"/>
      <c r="BF765" s="147"/>
      <c r="BG765" s="147"/>
      <c r="BH765" s="147"/>
      <c r="BI765" s="147"/>
      <c r="BJ765" s="147"/>
      <c r="BK765" s="147"/>
      <c r="BL765" s="147"/>
      <c r="BM765" s="148">
        <v>28.192799999999998</v>
      </c>
    </row>
    <row r="766" spans="1:65">
      <c r="A766" s="28"/>
      <c r="B766" s="19">
        <v>1</v>
      </c>
      <c r="C766" s="9">
        <v>5</v>
      </c>
      <c r="D766" s="149" t="s">
        <v>215</v>
      </c>
      <c r="E766" s="149">
        <v>33</v>
      </c>
      <c r="F766" s="149">
        <v>27</v>
      </c>
      <c r="G766" s="149">
        <v>27</v>
      </c>
      <c r="H766" s="149">
        <v>25.542000000000002</v>
      </c>
      <c r="I766" s="151">
        <v>61</v>
      </c>
      <c r="J766" s="149">
        <v>29.1</v>
      </c>
      <c r="K766" s="146"/>
      <c r="L766" s="147"/>
      <c r="M766" s="147"/>
      <c r="N766" s="147"/>
      <c r="O766" s="147"/>
      <c r="P766" s="147"/>
      <c r="Q766" s="147"/>
      <c r="R766" s="147"/>
      <c r="S766" s="147"/>
      <c r="T766" s="147"/>
      <c r="U766" s="147"/>
      <c r="V766" s="147"/>
      <c r="W766" s="147"/>
      <c r="X766" s="147"/>
      <c r="Y766" s="147"/>
      <c r="Z766" s="147"/>
      <c r="AA766" s="147"/>
      <c r="AB766" s="147"/>
      <c r="AC766" s="147"/>
      <c r="AD766" s="147"/>
      <c r="AE766" s="147"/>
      <c r="AF766" s="147"/>
      <c r="AG766" s="147"/>
      <c r="AH766" s="147"/>
      <c r="AI766" s="147"/>
      <c r="AJ766" s="147"/>
      <c r="AK766" s="147"/>
      <c r="AL766" s="147"/>
      <c r="AM766" s="147"/>
      <c r="AN766" s="147"/>
      <c r="AO766" s="147"/>
      <c r="AP766" s="147"/>
      <c r="AQ766" s="147"/>
      <c r="AR766" s="147"/>
      <c r="AS766" s="147"/>
      <c r="AT766" s="147"/>
      <c r="AU766" s="147"/>
      <c r="AV766" s="147"/>
      <c r="AW766" s="147"/>
      <c r="AX766" s="147"/>
      <c r="AY766" s="147"/>
      <c r="AZ766" s="147"/>
      <c r="BA766" s="147"/>
      <c r="BB766" s="147"/>
      <c r="BC766" s="147"/>
      <c r="BD766" s="147"/>
      <c r="BE766" s="147"/>
      <c r="BF766" s="147"/>
      <c r="BG766" s="147"/>
      <c r="BH766" s="147"/>
      <c r="BI766" s="147"/>
      <c r="BJ766" s="147"/>
      <c r="BK766" s="147"/>
      <c r="BL766" s="147"/>
      <c r="BM766" s="148">
        <v>32</v>
      </c>
    </row>
    <row r="767" spans="1:65">
      <c r="A767" s="28"/>
      <c r="B767" s="19">
        <v>1</v>
      </c>
      <c r="C767" s="9">
        <v>6</v>
      </c>
      <c r="D767" s="149" t="s">
        <v>215</v>
      </c>
      <c r="E767" s="150">
        <v>30</v>
      </c>
      <c r="F767" s="149">
        <v>27</v>
      </c>
      <c r="G767" s="149">
        <v>27</v>
      </c>
      <c r="H767" s="149">
        <v>25.79</v>
      </c>
      <c r="I767" s="151">
        <v>61</v>
      </c>
      <c r="J767" s="149">
        <v>28.9</v>
      </c>
      <c r="K767" s="146"/>
      <c r="L767" s="147"/>
      <c r="M767" s="147"/>
      <c r="N767" s="147"/>
      <c r="O767" s="147"/>
      <c r="P767" s="147"/>
      <c r="Q767" s="147"/>
      <c r="R767" s="147"/>
      <c r="S767" s="147"/>
      <c r="T767" s="147"/>
      <c r="U767" s="147"/>
      <c r="V767" s="147"/>
      <c r="W767" s="147"/>
      <c r="X767" s="147"/>
      <c r="Y767" s="147"/>
      <c r="Z767" s="147"/>
      <c r="AA767" s="147"/>
      <c r="AB767" s="147"/>
      <c r="AC767" s="147"/>
      <c r="AD767" s="147"/>
      <c r="AE767" s="147"/>
      <c r="AF767" s="147"/>
      <c r="AG767" s="147"/>
      <c r="AH767" s="147"/>
      <c r="AI767" s="147"/>
      <c r="AJ767" s="147"/>
      <c r="AK767" s="147"/>
      <c r="AL767" s="147"/>
      <c r="AM767" s="147"/>
      <c r="AN767" s="147"/>
      <c r="AO767" s="147"/>
      <c r="AP767" s="147"/>
      <c r="AQ767" s="147"/>
      <c r="AR767" s="147"/>
      <c r="AS767" s="147"/>
      <c r="AT767" s="147"/>
      <c r="AU767" s="147"/>
      <c r="AV767" s="147"/>
      <c r="AW767" s="147"/>
      <c r="AX767" s="147"/>
      <c r="AY767" s="147"/>
      <c r="AZ767" s="147"/>
      <c r="BA767" s="147"/>
      <c r="BB767" s="147"/>
      <c r="BC767" s="147"/>
      <c r="BD767" s="147"/>
      <c r="BE767" s="147"/>
      <c r="BF767" s="147"/>
      <c r="BG767" s="147"/>
      <c r="BH767" s="147"/>
      <c r="BI767" s="147"/>
      <c r="BJ767" s="147"/>
      <c r="BK767" s="147"/>
      <c r="BL767" s="147"/>
      <c r="BM767" s="152"/>
    </row>
    <row r="768" spans="1:65">
      <c r="A768" s="28"/>
      <c r="B768" s="20" t="s">
        <v>209</v>
      </c>
      <c r="C768" s="12"/>
      <c r="D768" s="153" t="s">
        <v>543</v>
      </c>
      <c r="E768" s="153">
        <v>33</v>
      </c>
      <c r="F768" s="153">
        <v>26.333333333333332</v>
      </c>
      <c r="G768" s="153">
        <v>26.333333333333332</v>
      </c>
      <c r="H768" s="153">
        <v>25.547333333333331</v>
      </c>
      <c r="I768" s="153">
        <v>58.333333333333336</v>
      </c>
      <c r="J768" s="153">
        <v>28.683333333333337</v>
      </c>
      <c r="K768" s="146"/>
      <c r="L768" s="147"/>
      <c r="M768" s="147"/>
      <c r="N768" s="147"/>
      <c r="O768" s="147"/>
      <c r="P768" s="147"/>
      <c r="Q768" s="147"/>
      <c r="R768" s="147"/>
      <c r="S768" s="147"/>
      <c r="T768" s="147"/>
      <c r="U768" s="147"/>
      <c r="V768" s="147"/>
      <c r="W768" s="147"/>
      <c r="X768" s="147"/>
      <c r="Y768" s="147"/>
      <c r="Z768" s="147"/>
      <c r="AA768" s="147"/>
      <c r="AB768" s="147"/>
      <c r="AC768" s="147"/>
      <c r="AD768" s="147"/>
      <c r="AE768" s="147"/>
      <c r="AF768" s="147"/>
      <c r="AG768" s="147"/>
      <c r="AH768" s="147"/>
      <c r="AI768" s="147"/>
      <c r="AJ768" s="147"/>
      <c r="AK768" s="147"/>
      <c r="AL768" s="147"/>
      <c r="AM768" s="147"/>
      <c r="AN768" s="147"/>
      <c r="AO768" s="147"/>
      <c r="AP768" s="147"/>
      <c r="AQ768" s="147"/>
      <c r="AR768" s="147"/>
      <c r="AS768" s="147"/>
      <c r="AT768" s="147"/>
      <c r="AU768" s="147"/>
      <c r="AV768" s="147"/>
      <c r="AW768" s="147"/>
      <c r="AX768" s="147"/>
      <c r="AY768" s="147"/>
      <c r="AZ768" s="147"/>
      <c r="BA768" s="147"/>
      <c r="BB768" s="147"/>
      <c r="BC768" s="147"/>
      <c r="BD768" s="147"/>
      <c r="BE768" s="147"/>
      <c r="BF768" s="147"/>
      <c r="BG768" s="147"/>
      <c r="BH768" s="147"/>
      <c r="BI768" s="147"/>
      <c r="BJ768" s="147"/>
      <c r="BK768" s="147"/>
      <c r="BL768" s="147"/>
      <c r="BM768" s="152"/>
    </row>
    <row r="769" spans="1:65">
      <c r="A769" s="28"/>
      <c r="B769" s="3" t="s">
        <v>210</v>
      </c>
      <c r="C769" s="27"/>
      <c r="D769" s="149" t="s">
        <v>543</v>
      </c>
      <c r="E769" s="149">
        <v>33.5</v>
      </c>
      <c r="F769" s="149">
        <v>26</v>
      </c>
      <c r="G769" s="149">
        <v>27</v>
      </c>
      <c r="H769" s="149">
        <v>25.661499999999997</v>
      </c>
      <c r="I769" s="149">
        <v>58.5</v>
      </c>
      <c r="J769" s="149">
        <v>28.7</v>
      </c>
      <c r="K769" s="146"/>
      <c r="L769" s="147"/>
      <c r="M769" s="147"/>
      <c r="N769" s="147"/>
      <c r="O769" s="147"/>
      <c r="P769" s="147"/>
      <c r="Q769" s="147"/>
      <c r="R769" s="147"/>
      <c r="S769" s="147"/>
      <c r="T769" s="147"/>
      <c r="U769" s="147"/>
      <c r="V769" s="147"/>
      <c r="W769" s="147"/>
      <c r="X769" s="147"/>
      <c r="Y769" s="147"/>
      <c r="Z769" s="147"/>
      <c r="AA769" s="147"/>
      <c r="AB769" s="147"/>
      <c r="AC769" s="147"/>
      <c r="AD769" s="147"/>
      <c r="AE769" s="147"/>
      <c r="AF769" s="147"/>
      <c r="AG769" s="147"/>
      <c r="AH769" s="147"/>
      <c r="AI769" s="147"/>
      <c r="AJ769" s="147"/>
      <c r="AK769" s="147"/>
      <c r="AL769" s="147"/>
      <c r="AM769" s="147"/>
      <c r="AN769" s="147"/>
      <c r="AO769" s="147"/>
      <c r="AP769" s="147"/>
      <c r="AQ769" s="147"/>
      <c r="AR769" s="147"/>
      <c r="AS769" s="147"/>
      <c r="AT769" s="147"/>
      <c r="AU769" s="147"/>
      <c r="AV769" s="147"/>
      <c r="AW769" s="147"/>
      <c r="AX769" s="147"/>
      <c r="AY769" s="147"/>
      <c r="AZ769" s="147"/>
      <c r="BA769" s="147"/>
      <c r="BB769" s="147"/>
      <c r="BC769" s="147"/>
      <c r="BD769" s="147"/>
      <c r="BE769" s="147"/>
      <c r="BF769" s="147"/>
      <c r="BG769" s="147"/>
      <c r="BH769" s="147"/>
      <c r="BI769" s="147"/>
      <c r="BJ769" s="147"/>
      <c r="BK769" s="147"/>
      <c r="BL769" s="147"/>
      <c r="BM769" s="152"/>
    </row>
    <row r="770" spans="1:65">
      <c r="A770" s="28"/>
      <c r="B770" s="3" t="s">
        <v>211</v>
      </c>
      <c r="C770" s="27"/>
      <c r="D770" s="149" t="s">
        <v>543</v>
      </c>
      <c r="E770" s="149">
        <v>1.5491933384829668</v>
      </c>
      <c r="F770" s="149">
        <v>0.5163977794943222</v>
      </c>
      <c r="G770" s="149">
        <v>1.2110601416389968</v>
      </c>
      <c r="H770" s="149">
        <v>0.41949191490023557</v>
      </c>
      <c r="I770" s="149">
        <v>2.6583202716502514</v>
      </c>
      <c r="J770" s="149">
        <v>0.31251666622224633</v>
      </c>
      <c r="K770" s="146"/>
      <c r="L770" s="147"/>
      <c r="M770" s="147"/>
      <c r="N770" s="147"/>
      <c r="O770" s="147"/>
      <c r="P770" s="147"/>
      <c r="Q770" s="147"/>
      <c r="R770" s="147"/>
      <c r="S770" s="147"/>
      <c r="T770" s="147"/>
      <c r="U770" s="147"/>
      <c r="V770" s="147"/>
      <c r="W770" s="147"/>
      <c r="X770" s="147"/>
      <c r="Y770" s="147"/>
      <c r="Z770" s="147"/>
      <c r="AA770" s="147"/>
      <c r="AB770" s="147"/>
      <c r="AC770" s="147"/>
      <c r="AD770" s="147"/>
      <c r="AE770" s="147"/>
      <c r="AF770" s="147"/>
      <c r="AG770" s="147"/>
      <c r="AH770" s="147"/>
      <c r="AI770" s="147"/>
      <c r="AJ770" s="147"/>
      <c r="AK770" s="147"/>
      <c r="AL770" s="147"/>
      <c r="AM770" s="147"/>
      <c r="AN770" s="147"/>
      <c r="AO770" s="147"/>
      <c r="AP770" s="147"/>
      <c r="AQ770" s="147"/>
      <c r="AR770" s="147"/>
      <c r="AS770" s="147"/>
      <c r="AT770" s="147"/>
      <c r="AU770" s="147"/>
      <c r="AV770" s="147"/>
      <c r="AW770" s="147"/>
      <c r="AX770" s="147"/>
      <c r="AY770" s="147"/>
      <c r="AZ770" s="147"/>
      <c r="BA770" s="147"/>
      <c r="BB770" s="147"/>
      <c r="BC770" s="147"/>
      <c r="BD770" s="147"/>
      <c r="BE770" s="147"/>
      <c r="BF770" s="147"/>
      <c r="BG770" s="147"/>
      <c r="BH770" s="147"/>
      <c r="BI770" s="147"/>
      <c r="BJ770" s="147"/>
      <c r="BK770" s="147"/>
      <c r="BL770" s="147"/>
      <c r="BM770" s="152"/>
    </row>
    <row r="771" spans="1:65">
      <c r="A771" s="28"/>
      <c r="B771" s="3" t="s">
        <v>86</v>
      </c>
      <c r="C771" s="27"/>
      <c r="D771" s="13" t="s">
        <v>543</v>
      </c>
      <c r="E771" s="13">
        <v>4.6945252681302022E-2</v>
      </c>
      <c r="F771" s="13">
        <v>1.9610042259278058E-2</v>
      </c>
      <c r="G771" s="13">
        <v>4.5989625631860639E-2</v>
      </c>
      <c r="H771" s="13">
        <v>1.6420184033567847E-2</v>
      </c>
      <c r="I771" s="13">
        <v>4.5571204656861451E-2</v>
      </c>
      <c r="J771" s="13">
        <v>1.0895409630060882E-2</v>
      </c>
      <c r="K771" s="95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212</v>
      </c>
      <c r="C772" s="27"/>
      <c r="D772" s="13" t="s">
        <v>543</v>
      </c>
      <c r="E772" s="13">
        <v>0.17051161998808206</v>
      </c>
      <c r="F772" s="13">
        <v>-6.5955373948904161E-2</v>
      </c>
      <c r="G772" s="13">
        <v>-6.5955373948904161E-2</v>
      </c>
      <c r="H772" s="13">
        <v>-9.3834832534074875E-2</v>
      </c>
      <c r="I772" s="13">
        <v>1.0690861969486303</v>
      </c>
      <c r="J772" s="13">
        <v>1.7399241413883715E-2</v>
      </c>
      <c r="K772" s="95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213</v>
      </c>
      <c r="C773" s="45"/>
      <c r="D773" s="43" t="s">
        <v>215</v>
      </c>
      <c r="E773" s="43">
        <v>2.36</v>
      </c>
      <c r="F773" s="43">
        <v>0.51</v>
      </c>
      <c r="G773" s="43">
        <v>0.51</v>
      </c>
      <c r="H773" s="43">
        <v>0.84</v>
      </c>
      <c r="I773" s="43">
        <v>13.26</v>
      </c>
      <c r="J773" s="43">
        <v>0.51</v>
      </c>
      <c r="K773" s="95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H774" s="20"/>
      <c r="I774" s="20"/>
      <c r="J774" s="20"/>
      <c r="BM774" s="52"/>
    </row>
    <row r="775" spans="1:65" ht="15">
      <c r="B775" s="8" t="s">
        <v>394</v>
      </c>
      <c r="BM775" s="26" t="s">
        <v>225</v>
      </c>
    </row>
    <row r="776" spans="1:65" ht="15">
      <c r="A776" s="24" t="s">
        <v>21</v>
      </c>
      <c r="B776" s="18" t="s">
        <v>115</v>
      </c>
      <c r="C776" s="15" t="s">
        <v>116</v>
      </c>
      <c r="D776" s="16" t="s">
        <v>185</v>
      </c>
      <c r="E776" s="17" t="s">
        <v>185</v>
      </c>
      <c r="F776" s="17" t="s">
        <v>185</v>
      </c>
      <c r="G776" s="17" t="s">
        <v>185</v>
      </c>
      <c r="H776" s="95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186</v>
      </c>
      <c r="C777" s="9" t="s">
        <v>186</v>
      </c>
      <c r="D777" s="93" t="s">
        <v>187</v>
      </c>
      <c r="E777" s="94" t="s">
        <v>197</v>
      </c>
      <c r="F777" s="94" t="s">
        <v>200</v>
      </c>
      <c r="G777" s="94" t="s">
        <v>205</v>
      </c>
      <c r="H777" s="95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206</v>
      </c>
      <c r="E778" s="11" t="s">
        <v>206</v>
      </c>
      <c r="F778" s="11" t="s">
        <v>207</v>
      </c>
      <c r="G778" s="11" t="s">
        <v>206</v>
      </c>
      <c r="H778" s="95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</v>
      </c>
    </row>
    <row r="779" spans="1:65">
      <c r="A779" s="28"/>
      <c r="B779" s="19"/>
      <c r="C779" s="9"/>
      <c r="D779" s="25"/>
      <c r="E779" s="25"/>
      <c r="F779" s="25"/>
      <c r="G779" s="25"/>
      <c r="H779" s="95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8">
        <v>1</v>
      </c>
      <c r="C780" s="14">
        <v>1</v>
      </c>
      <c r="D780" s="21" t="s">
        <v>215</v>
      </c>
      <c r="E780" s="21">
        <v>0.5</v>
      </c>
      <c r="F780" s="21">
        <v>0.95600000000000007</v>
      </c>
      <c r="G780" s="21">
        <v>0.66</v>
      </c>
      <c r="H780" s="95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>
        <v>1</v>
      </c>
      <c r="C781" s="9">
        <v>2</v>
      </c>
      <c r="D781" s="11" t="s">
        <v>215</v>
      </c>
      <c r="E781" s="11">
        <v>0.6</v>
      </c>
      <c r="F781" s="11">
        <v>0.96299999999999997</v>
      </c>
      <c r="G781" s="90">
        <v>0.77</v>
      </c>
      <c r="H781" s="95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19</v>
      </c>
    </row>
    <row r="782" spans="1:65">
      <c r="A782" s="28"/>
      <c r="B782" s="19">
        <v>1</v>
      </c>
      <c r="C782" s="9">
        <v>3</v>
      </c>
      <c r="D782" s="11" t="s">
        <v>215</v>
      </c>
      <c r="E782" s="11">
        <v>0.5</v>
      </c>
      <c r="F782" s="11">
        <v>0.878</v>
      </c>
      <c r="G782" s="11">
        <v>0.66</v>
      </c>
      <c r="H782" s="95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16</v>
      </c>
    </row>
    <row r="783" spans="1:65">
      <c r="A783" s="28"/>
      <c r="B783" s="19">
        <v>1</v>
      </c>
      <c r="C783" s="9">
        <v>4</v>
      </c>
      <c r="D783" s="11" t="s">
        <v>215</v>
      </c>
      <c r="E783" s="11">
        <v>0.5</v>
      </c>
      <c r="F783" s="11">
        <v>0.99900000000000011</v>
      </c>
      <c r="G783" s="11">
        <v>0.68</v>
      </c>
      <c r="H783" s="95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0.72677777777777797</v>
      </c>
    </row>
    <row r="784" spans="1:65">
      <c r="A784" s="28"/>
      <c r="B784" s="19">
        <v>1</v>
      </c>
      <c r="C784" s="9">
        <v>5</v>
      </c>
      <c r="D784" s="11" t="s">
        <v>215</v>
      </c>
      <c r="E784" s="11">
        <v>0.6</v>
      </c>
      <c r="F784" s="11">
        <v>0.96399999999999997</v>
      </c>
      <c r="G784" s="11">
        <v>0.68</v>
      </c>
      <c r="H784" s="95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8</v>
      </c>
    </row>
    <row r="785" spans="1:65">
      <c r="A785" s="28"/>
      <c r="B785" s="19">
        <v>1</v>
      </c>
      <c r="C785" s="9">
        <v>6</v>
      </c>
      <c r="D785" s="11" t="s">
        <v>215</v>
      </c>
      <c r="E785" s="11">
        <v>0.6</v>
      </c>
      <c r="F785" s="11">
        <v>0.9900000000000001</v>
      </c>
      <c r="G785" s="11">
        <v>0.68</v>
      </c>
      <c r="H785" s="95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2"/>
    </row>
    <row r="786" spans="1:65">
      <c r="A786" s="28"/>
      <c r="B786" s="20" t="s">
        <v>209</v>
      </c>
      <c r="C786" s="12"/>
      <c r="D786" s="22" t="s">
        <v>543</v>
      </c>
      <c r="E786" s="22">
        <v>0.55000000000000004</v>
      </c>
      <c r="F786" s="22">
        <v>0.95833333333333337</v>
      </c>
      <c r="G786" s="22">
        <v>0.68833333333333346</v>
      </c>
      <c r="H786" s="95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2"/>
    </row>
    <row r="787" spans="1:65">
      <c r="A787" s="28"/>
      <c r="B787" s="3" t="s">
        <v>210</v>
      </c>
      <c r="C787" s="27"/>
      <c r="D787" s="11" t="s">
        <v>543</v>
      </c>
      <c r="E787" s="11">
        <v>0.55000000000000004</v>
      </c>
      <c r="F787" s="11">
        <v>0.96350000000000002</v>
      </c>
      <c r="G787" s="11">
        <v>0.68</v>
      </c>
      <c r="H787" s="95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2"/>
    </row>
    <row r="788" spans="1:65">
      <c r="A788" s="28"/>
      <c r="B788" s="3" t="s">
        <v>211</v>
      </c>
      <c r="C788" s="27"/>
      <c r="D788" s="23" t="s">
        <v>543</v>
      </c>
      <c r="E788" s="23">
        <v>5.4772255750516599E-2</v>
      </c>
      <c r="F788" s="23">
        <v>4.2823669467558112E-2</v>
      </c>
      <c r="G788" s="23">
        <v>4.119061381755152E-2</v>
      </c>
      <c r="H788" s="95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2"/>
    </row>
    <row r="789" spans="1:65">
      <c r="A789" s="28"/>
      <c r="B789" s="3" t="s">
        <v>86</v>
      </c>
      <c r="C789" s="27"/>
      <c r="D789" s="13" t="s">
        <v>543</v>
      </c>
      <c r="E789" s="13">
        <v>9.9585919546393814E-2</v>
      </c>
      <c r="F789" s="13">
        <v>4.4685568140060639E-2</v>
      </c>
      <c r="G789" s="13">
        <v>5.984108544922738E-2</v>
      </c>
      <c r="H789" s="95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212</v>
      </c>
      <c r="C790" s="27"/>
      <c r="D790" s="13" t="s">
        <v>543</v>
      </c>
      <c r="E790" s="13">
        <v>-0.24323497936095417</v>
      </c>
      <c r="F790" s="13">
        <v>0.31860571778015556</v>
      </c>
      <c r="G790" s="13">
        <v>-5.2897110533557612E-2</v>
      </c>
      <c r="H790" s="95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213</v>
      </c>
      <c r="C791" s="45"/>
      <c r="D791" s="43" t="s">
        <v>215</v>
      </c>
      <c r="E791" s="43">
        <v>0.67</v>
      </c>
      <c r="F791" s="43">
        <v>1.32</v>
      </c>
      <c r="G791" s="43">
        <v>0</v>
      </c>
      <c r="H791" s="95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BM792" s="52"/>
    </row>
    <row r="793" spans="1:65" ht="15">
      <c r="B793" s="8" t="s">
        <v>395</v>
      </c>
      <c r="BM793" s="26" t="s">
        <v>225</v>
      </c>
    </row>
    <row r="794" spans="1:65" ht="15">
      <c r="A794" s="24" t="s">
        <v>24</v>
      </c>
      <c r="B794" s="18" t="s">
        <v>115</v>
      </c>
      <c r="C794" s="15" t="s">
        <v>116</v>
      </c>
      <c r="D794" s="16" t="s">
        <v>185</v>
      </c>
      <c r="E794" s="95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186</v>
      </c>
      <c r="C795" s="9" t="s">
        <v>186</v>
      </c>
      <c r="D795" s="93" t="s">
        <v>200</v>
      </c>
      <c r="E795" s="9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207</v>
      </c>
      <c r="E796" s="9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9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21">
        <v>0.49399999999999994</v>
      </c>
      <c r="E798" s="9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0.48399999999999993</v>
      </c>
      <c r="E799" s="9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3</v>
      </c>
    </row>
    <row r="800" spans="1:65">
      <c r="A800" s="28"/>
      <c r="B800" s="19">
        <v>1</v>
      </c>
      <c r="C800" s="9">
        <v>3</v>
      </c>
      <c r="D800" s="11">
        <v>0.48599999999999999</v>
      </c>
      <c r="E800" s="9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0.47399999999999998</v>
      </c>
      <c r="E801" s="9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0.48366666666666702</v>
      </c>
    </row>
    <row r="802" spans="1:65">
      <c r="A802" s="28"/>
      <c r="B802" s="19">
        <v>1</v>
      </c>
      <c r="C802" s="9">
        <v>5</v>
      </c>
      <c r="D802" s="11">
        <v>0.47899999999999998</v>
      </c>
      <c r="E802" s="9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9</v>
      </c>
    </row>
    <row r="803" spans="1:65">
      <c r="A803" s="28"/>
      <c r="B803" s="19">
        <v>1</v>
      </c>
      <c r="C803" s="9">
        <v>6</v>
      </c>
      <c r="D803" s="11">
        <v>0.48500000000000004</v>
      </c>
      <c r="E803" s="9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209</v>
      </c>
      <c r="C804" s="12"/>
      <c r="D804" s="22">
        <v>0.48366666666666663</v>
      </c>
      <c r="E804" s="9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210</v>
      </c>
      <c r="C805" s="27"/>
      <c r="D805" s="11">
        <v>0.48449999999999999</v>
      </c>
      <c r="E805" s="9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211</v>
      </c>
      <c r="C806" s="27"/>
      <c r="D806" s="23">
        <v>6.7724933862401476E-3</v>
      </c>
      <c r="E806" s="9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86</v>
      </c>
      <c r="C807" s="27"/>
      <c r="D807" s="13">
        <v>1.4002398455355234E-2</v>
      </c>
      <c r="E807" s="9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212</v>
      </c>
      <c r="C808" s="27"/>
      <c r="D808" s="13">
        <v>-7.7715611723760958E-16</v>
      </c>
      <c r="E808" s="9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213</v>
      </c>
      <c r="C809" s="45"/>
      <c r="D809" s="43" t="s">
        <v>215</v>
      </c>
      <c r="E809" s="9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BM810" s="52"/>
    </row>
    <row r="811" spans="1:65" ht="15">
      <c r="B811" s="8" t="s">
        <v>396</v>
      </c>
      <c r="BM811" s="26" t="s">
        <v>225</v>
      </c>
    </row>
    <row r="812" spans="1:65" ht="15">
      <c r="A812" s="24" t="s">
        <v>27</v>
      </c>
      <c r="B812" s="18" t="s">
        <v>115</v>
      </c>
      <c r="C812" s="15" t="s">
        <v>116</v>
      </c>
      <c r="D812" s="16" t="s">
        <v>185</v>
      </c>
      <c r="E812" s="17" t="s">
        <v>185</v>
      </c>
      <c r="F812" s="17" t="s">
        <v>185</v>
      </c>
      <c r="G812" s="17" t="s">
        <v>185</v>
      </c>
      <c r="H812" s="95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186</v>
      </c>
      <c r="C813" s="9" t="s">
        <v>186</v>
      </c>
      <c r="D813" s="93" t="s">
        <v>187</v>
      </c>
      <c r="E813" s="94" t="s">
        <v>197</v>
      </c>
      <c r="F813" s="94" t="s">
        <v>200</v>
      </c>
      <c r="G813" s="94" t="s">
        <v>205</v>
      </c>
      <c r="H813" s="95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206</v>
      </c>
      <c r="E814" s="11" t="s">
        <v>206</v>
      </c>
      <c r="F814" s="11" t="s">
        <v>207</v>
      </c>
      <c r="G814" s="11" t="s">
        <v>206</v>
      </c>
      <c r="H814" s="95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2</v>
      </c>
    </row>
    <row r="815" spans="1:65">
      <c r="A815" s="28"/>
      <c r="B815" s="19"/>
      <c r="C815" s="9"/>
      <c r="D815" s="25"/>
      <c r="E815" s="25"/>
      <c r="F815" s="25"/>
      <c r="G815" s="25"/>
      <c r="H815" s="95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8">
        <v>1</v>
      </c>
      <c r="C816" s="14">
        <v>1</v>
      </c>
      <c r="D816" s="21" t="s">
        <v>215</v>
      </c>
      <c r="E816" s="89" t="s">
        <v>223</v>
      </c>
      <c r="F816" s="21">
        <v>0.32100000000000001</v>
      </c>
      <c r="G816" s="21">
        <v>0.26</v>
      </c>
      <c r="H816" s="95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>
        <v>1</v>
      </c>
      <c r="C817" s="9">
        <v>2</v>
      </c>
      <c r="D817" s="11" t="s">
        <v>215</v>
      </c>
      <c r="E817" s="91" t="s">
        <v>223</v>
      </c>
      <c r="F817" s="11">
        <v>0.246</v>
      </c>
      <c r="G817" s="11">
        <v>0.19</v>
      </c>
      <c r="H817" s="95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4</v>
      </c>
    </row>
    <row r="818" spans="1:65">
      <c r="A818" s="28"/>
      <c r="B818" s="19">
        <v>1</v>
      </c>
      <c r="C818" s="9">
        <v>3</v>
      </c>
      <c r="D818" s="11" t="s">
        <v>215</v>
      </c>
      <c r="E818" s="91" t="s">
        <v>223</v>
      </c>
      <c r="F818" s="11">
        <v>0.33200000000000002</v>
      </c>
      <c r="G818" s="11">
        <v>0.21</v>
      </c>
      <c r="H818" s="95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16</v>
      </c>
    </row>
    <row r="819" spans="1:65">
      <c r="A819" s="28"/>
      <c r="B819" s="19">
        <v>1</v>
      </c>
      <c r="C819" s="9">
        <v>4</v>
      </c>
      <c r="D819" s="11" t="s">
        <v>215</v>
      </c>
      <c r="E819" s="91" t="s">
        <v>223</v>
      </c>
      <c r="F819" s="11">
        <v>0.30399999999999999</v>
      </c>
      <c r="G819" s="11">
        <v>0.16</v>
      </c>
      <c r="H819" s="95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0.25616666666666699</v>
      </c>
    </row>
    <row r="820" spans="1:65">
      <c r="A820" s="28"/>
      <c r="B820" s="19">
        <v>1</v>
      </c>
      <c r="C820" s="9">
        <v>5</v>
      </c>
      <c r="D820" s="11" t="s">
        <v>215</v>
      </c>
      <c r="E820" s="91" t="s">
        <v>223</v>
      </c>
      <c r="F820" s="11">
        <v>0.24199999999999997</v>
      </c>
      <c r="G820" s="11">
        <v>0.26</v>
      </c>
      <c r="H820" s="95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10</v>
      </c>
    </row>
    <row r="821" spans="1:65">
      <c r="A821" s="28"/>
      <c r="B821" s="19">
        <v>1</v>
      </c>
      <c r="C821" s="9">
        <v>6</v>
      </c>
      <c r="D821" s="11" t="s">
        <v>215</v>
      </c>
      <c r="E821" s="91" t="s">
        <v>223</v>
      </c>
      <c r="F821" s="11">
        <v>0.309</v>
      </c>
      <c r="G821" s="11">
        <v>0.24</v>
      </c>
      <c r="H821" s="95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2"/>
    </row>
    <row r="822" spans="1:65">
      <c r="A822" s="28"/>
      <c r="B822" s="20" t="s">
        <v>209</v>
      </c>
      <c r="C822" s="12"/>
      <c r="D822" s="22" t="s">
        <v>543</v>
      </c>
      <c r="E822" s="22" t="s">
        <v>543</v>
      </c>
      <c r="F822" s="22">
        <v>0.29233333333333333</v>
      </c>
      <c r="G822" s="22">
        <v>0.22</v>
      </c>
      <c r="H822" s="95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2"/>
    </row>
    <row r="823" spans="1:65">
      <c r="A823" s="28"/>
      <c r="B823" s="3" t="s">
        <v>210</v>
      </c>
      <c r="C823" s="27"/>
      <c r="D823" s="11" t="s">
        <v>543</v>
      </c>
      <c r="E823" s="11" t="s">
        <v>543</v>
      </c>
      <c r="F823" s="11">
        <v>0.30649999999999999</v>
      </c>
      <c r="G823" s="11">
        <v>0.22499999999999998</v>
      </c>
      <c r="H823" s="95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2"/>
    </row>
    <row r="824" spans="1:65">
      <c r="A824" s="28"/>
      <c r="B824" s="3" t="s">
        <v>211</v>
      </c>
      <c r="C824" s="27"/>
      <c r="D824" s="23" t="s">
        <v>543</v>
      </c>
      <c r="E824" s="23" t="s">
        <v>543</v>
      </c>
      <c r="F824" s="23">
        <v>3.870228244776646E-2</v>
      </c>
      <c r="G824" s="23">
        <v>4.0496913462633136E-2</v>
      </c>
      <c r="H824" s="95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2"/>
    </row>
    <row r="825" spans="1:65">
      <c r="A825" s="28"/>
      <c r="B825" s="3" t="s">
        <v>86</v>
      </c>
      <c r="C825" s="27"/>
      <c r="D825" s="13" t="s">
        <v>543</v>
      </c>
      <c r="E825" s="13" t="s">
        <v>543</v>
      </c>
      <c r="F825" s="13">
        <v>0.13239093197639609</v>
      </c>
      <c r="G825" s="13">
        <v>0.18407687937560516</v>
      </c>
      <c r="H825" s="95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212</v>
      </c>
      <c r="C826" s="27"/>
      <c r="D826" s="13" t="s">
        <v>543</v>
      </c>
      <c r="E826" s="13" t="s">
        <v>543</v>
      </c>
      <c r="F826" s="13">
        <v>0.14118412491867138</v>
      </c>
      <c r="G826" s="13">
        <v>-0.14118412491867383</v>
      </c>
      <c r="H826" s="95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213</v>
      </c>
      <c r="C827" s="45"/>
      <c r="D827" s="43" t="s">
        <v>215</v>
      </c>
      <c r="E827" s="43">
        <v>0</v>
      </c>
      <c r="F827" s="43">
        <v>0.95</v>
      </c>
      <c r="G827" s="43">
        <v>0.67</v>
      </c>
      <c r="H827" s="95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BM828" s="52"/>
    </row>
    <row r="829" spans="1:65" ht="15">
      <c r="B829" s="8" t="s">
        <v>397</v>
      </c>
      <c r="BM829" s="26" t="s">
        <v>225</v>
      </c>
    </row>
    <row r="830" spans="1:65" ht="15">
      <c r="A830" s="24" t="s">
        <v>30</v>
      </c>
      <c r="B830" s="18" t="s">
        <v>115</v>
      </c>
      <c r="C830" s="15" t="s">
        <v>116</v>
      </c>
      <c r="D830" s="16" t="s">
        <v>185</v>
      </c>
      <c r="E830" s="17" t="s">
        <v>185</v>
      </c>
      <c r="F830" s="17" t="s">
        <v>185</v>
      </c>
      <c r="G830" s="17" t="s">
        <v>185</v>
      </c>
      <c r="H830" s="17" t="s">
        <v>185</v>
      </c>
      <c r="I830" s="95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186</v>
      </c>
      <c r="C831" s="9" t="s">
        <v>186</v>
      </c>
      <c r="D831" s="93" t="s">
        <v>187</v>
      </c>
      <c r="E831" s="94" t="s">
        <v>196</v>
      </c>
      <c r="F831" s="94" t="s">
        <v>197</v>
      </c>
      <c r="G831" s="94" t="s">
        <v>200</v>
      </c>
      <c r="H831" s="94" t="s">
        <v>205</v>
      </c>
      <c r="I831" s="95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206</v>
      </c>
      <c r="E832" s="11" t="s">
        <v>117</v>
      </c>
      <c r="F832" s="11" t="s">
        <v>206</v>
      </c>
      <c r="G832" s="11" t="s">
        <v>207</v>
      </c>
      <c r="H832" s="11" t="s">
        <v>206</v>
      </c>
      <c r="I832" s="95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95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44" t="s">
        <v>215</v>
      </c>
      <c r="E834" s="144">
        <v>9</v>
      </c>
      <c r="F834" s="144">
        <v>9.5</v>
      </c>
      <c r="G834" s="144">
        <v>10.24</v>
      </c>
      <c r="H834" s="144">
        <v>10.1</v>
      </c>
      <c r="I834" s="146"/>
      <c r="J834" s="147"/>
      <c r="K834" s="147"/>
      <c r="L834" s="147"/>
      <c r="M834" s="147"/>
      <c r="N834" s="147"/>
      <c r="O834" s="147"/>
      <c r="P834" s="147"/>
      <c r="Q834" s="147"/>
      <c r="R834" s="147"/>
      <c r="S834" s="147"/>
      <c r="T834" s="147"/>
      <c r="U834" s="147"/>
      <c r="V834" s="147"/>
      <c r="W834" s="147"/>
      <c r="X834" s="147"/>
      <c r="Y834" s="147"/>
      <c r="Z834" s="147"/>
      <c r="AA834" s="147"/>
      <c r="AB834" s="147"/>
      <c r="AC834" s="147"/>
      <c r="AD834" s="147"/>
      <c r="AE834" s="147"/>
      <c r="AF834" s="147"/>
      <c r="AG834" s="147"/>
      <c r="AH834" s="147"/>
      <c r="AI834" s="147"/>
      <c r="AJ834" s="147"/>
      <c r="AK834" s="147"/>
      <c r="AL834" s="147"/>
      <c r="AM834" s="147"/>
      <c r="AN834" s="147"/>
      <c r="AO834" s="147"/>
      <c r="AP834" s="147"/>
      <c r="AQ834" s="147"/>
      <c r="AR834" s="147"/>
      <c r="AS834" s="147"/>
      <c r="AT834" s="147"/>
      <c r="AU834" s="147"/>
      <c r="AV834" s="147"/>
      <c r="AW834" s="147"/>
      <c r="AX834" s="147"/>
      <c r="AY834" s="147"/>
      <c r="AZ834" s="147"/>
      <c r="BA834" s="147"/>
      <c r="BB834" s="147"/>
      <c r="BC834" s="147"/>
      <c r="BD834" s="147"/>
      <c r="BE834" s="147"/>
      <c r="BF834" s="147"/>
      <c r="BG834" s="147"/>
      <c r="BH834" s="147"/>
      <c r="BI834" s="147"/>
      <c r="BJ834" s="147"/>
      <c r="BK834" s="147"/>
      <c r="BL834" s="147"/>
      <c r="BM834" s="148">
        <v>1</v>
      </c>
    </row>
    <row r="835" spans="1:65">
      <c r="A835" s="28"/>
      <c r="B835" s="19">
        <v>1</v>
      </c>
      <c r="C835" s="9">
        <v>2</v>
      </c>
      <c r="D835" s="149" t="s">
        <v>215</v>
      </c>
      <c r="E835" s="149">
        <v>11</v>
      </c>
      <c r="F835" s="149">
        <v>9.6999999999999993</v>
      </c>
      <c r="G835" s="149">
        <v>10.29</v>
      </c>
      <c r="H835" s="149">
        <v>10.5</v>
      </c>
      <c r="I835" s="146"/>
      <c r="J835" s="147"/>
      <c r="K835" s="147"/>
      <c r="L835" s="147"/>
      <c r="M835" s="147"/>
      <c r="N835" s="147"/>
      <c r="O835" s="147"/>
      <c r="P835" s="147"/>
      <c r="Q835" s="147"/>
      <c r="R835" s="147"/>
      <c r="S835" s="147"/>
      <c r="T835" s="147"/>
      <c r="U835" s="147"/>
      <c r="V835" s="147"/>
      <c r="W835" s="147"/>
      <c r="X835" s="147"/>
      <c r="Y835" s="147"/>
      <c r="Z835" s="147"/>
      <c r="AA835" s="147"/>
      <c r="AB835" s="147"/>
      <c r="AC835" s="147"/>
      <c r="AD835" s="147"/>
      <c r="AE835" s="147"/>
      <c r="AF835" s="147"/>
      <c r="AG835" s="147"/>
      <c r="AH835" s="147"/>
      <c r="AI835" s="147"/>
      <c r="AJ835" s="147"/>
      <c r="AK835" s="147"/>
      <c r="AL835" s="147"/>
      <c r="AM835" s="147"/>
      <c r="AN835" s="147"/>
      <c r="AO835" s="147"/>
      <c r="AP835" s="147"/>
      <c r="AQ835" s="147"/>
      <c r="AR835" s="147"/>
      <c r="AS835" s="147"/>
      <c r="AT835" s="147"/>
      <c r="AU835" s="147"/>
      <c r="AV835" s="147"/>
      <c r="AW835" s="147"/>
      <c r="AX835" s="147"/>
      <c r="AY835" s="147"/>
      <c r="AZ835" s="147"/>
      <c r="BA835" s="147"/>
      <c r="BB835" s="147"/>
      <c r="BC835" s="147"/>
      <c r="BD835" s="147"/>
      <c r="BE835" s="147"/>
      <c r="BF835" s="147"/>
      <c r="BG835" s="147"/>
      <c r="BH835" s="147"/>
      <c r="BI835" s="147"/>
      <c r="BJ835" s="147"/>
      <c r="BK835" s="147"/>
      <c r="BL835" s="147"/>
      <c r="BM835" s="148">
        <v>5</v>
      </c>
    </row>
    <row r="836" spans="1:65">
      <c r="A836" s="28"/>
      <c r="B836" s="19">
        <v>1</v>
      </c>
      <c r="C836" s="9">
        <v>3</v>
      </c>
      <c r="D836" s="149" t="s">
        <v>215</v>
      </c>
      <c r="E836" s="149">
        <v>12</v>
      </c>
      <c r="F836" s="149">
        <v>8.9</v>
      </c>
      <c r="G836" s="149">
        <v>10.44</v>
      </c>
      <c r="H836" s="149">
        <v>9.8000000000000007</v>
      </c>
      <c r="I836" s="146"/>
      <c r="J836" s="147"/>
      <c r="K836" s="147"/>
      <c r="L836" s="147"/>
      <c r="M836" s="147"/>
      <c r="N836" s="147"/>
      <c r="O836" s="147"/>
      <c r="P836" s="147"/>
      <c r="Q836" s="147"/>
      <c r="R836" s="147"/>
      <c r="S836" s="147"/>
      <c r="T836" s="147"/>
      <c r="U836" s="147"/>
      <c r="V836" s="147"/>
      <c r="W836" s="147"/>
      <c r="X836" s="147"/>
      <c r="Y836" s="147"/>
      <c r="Z836" s="147"/>
      <c r="AA836" s="147"/>
      <c r="AB836" s="147"/>
      <c r="AC836" s="147"/>
      <c r="AD836" s="147"/>
      <c r="AE836" s="147"/>
      <c r="AF836" s="147"/>
      <c r="AG836" s="147"/>
      <c r="AH836" s="147"/>
      <c r="AI836" s="147"/>
      <c r="AJ836" s="147"/>
      <c r="AK836" s="147"/>
      <c r="AL836" s="147"/>
      <c r="AM836" s="147"/>
      <c r="AN836" s="147"/>
      <c r="AO836" s="147"/>
      <c r="AP836" s="147"/>
      <c r="AQ836" s="147"/>
      <c r="AR836" s="147"/>
      <c r="AS836" s="147"/>
      <c r="AT836" s="147"/>
      <c r="AU836" s="147"/>
      <c r="AV836" s="147"/>
      <c r="AW836" s="147"/>
      <c r="AX836" s="147"/>
      <c r="AY836" s="147"/>
      <c r="AZ836" s="147"/>
      <c r="BA836" s="147"/>
      <c r="BB836" s="147"/>
      <c r="BC836" s="147"/>
      <c r="BD836" s="147"/>
      <c r="BE836" s="147"/>
      <c r="BF836" s="147"/>
      <c r="BG836" s="147"/>
      <c r="BH836" s="147"/>
      <c r="BI836" s="147"/>
      <c r="BJ836" s="147"/>
      <c r="BK836" s="147"/>
      <c r="BL836" s="147"/>
      <c r="BM836" s="148">
        <v>16</v>
      </c>
    </row>
    <row r="837" spans="1:65">
      <c r="A837" s="28"/>
      <c r="B837" s="19">
        <v>1</v>
      </c>
      <c r="C837" s="9">
        <v>4</v>
      </c>
      <c r="D837" s="149" t="s">
        <v>215</v>
      </c>
      <c r="E837" s="149">
        <v>11</v>
      </c>
      <c r="F837" s="149">
        <v>8.6999999999999993</v>
      </c>
      <c r="G837" s="149">
        <v>10.62</v>
      </c>
      <c r="H837" s="149">
        <v>9.8000000000000007</v>
      </c>
      <c r="I837" s="146"/>
      <c r="J837" s="147"/>
      <c r="K837" s="147"/>
      <c r="L837" s="147"/>
      <c r="M837" s="147"/>
      <c r="N837" s="147"/>
      <c r="O837" s="147"/>
      <c r="P837" s="147"/>
      <c r="Q837" s="147"/>
      <c r="R837" s="147"/>
      <c r="S837" s="147"/>
      <c r="T837" s="147"/>
      <c r="U837" s="147"/>
      <c r="V837" s="147"/>
      <c r="W837" s="147"/>
      <c r="X837" s="147"/>
      <c r="Y837" s="147"/>
      <c r="Z837" s="147"/>
      <c r="AA837" s="147"/>
      <c r="AB837" s="147"/>
      <c r="AC837" s="147"/>
      <c r="AD837" s="147"/>
      <c r="AE837" s="147"/>
      <c r="AF837" s="147"/>
      <c r="AG837" s="147"/>
      <c r="AH837" s="147"/>
      <c r="AI837" s="147"/>
      <c r="AJ837" s="147"/>
      <c r="AK837" s="147"/>
      <c r="AL837" s="147"/>
      <c r="AM837" s="147"/>
      <c r="AN837" s="147"/>
      <c r="AO837" s="147"/>
      <c r="AP837" s="147"/>
      <c r="AQ837" s="147"/>
      <c r="AR837" s="147"/>
      <c r="AS837" s="147"/>
      <c r="AT837" s="147"/>
      <c r="AU837" s="147"/>
      <c r="AV837" s="147"/>
      <c r="AW837" s="147"/>
      <c r="AX837" s="147"/>
      <c r="AY837" s="147"/>
      <c r="AZ837" s="147"/>
      <c r="BA837" s="147"/>
      <c r="BB837" s="147"/>
      <c r="BC837" s="147"/>
      <c r="BD837" s="147"/>
      <c r="BE837" s="147"/>
      <c r="BF837" s="147"/>
      <c r="BG837" s="147"/>
      <c r="BH837" s="147"/>
      <c r="BI837" s="147"/>
      <c r="BJ837" s="147"/>
      <c r="BK837" s="147"/>
      <c r="BL837" s="147"/>
      <c r="BM837" s="148">
        <v>10.001666666666701</v>
      </c>
    </row>
    <row r="838" spans="1:65">
      <c r="A838" s="28"/>
      <c r="B838" s="19">
        <v>1</v>
      </c>
      <c r="C838" s="9">
        <v>5</v>
      </c>
      <c r="D838" s="149" t="s">
        <v>215</v>
      </c>
      <c r="E838" s="149">
        <v>10</v>
      </c>
      <c r="F838" s="149">
        <v>9.3000000000000007</v>
      </c>
      <c r="G838" s="149">
        <v>10.46</v>
      </c>
      <c r="H838" s="149">
        <v>10.5</v>
      </c>
      <c r="I838" s="146"/>
      <c r="J838" s="147"/>
      <c r="K838" s="147"/>
      <c r="L838" s="147"/>
      <c r="M838" s="147"/>
      <c r="N838" s="147"/>
      <c r="O838" s="147"/>
      <c r="P838" s="147"/>
      <c r="Q838" s="147"/>
      <c r="R838" s="147"/>
      <c r="S838" s="147"/>
      <c r="T838" s="147"/>
      <c r="U838" s="147"/>
      <c r="V838" s="147"/>
      <c r="W838" s="147"/>
      <c r="X838" s="147"/>
      <c r="Y838" s="147"/>
      <c r="Z838" s="147"/>
      <c r="AA838" s="147"/>
      <c r="AB838" s="147"/>
      <c r="AC838" s="147"/>
      <c r="AD838" s="147"/>
      <c r="AE838" s="147"/>
      <c r="AF838" s="147"/>
      <c r="AG838" s="147"/>
      <c r="AH838" s="147"/>
      <c r="AI838" s="147"/>
      <c r="AJ838" s="147"/>
      <c r="AK838" s="147"/>
      <c r="AL838" s="147"/>
      <c r="AM838" s="147"/>
      <c r="AN838" s="147"/>
      <c r="AO838" s="147"/>
      <c r="AP838" s="147"/>
      <c r="AQ838" s="147"/>
      <c r="AR838" s="147"/>
      <c r="AS838" s="147"/>
      <c r="AT838" s="147"/>
      <c r="AU838" s="147"/>
      <c r="AV838" s="147"/>
      <c r="AW838" s="147"/>
      <c r="AX838" s="147"/>
      <c r="AY838" s="147"/>
      <c r="AZ838" s="147"/>
      <c r="BA838" s="147"/>
      <c r="BB838" s="147"/>
      <c r="BC838" s="147"/>
      <c r="BD838" s="147"/>
      <c r="BE838" s="147"/>
      <c r="BF838" s="147"/>
      <c r="BG838" s="147"/>
      <c r="BH838" s="147"/>
      <c r="BI838" s="147"/>
      <c r="BJ838" s="147"/>
      <c r="BK838" s="147"/>
      <c r="BL838" s="147"/>
      <c r="BM838" s="148">
        <v>11</v>
      </c>
    </row>
    <row r="839" spans="1:65">
      <c r="A839" s="28"/>
      <c r="B839" s="19">
        <v>1</v>
      </c>
      <c r="C839" s="9">
        <v>6</v>
      </c>
      <c r="D839" s="149" t="s">
        <v>215</v>
      </c>
      <c r="E839" s="149">
        <v>8</v>
      </c>
      <c r="F839" s="149">
        <v>9.1999999999999993</v>
      </c>
      <c r="G839" s="149">
        <v>10.59</v>
      </c>
      <c r="H839" s="149">
        <v>10.4</v>
      </c>
      <c r="I839" s="146"/>
      <c r="J839" s="147"/>
      <c r="K839" s="147"/>
      <c r="L839" s="147"/>
      <c r="M839" s="147"/>
      <c r="N839" s="147"/>
      <c r="O839" s="147"/>
      <c r="P839" s="147"/>
      <c r="Q839" s="147"/>
      <c r="R839" s="147"/>
      <c r="S839" s="147"/>
      <c r="T839" s="147"/>
      <c r="U839" s="147"/>
      <c r="V839" s="147"/>
      <c r="W839" s="147"/>
      <c r="X839" s="147"/>
      <c r="Y839" s="147"/>
      <c r="Z839" s="147"/>
      <c r="AA839" s="147"/>
      <c r="AB839" s="147"/>
      <c r="AC839" s="147"/>
      <c r="AD839" s="147"/>
      <c r="AE839" s="147"/>
      <c r="AF839" s="147"/>
      <c r="AG839" s="147"/>
      <c r="AH839" s="147"/>
      <c r="AI839" s="147"/>
      <c r="AJ839" s="147"/>
      <c r="AK839" s="147"/>
      <c r="AL839" s="147"/>
      <c r="AM839" s="147"/>
      <c r="AN839" s="147"/>
      <c r="AO839" s="147"/>
      <c r="AP839" s="147"/>
      <c r="AQ839" s="147"/>
      <c r="AR839" s="147"/>
      <c r="AS839" s="147"/>
      <c r="AT839" s="147"/>
      <c r="AU839" s="147"/>
      <c r="AV839" s="147"/>
      <c r="AW839" s="147"/>
      <c r="AX839" s="147"/>
      <c r="AY839" s="147"/>
      <c r="AZ839" s="147"/>
      <c r="BA839" s="147"/>
      <c r="BB839" s="147"/>
      <c r="BC839" s="147"/>
      <c r="BD839" s="147"/>
      <c r="BE839" s="147"/>
      <c r="BF839" s="147"/>
      <c r="BG839" s="147"/>
      <c r="BH839" s="147"/>
      <c r="BI839" s="147"/>
      <c r="BJ839" s="147"/>
      <c r="BK839" s="147"/>
      <c r="BL839" s="147"/>
      <c r="BM839" s="152"/>
    </row>
    <row r="840" spans="1:65">
      <c r="A840" s="28"/>
      <c r="B840" s="20" t="s">
        <v>209</v>
      </c>
      <c r="C840" s="12"/>
      <c r="D840" s="153" t="s">
        <v>543</v>
      </c>
      <c r="E840" s="153">
        <v>10.166666666666666</v>
      </c>
      <c r="F840" s="153">
        <v>9.2166666666666668</v>
      </c>
      <c r="G840" s="153">
        <v>10.44</v>
      </c>
      <c r="H840" s="153">
        <v>10.183333333333334</v>
      </c>
      <c r="I840" s="146"/>
      <c r="J840" s="147"/>
      <c r="K840" s="147"/>
      <c r="L840" s="147"/>
      <c r="M840" s="147"/>
      <c r="N840" s="147"/>
      <c r="O840" s="147"/>
      <c r="P840" s="147"/>
      <c r="Q840" s="147"/>
      <c r="R840" s="147"/>
      <c r="S840" s="147"/>
      <c r="T840" s="147"/>
      <c r="U840" s="147"/>
      <c r="V840" s="147"/>
      <c r="W840" s="147"/>
      <c r="X840" s="147"/>
      <c r="Y840" s="147"/>
      <c r="Z840" s="147"/>
      <c r="AA840" s="147"/>
      <c r="AB840" s="147"/>
      <c r="AC840" s="147"/>
      <c r="AD840" s="147"/>
      <c r="AE840" s="147"/>
      <c r="AF840" s="147"/>
      <c r="AG840" s="147"/>
      <c r="AH840" s="147"/>
      <c r="AI840" s="147"/>
      <c r="AJ840" s="147"/>
      <c r="AK840" s="147"/>
      <c r="AL840" s="147"/>
      <c r="AM840" s="147"/>
      <c r="AN840" s="147"/>
      <c r="AO840" s="147"/>
      <c r="AP840" s="147"/>
      <c r="AQ840" s="147"/>
      <c r="AR840" s="147"/>
      <c r="AS840" s="147"/>
      <c r="AT840" s="147"/>
      <c r="AU840" s="147"/>
      <c r="AV840" s="147"/>
      <c r="AW840" s="147"/>
      <c r="AX840" s="147"/>
      <c r="AY840" s="147"/>
      <c r="AZ840" s="147"/>
      <c r="BA840" s="147"/>
      <c r="BB840" s="147"/>
      <c r="BC840" s="147"/>
      <c r="BD840" s="147"/>
      <c r="BE840" s="147"/>
      <c r="BF840" s="147"/>
      <c r="BG840" s="147"/>
      <c r="BH840" s="147"/>
      <c r="BI840" s="147"/>
      <c r="BJ840" s="147"/>
      <c r="BK840" s="147"/>
      <c r="BL840" s="147"/>
      <c r="BM840" s="152"/>
    </row>
    <row r="841" spans="1:65">
      <c r="A841" s="28"/>
      <c r="B841" s="3" t="s">
        <v>210</v>
      </c>
      <c r="C841" s="27"/>
      <c r="D841" s="149" t="s">
        <v>543</v>
      </c>
      <c r="E841" s="149">
        <v>10.5</v>
      </c>
      <c r="F841" s="149">
        <v>9.25</v>
      </c>
      <c r="G841" s="149">
        <v>10.45</v>
      </c>
      <c r="H841" s="149">
        <v>10.25</v>
      </c>
      <c r="I841" s="146"/>
      <c r="J841" s="147"/>
      <c r="K841" s="147"/>
      <c r="L841" s="147"/>
      <c r="M841" s="147"/>
      <c r="N841" s="147"/>
      <c r="O841" s="147"/>
      <c r="P841" s="147"/>
      <c r="Q841" s="147"/>
      <c r="R841" s="147"/>
      <c r="S841" s="147"/>
      <c r="T841" s="147"/>
      <c r="U841" s="147"/>
      <c r="V841" s="147"/>
      <c r="W841" s="147"/>
      <c r="X841" s="147"/>
      <c r="Y841" s="147"/>
      <c r="Z841" s="147"/>
      <c r="AA841" s="147"/>
      <c r="AB841" s="147"/>
      <c r="AC841" s="147"/>
      <c r="AD841" s="147"/>
      <c r="AE841" s="147"/>
      <c r="AF841" s="147"/>
      <c r="AG841" s="147"/>
      <c r="AH841" s="147"/>
      <c r="AI841" s="147"/>
      <c r="AJ841" s="147"/>
      <c r="AK841" s="147"/>
      <c r="AL841" s="147"/>
      <c r="AM841" s="147"/>
      <c r="AN841" s="147"/>
      <c r="AO841" s="147"/>
      <c r="AP841" s="147"/>
      <c r="AQ841" s="147"/>
      <c r="AR841" s="147"/>
      <c r="AS841" s="147"/>
      <c r="AT841" s="147"/>
      <c r="AU841" s="147"/>
      <c r="AV841" s="147"/>
      <c r="AW841" s="147"/>
      <c r="AX841" s="147"/>
      <c r="AY841" s="147"/>
      <c r="AZ841" s="147"/>
      <c r="BA841" s="147"/>
      <c r="BB841" s="147"/>
      <c r="BC841" s="147"/>
      <c r="BD841" s="147"/>
      <c r="BE841" s="147"/>
      <c r="BF841" s="147"/>
      <c r="BG841" s="147"/>
      <c r="BH841" s="147"/>
      <c r="BI841" s="147"/>
      <c r="BJ841" s="147"/>
      <c r="BK841" s="147"/>
      <c r="BL841" s="147"/>
      <c r="BM841" s="152"/>
    </row>
    <row r="842" spans="1:65">
      <c r="A842" s="28"/>
      <c r="B842" s="3" t="s">
        <v>211</v>
      </c>
      <c r="C842" s="27"/>
      <c r="D842" s="149" t="s">
        <v>543</v>
      </c>
      <c r="E842" s="149">
        <v>1.4719601443879771</v>
      </c>
      <c r="F842" s="149">
        <v>0.37103458958251678</v>
      </c>
      <c r="G842" s="149">
        <v>0.15349267083479906</v>
      </c>
      <c r="H842" s="149">
        <v>0.33115957885386088</v>
      </c>
      <c r="I842" s="146"/>
      <c r="J842" s="147"/>
      <c r="K842" s="147"/>
      <c r="L842" s="147"/>
      <c r="M842" s="147"/>
      <c r="N842" s="147"/>
      <c r="O842" s="147"/>
      <c r="P842" s="147"/>
      <c r="Q842" s="147"/>
      <c r="R842" s="147"/>
      <c r="S842" s="147"/>
      <c r="T842" s="147"/>
      <c r="U842" s="147"/>
      <c r="V842" s="147"/>
      <c r="W842" s="147"/>
      <c r="X842" s="147"/>
      <c r="Y842" s="147"/>
      <c r="Z842" s="147"/>
      <c r="AA842" s="147"/>
      <c r="AB842" s="147"/>
      <c r="AC842" s="147"/>
      <c r="AD842" s="147"/>
      <c r="AE842" s="147"/>
      <c r="AF842" s="147"/>
      <c r="AG842" s="147"/>
      <c r="AH842" s="147"/>
      <c r="AI842" s="147"/>
      <c r="AJ842" s="147"/>
      <c r="AK842" s="147"/>
      <c r="AL842" s="147"/>
      <c r="AM842" s="147"/>
      <c r="AN842" s="147"/>
      <c r="AO842" s="147"/>
      <c r="AP842" s="147"/>
      <c r="AQ842" s="147"/>
      <c r="AR842" s="147"/>
      <c r="AS842" s="147"/>
      <c r="AT842" s="147"/>
      <c r="AU842" s="147"/>
      <c r="AV842" s="147"/>
      <c r="AW842" s="147"/>
      <c r="AX842" s="147"/>
      <c r="AY842" s="147"/>
      <c r="AZ842" s="147"/>
      <c r="BA842" s="147"/>
      <c r="BB842" s="147"/>
      <c r="BC842" s="147"/>
      <c r="BD842" s="147"/>
      <c r="BE842" s="147"/>
      <c r="BF842" s="147"/>
      <c r="BG842" s="147"/>
      <c r="BH842" s="147"/>
      <c r="BI842" s="147"/>
      <c r="BJ842" s="147"/>
      <c r="BK842" s="147"/>
      <c r="BL842" s="147"/>
      <c r="BM842" s="152"/>
    </row>
    <row r="843" spans="1:65">
      <c r="A843" s="28"/>
      <c r="B843" s="3" t="s">
        <v>86</v>
      </c>
      <c r="C843" s="27"/>
      <c r="D843" s="13" t="s">
        <v>543</v>
      </c>
      <c r="E843" s="13">
        <v>0.14478296502176824</v>
      </c>
      <c r="F843" s="13">
        <v>4.0256917495390607E-2</v>
      </c>
      <c r="G843" s="13">
        <v>1.4702363106781521E-2</v>
      </c>
      <c r="H843" s="13">
        <v>3.2519762244241655E-2</v>
      </c>
      <c r="I843" s="95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212</v>
      </c>
      <c r="C844" s="27"/>
      <c r="D844" s="13" t="s">
        <v>543</v>
      </c>
      <c r="E844" s="13">
        <v>1.6497250458253454E-2</v>
      </c>
      <c r="F844" s="13">
        <v>-7.8486918846861986E-2</v>
      </c>
      <c r="G844" s="13">
        <v>4.3826028995163968E-2</v>
      </c>
      <c r="H844" s="13">
        <v>1.8163639393431019E-2</v>
      </c>
      <c r="I844" s="95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213</v>
      </c>
      <c r="C845" s="45"/>
      <c r="D845" s="43" t="s">
        <v>215</v>
      </c>
      <c r="E845" s="43">
        <v>0.04</v>
      </c>
      <c r="F845" s="43">
        <v>4.7300000000000004</v>
      </c>
      <c r="G845" s="43">
        <v>1.31</v>
      </c>
      <c r="H845" s="43">
        <v>0.04</v>
      </c>
      <c r="I845" s="95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BM846" s="52"/>
    </row>
    <row r="847" spans="1:65" ht="15">
      <c r="B847" s="8" t="s">
        <v>398</v>
      </c>
      <c r="BM847" s="26" t="s">
        <v>67</v>
      </c>
    </row>
    <row r="848" spans="1:65" ht="15">
      <c r="A848" s="24" t="s">
        <v>63</v>
      </c>
      <c r="B848" s="18" t="s">
        <v>115</v>
      </c>
      <c r="C848" s="15" t="s">
        <v>116</v>
      </c>
      <c r="D848" s="16" t="s">
        <v>185</v>
      </c>
      <c r="E848" s="17" t="s">
        <v>185</v>
      </c>
      <c r="F848" s="17" t="s">
        <v>185</v>
      </c>
      <c r="G848" s="17" t="s">
        <v>185</v>
      </c>
      <c r="H848" s="17" t="s">
        <v>185</v>
      </c>
      <c r="I848" s="17" t="s">
        <v>185</v>
      </c>
      <c r="J848" s="17" t="s">
        <v>185</v>
      </c>
      <c r="K848" s="95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186</v>
      </c>
      <c r="C849" s="9" t="s">
        <v>186</v>
      </c>
      <c r="D849" s="93" t="s">
        <v>187</v>
      </c>
      <c r="E849" s="94" t="s">
        <v>196</v>
      </c>
      <c r="F849" s="94" t="s">
        <v>197</v>
      </c>
      <c r="G849" s="94" t="s">
        <v>214</v>
      </c>
      <c r="H849" s="94" t="s">
        <v>200</v>
      </c>
      <c r="I849" s="94" t="s">
        <v>201</v>
      </c>
      <c r="J849" s="94" t="s">
        <v>205</v>
      </c>
      <c r="K849" s="95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1</v>
      </c>
    </row>
    <row r="850" spans="1:65">
      <c r="A850" s="28"/>
      <c r="B850" s="19"/>
      <c r="C850" s="9"/>
      <c r="D850" s="10" t="s">
        <v>117</v>
      </c>
      <c r="E850" s="11" t="s">
        <v>117</v>
      </c>
      <c r="F850" s="11" t="s">
        <v>206</v>
      </c>
      <c r="G850" s="11" t="s">
        <v>117</v>
      </c>
      <c r="H850" s="11" t="s">
        <v>207</v>
      </c>
      <c r="I850" s="11" t="s">
        <v>117</v>
      </c>
      <c r="J850" s="11" t="s">
        <v>206</v>
      </c>
      <c r="K850" s="95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3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95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3</v>
      </c>
    </row>
    <row r="852" spans="1:65">
      <c r="A852" s="28"/>
      <c r="B852" s="18">
        <v>1</v>
      </c>
      <c r="C852" s="14">
        <v>1</v>
      </c>
      <c r="D852" s="171" t="s">
        <v>215</v>
      </c>
      <c r="E852" s="171">
        <v>0.26</v>
      </c>
      <c r="F852" s="171">
        <v>0.22799999999999998</v>
      </c>
      <c r="G852" s="171">
        <v>0.20479999999999998</v>
      </c>
      <c r="H852" s="171">
        <v>0.218</v>
      </c>
      <c r="I852" s="171">
        <v>0.21429999999999999</v>
      </c>
      <c r="J852" s="171">
        <v>0.23799999999999996</v>
      </c>
      <c r="K852" s="154"/>
      <c r="L852" s="155"/>
      <c r="M852" s="155"/>
      <c r="N852" s="155"/>
      <c r="O852" s="155"/>
      <c r="P852" s="155"/>
      <c r="Q852" s="155"/>
      <c r="R852" s="155"/>
      <c r="S852" s="155"/>
      <c r="T852" s="155"/>
      <c r="U852" s="155"/>
      <c r="V852" s="155"/>
      <c r="W852" s="155"/>
      <c r="X852" s="155"/>
      <c r="Y852" s="155"/>
      <c r="Z852" s="155"/>
      <c r="AA852" s="155"/>
      <c r="AB852" s="155"/>
      <c r="AC852" s="155"/>
      <c r="AD852" s="155"/>
      <c r="AE852" s="155"/>
      <c r="AF852" s="155"/>
      <c r="AG852" s="155"/>
      <c r="AH852" s="155"/>
      <c r="AI852" s="155"/>
      <c r="AJ852" s="155"/>
      <c r="AK852" s="155"/>
      <c r="AL852" s="155"/>
      <c r="AM852" s="155"/>
      <c r="AN852" s="155"/>
      <c r="AO852" s="155"/>
      <c r="AP852" s="155"/>
      <c r="AQ852" s="155"/>
      <c r="AR852" s="155"/>
      <c r="AS852" s="155"/>
      <c r="AT852" s="155"/>
      <c r="AU852" s="155"/>
      <c r="AV852" s="155"/>
      <c r="AW852" s="155"/>
      <c r="AX852" s="155"/>
      <c r="AY852" s="155"/>
      <c r="AZ852" s="155"/>
      <c r="BA852" s="155"/>
      <c r="BB852" s="155"/>
      <c r="BC852" s="155"/>
      <c r="BD852" s="155"/>
      <c r="BE852" s="155"/>
      <c r="BF852" s="155"/>
      <c r="BG852" s="155"/>
      <c r="BH852" s="155"/>
      <c r="BI852" s="155"/>
      <c r="BJ852" s="155"/>
      <c r="BK852" s="155"/>
      <c r="BL852" s="155"/>
      <c r="BM852" s="157">
        <v>1</v>
      </c>
    </row>
    <row r="853" spans="1:65">
      <c r="A853" s="28"/>
      <c r="B853" s="19">
        <v>1</v>
      </c>
      <c r="C853" s="9">
        <v>2</v>
      </c>
      <c r="D853" s="23" t="s">
        <v>215</v>
      </c>
      <c r="E853" s="23">
        <v>0.22999999999999998</v>
      </c>
      <c r="F853" s="23">
        <v>0.23300000000000001</v>
      </c>
      <c r="G853" s="23">
        <v>0.1961</v>
      </c>
      <c r="H853" s="23">
        <v>0.21099999999999999</v>
      </c>
      <c r="I853" s="23">
        <v>0.20279999999999998</v>
      </c>
      <c r="J853" s="23">
        <v>0.23899999999999999</v>
      </c>
      <c r="K853" s="154"/>
      <c r="L853" s="155"/>
      <c r="M853" s="155"/>
      <c r="N853" s="155"/>
      <c r="O853" s="155"/>
      <c r="P853" s="155"/>
      <c r="Q853" s="155"/>
      <c r="R853" s="155"/>
      <c r="S853" s="155"/>
      <c r="T853" s="155"/>
      <c r="U853" s="155"/>
      <c r="V853" s="155"/>
      <c r="W853" s="155"/>
      <c r="X853" s="155"/>
      <c r="Y853" s="155"/>
      <c r="Z853" s="155"/>
      <c r="AA853" s="155"/>
      <c r="AB853" s="155"/>
      <c r="AC853" s="155"/>
      <c r="AD853" s="155"/>
      <c r="AE853" s="155"/>
      <c r="AF853" s="155"/>
      <c r="AG853" s="155"/>
      <c r="AH853" s="155"/>
      <c r="AI853" s="155"/>
      <c r="AJ853" s="155"/>
      <c r="AK853" s="155"/>
      <c r="AL853" s="155"/>
      <c r="AM853" s="155"/>
      <c r="AN853" s="155"/>
      <c r="AO853" s="155"/>
      <c r="AP853" s="155"/>
      <c r="AQ853" s="155"/>
      <c r="AR853" s="155"/>
      <c r="AS853" s="155"/>
      <c r="AT853" s="155"/>
      <c r="AU853" s="155"/>
      <c r="AV853" s="155"/>
      <c r="AW853" s="155"/>
      <c r="AX853" s="155"/>
      <c r="AY853" s="155"/>
      <c r="AZ853" s="155"/>
      <c r="BA853" s="155"/>
      <c r="BB853" s="155"/>
      <c r="BC853" s="155"/>
      <c r="BD853" s="155"/>
      <c r="BE853" s="155"/>
      <c r="BF853" s="155"/>
      <c r="BG853" s="155"/>
      <c r="BH853" s="155"/>
      <c r="BI853" s="155"/>
      <c r="BJ853" s="155"/>
      <c r="BK853" s="155"/>
      <c r="BL853" s="155"/>
      <c r="BM853" s="157">
        <v>37</v>
      </c>
    </row>
    <row r="854" spans="1:65">
      <c r="A854" s="28"/>
      <c r="B854" s="19">
        <v>1</v>
      </c>
      <c r="C854" s="9">
        <v>3</v>
      </c>
      <c r="D854" s="23" t="s">
        <v>215</v>
      </c>
      <c r="E854" s="23">
        <v>0.27</v>
      </c>
      <c r="F854" s="23">
        <v>0.219</v>
      </c>
      <c r="G854" s="23">
        <v>0.20699999999999999</v>
      </c>
      <c r="H854" s="23">
        <v>0.216</v>
      </c>
      <c r="I854" s="23">
        <v>0.18610000000000002</v>
      </c>
      <c r="J854" s="23">
        <v>0.23499999999999996</v>
      </c>
      <c r="K854" s="154"/>
      <c r="L854" s="155"/>
      <c r="M854" s="155"/>
      <c r="N854" s="155"/>
      <c r="O854" s="155"/>
      <c r="P854" s="155"/>
      <c r="Q854" s="155"/>
      <c r="R854" s="155"/>
      <c r="S854" s="155"/>
      <c r="T854" s="155"/>
      <c r="U854" s="155"/>
      <c r="V854" s="155"/>
      <c r="W854" s="155"/>
      <c r="X854" s="155"/>
      <c r="Y854" s="155"/>
      <c r="Z854" s="155"/>
      <c r="AA854" s="155"/>
      <c r="AB854" s="155"/>
      <c r="AC854" s="155"/>
      <c r="AD854" s="155"/>
      <c r="AE854" s="155"/>
      <c r="AF854" s="155"/>
      <c r="AG854" s="155"/>
      <c r="AH854" s="155"/>
      <c r="AI854" s="155"/>
      <c r="AJ854" s="155"/>
      <c r="AK854" s="155"/>
      <c r="AL854" s="155"/>
      <c r="AM854" s="155"/>
      <c r="AN854" s="155"/>
      <c r="AO854" s="155"/>
      <c r="AP854" s="155"/>
      <c r="AQ854" s="155"/>
      <c r="AR854" s="155"/>
      <c r="AS854" s="155"/>
      <c r="AT854" s="155"/>
      <c r="AU854" s="155"/>
      <c r="AV854" s="155"/>
      <c r="AW854" s="155"/>
      <c r="AX854" s="155"/>
      <c r="AY854" s="155"/>
      <c r="AZ854" s="155"/>
      <c r="BA854" s="155"/>
      <c r="BB854" s="155"/>
      <c r="BC854" s="155"/>
      <c r="BD854" s="155"/>
      <c r="BE854" s="155"/>
      <c r="BF854" s="155"/>
      <c r="BG854" s="155"/>
      <c r="BH854" s="155"/>
      <c r="BI854" s="155"/>
      <c r="BJ854" s="155"/>
      <c r="BK854" s="155"/>
      <c r="BL854" s="155"/>
      <c r="BM854" s="157">
        <v>16</v>
      </c>
    </row>
    <row r="855" spans="1:65">
      <c r="A855" s="28"/>
      <c r="B855" s="19">
        <v>1</v>
      </c>
      <c r="C855" s="9">
        <v>4</v>
      </c>
      <c r="D855" s="23" t="s">
        <v>215</v>
      </c>
      <c r="E855" s="23">
        <v>0.25</v>
      </c>
      <c r="F855" s="23">
        <v>0.23400000000000001</v>
      </c>
      <c r="G855" s="23">
        <v>0.20710000000000001</v>
      </c>
      <c r="H855" s="23">
        <v>0.20699999999999999</v>
      </c>
      <c r="I855" s="23">
        <v>0.1928</v>
      </c>
      <c r="J855" s="23">
        <v>0.23599999999999996</v>
      </c>
      <c r="K855" s="154"/>
      <c r="L855" s="155"/>
      <c r="M855" s="155"/>
      <c r="N855" s="155"/>
      <c r="O855" s="155"/>
      <c r="P855" s="155"/>
      <c r="Q855" s="155"/>
      <c r="R855" s="155"/>
      <c r="S855" s="155"/>
      <c r="T855" s="155"/>
      <c r="U855" s="155"/>
      <c r="V855" s="155"/>
      <c r="W855" s="155"/>
      <c r="X855" s="155"/>
      <c r="Y855" s="155"/>
      <c r="Z855" s="155"/>
      <c r="AA855" s="155"/>
      <c r="AB855" s="155"/>
      <c r="AC855" s="155"/>
      <c r="AD855" s="155"/>
      <c r="AE855" s="155"/>
      <c r="AF855" s="155"/>
      <c r="AG855" s="155"/>
      <c r="AH855" s="155"/>
      <c r="AI855" s="155"/>
      <c r="AJ855" s="155"/>
      <c r="AK855" s="155"/>
      <c r="AL855" s="155"/>
      <c r="AM855" s="155"/>
      <c r="AN855" s="155"/>
      <c r="AO855" s="155"/>
      <c r="AP855" s="155"/>
      <c r="AQ855" s="155"/>
      <c r="AR855" s="155"/>
      <c r="AS855" s="155"/>
      <c r="AT855" s="155"/>
      <c r="AU855" s="155"/>
      <c r="AV855" s="155"/>
      <c r="AW855" s="155"/>
      <c r="AX855" s="155"/>
      <c r="AY855" s="155"/>
      <c r="AZ855" s="155"/>
      <c r="BA855" s="155"/>
      <c r="BB855" s="155"/>
      <c r="BC855" s="155"/>
      <c r="BD855" s="155"/>
      <c r="BE855" s="155"/>
      <c r="BF855" s="155"/>
      <c r="BG855" s="155"/>
      <c r="BH855" s="155"/>
      <c r="BI855" s="155"/>
      <c r="BJ855" s="155"/>
      <c r="BK855" s="155"/>
      <c r="BL855" s="155"/>
      <c r="BM855" s="157">
        <v>0.22336111111111112</v>
      </c>
    </row>
    <row r="856" spans="1:65">
      <c r="A856" s="28"/>
      <c r="B856" s="19">
        <v>1</v>
      </c>
      <c r="C856" s="9">
        <v>5</v>
      </c>
      <c r="D856" s="23" t="s">
        <v>215</v>
      </c>
      <c r="E856" s="23">
        <v>0.26</v>
      </c>
      <c r="F856" s="23">
        <v>0.22999999999999998</v>
      </c>
      <c r="G856" s="23">
        <v>0.20799999999999999</v>
      </c>
      <c r="H856" s="23">
        <v>0.214</v>
      </c>
      <c r="I856" s="23">
        <v>0.20749999999999999</v>
      </c>
      <c r="J856" s="23">
        <v>0.247</v>
      </c>
      <c r="K856" s="154"/>
      <c r="L856" s="155"/>
      <c r="M856" s="155"/>
      <c r="N856" s="155"/>
      <c r="O856" s="155"/>
      <c r="P856" s="155"/>
      <c r="Q856" s="155"/>
      <c r="R856" s="155"/>
      <c r="S856" s="155"/>
      <c r="T856" s="155"/>
      <c r="U856" s="155"/>
      <c r="V856" s="155"/>
      <c r="W856" s="155"/>
      <c r="X856" s="155"/>
      <c r="Y856" s="155"/>
      <c r="Z856" s="155"/>
      <c r="AA856" s="155"/>
      <c r="AB856" s="155"/>
      <c r="AC856" s="155"/>
      <c r="AD856" s="155"/>
      <c r="AE856" s="155"/>
      <c r="AF856" s="155"/>
      <c r="AG856" s="155"/>
      <c r="AH856" s="155"/>
      <c r="AI856" s="155"/>
      <c r="AJ856" s="155"/>
      <c r="AK856" s="155"/>
      <c r="AL856" s="155"/>
      <c r="AM856" s="155"/>
      <c r="AN856" s="155"/>
      <c r="AO856" s="155"/>
      <c r="AP856" s="155"/>
      <c r="AQ856" s="155"/>
      <c r="AR856" s="155"/>
      <c r="AS856" s="155"/>
      <c r="AT856" s="155"/>
      <c r="AU856" s="155"/>
      <c r="AV856" s="155"/>
      <c r="AW856" s="155"/>
      <c r="AX856" s="155"/>
      <c r="AY856" s="155"/>
      <c r="AZ856" s="155"/>
      <c r="BA856" s="155"/>
      <c r="BB856" s="155"/>
      <c r="BC856" s="155"/>
      <c r="BD856" s="155"/>
      <c r="BE856" s="155"/>
      <c r="BF856" s="155"/>
      <c r="BG856" s="155"/>
      <c r="BH856" s="155"/>
      <c r="BI856" s="155"/>
      <c r="BJ856" s="155"/>
      <c r="BK856" s="155"/>
      <c r="BL856" s="155"/>
      <c r="BM856" s="157">
        <v>33</v>
      </c>
    </row>
    <row r="857" spans="1:65">
      <c r="A857" s="28"/>
      <c r="B857" s="19">
        <v>1</v>
      </c>
      <c r="C857" s="9">
        <v>6</v>
      </c>
      <c r="D857" s="23" t="s">
        <v>215</v>
      </c>
      <c r="E857" s="23">
        <v>0.24</v>
      </c>
      <c r="F857" s="23">
        <v>0.23599999999999996</v>
      </c>
      <c r="G857" s="23">
        <v>0.20030000000000001</v>
      </c>
      <c r="H857" s="23">
        <v>0.217</v>
      </c>
      <c r="I857" s="23">
        <v>0.20519999999999999</v>
      </c>
      <c r="J857" s="23">
        <v>0.24099999999999999</v>
      </c>
      <c r="K857" s="154"/>
      <c r="L857" s="155"/>
      <c r="M857" s="155"/>
      <c r="N857" s="155"/>
      <c r="O857" s="155"/>
      <c r="P857" s="155"/>
      <c r="Q857" s="155"/>
      <c r="R857" s="155"/>
      <c r="S857" s="155"/>
      <c r="T857" s="155"/>
      <c r="U857" s="155"/>
      <c r="V857" s="155"/>
      <c r="W857" s="155"/>
      <c r="X857" s="155"/>
      <c r="Y857" s="155"/>
      <c r="Z857" s="155"/>
      <c r="AA857" s="155"/>
      <c r="AB857" s="155"/>
      <c r="AC857" s="155"/>
      <c r="AD857" s="155"/>
      <c r="AE857" s="155"/>
      <c r="AF857" s="155"/>
      <c r="AG857" s="155"/>
      <c r="AH857" s="155"/>
      <c r="AI857" s="155"/>
      <c r="AJ857" s="155"/>
      <c r="AK857" s="155"/>
      <c r="AL857" s="155"/>
      <c r="AM857" s="155"/>
      <c r="AN857" s="155"/>
      <c r="AO857" s="155"/>
      <c r="AP857" s="155"/>
      <c r="AQ857" s="155"/>
      <c r="AR857" s="155"/>
      <c r="AS857" s="155"/>
      <c r="AT857" s="155"/>
      <c r="AU857" s="155"/>
      <c r="AV857" s="155"/>
      <c r="AW857" s="155"/>
      <c r="AX857" s="155"/>
      <c r="AY857" s="155"/>
      <c r="AZ857" s="155"/>
      <c r="BA857" s="155"/>
      <c r="BB857" s="155"/>
      <c r="BC857" s="155"/>
      <c r="BD857" s="155"/>
      <c r="BE857" s="155"/>
      <c r="BF857" s="155"/>
      <c r="BG857" s="155"/>
      <c r="BH857" s="155"/>
      <c r="BI857" s="155"/>
      <c r="BJ857" s="155"/>
      <c r="BK857" s="155"/>
      <c r="BL857" s="155"/>
      <c r="BM857" s="53"/>
    </row>
    <row r="858" spans="1:65">
      <c r="A858" s="28"/>
      <c r="B858" s="20" t="s">
        <v>209</v>
      </c>
      <c r="C858" s="12"/>
      <c r="D858" s="159" t="s">
        <v>543</v>
      </c>
      <c r="E858" s="159">
        <v>0.25166666666666665</v>
      </c>
      <c r="F858" s="159">
        <v>0.22999999999999998</v>
      </c>
      <c r="G858" s="159">
        <v>0.20388333333333331</v>
      </c>
      <c r="H858" s="159">
        <v>0.21383333333333335</v>
      </c>
      <c r="I858" s="159">
        <v>0.20144999999999999</v>
      </c>
      <c r="J858" s="159">
        <v>0.23933333333333331</v>
      </c>
      <c r="K858" s="154"/>
      <c r="L858" s="155"/>
      <c r="M858" s="155"/>
      <c r="N858" s="155"/>
      <c r="O858" s="155"/>
      <c r="P858" s="155"/>
      <c r="Q858" s="155"/>
      <c r="R858" s="155"/>
      <c r="S858" s="155"/>
      <c r="T858" s="155"/>
      <c r="U858" s="155"/>
      <c r="V858" s="155"/>
      <c r="W858" s="155"/>
      <c r="X858" s="155"/>
      <c r="Y858" s="155"/>
      <c r="Z858" s="155"/>
      <c r="AA858" s="155"/>
      <c r="AB858" s="155"/>
      <c r="AC858" s="155"/>
      <c r="AD858" s="155"/>
      <c r="AE858" s="155"/>
      <c r="AF858" s="155"/>
      <c r="AG858" s="155"/>
      <c r="AH858" s="155"/>
      <c r="AI858" s="155"/>
      <c r="AJ858" s="155"/>
      <c r="AK858" s="155"/>
      <c r="AL858" s="155"/>
      <c r="AM858" s="155"/>
      <c r="AN858" s="155"/>
      <c r="AO858" s="155"/>
      <c r="AP858" s="155"/>
      <c r="AQ858" s="155"/>
      <c r="AR858" s="155"/>
      <c r="AS858" s="155"/>
      <c r="AT858" s="155"/>
      <c r="AU858" s="155"/>
      <c r="AV858" s="155"/>
      <c r="AW858" s="155"/>
      <c r="AX858" s="155"/>
      <c r="AY858" s="155"/>
      <c r="AZ858" s="155"/>
      <c r="BA858" s="155"/>
      <c r="BB858" s="155"/>
      <c r="BC858" s="155"/>
      <c r="BD858" s="155"/>
      <c r="BE858" s="155"/>
      <c r="BF858" s="155"/>
      <c r="BG858" s="155"/>
      <c r="BH858" s="155"/>
      <c r="BI858" s="155"/>
      <c r="BJ858" s="155"/>
      <c r="BK858" s="155"/>
      <c r="BL858" s="155"/>
      <c r="BM858" s="53"/>
    </row>
    <row r="859" spans="1:65">
      <c r="A859" s="28"/>
      <c r="B859" s="3" t="s">
        <v>210</v>
      </c>
      <c r="C859" s="27"/>
      <c r="D859" s="23" t="s">
        <v>543</v>
      </c>
      <c r="E859" s="23">
        <v>0.255</v>
      </c>
      <c r="F859" s="23">
        <v>0.23149999999999998</v>
      </c>
      <c r="G859" s="23">
        <v>0.20589999999999997</v>
      </c>
      <c r="H859" s="23">
        <v>0.215</v>
      </c>
      <c r="I859" s="23">
        <v>0.20399999999999999</v>
      </c>
      <c r="J859" s="23">
        <v>0.23849999999999999</v>
      </c>
      <c r="K859" s="154"/>
      <c r="L859" s="155"/>
      <c r="M859" s="155"/>
      <c r="N859" s="155"/>
      <c r="O859" s="155"/>
      <c r="P859" s="155"/>
      <c r="Q859" s="155"/>
      <c r="R859" s="155"/>
      <c r="S859" s="155"/>
      <c r="T859" s="155"/>
      <c r="U859" s="155"/>
      <c r="V859" s="155"/>
      <c r="W859" s="155"/>
      <c r="X859" s="155"/>
      <c r="Y859" s="155"/>
      <c r="Z859" s="155"/>
      <c r="AA859" s="155"/>
      <c r="AB859" s="155"/>
      <c r="AC859" s="155"/>
      <c r="AD859" s="155"/>
      <c r="AE859" s="155"/>
      <c r="AF859" s="155"/>
      <c r="AG859" s="155"/>
      <c r="AH859" s="155"/>
      <c r="AI859" s="155"/>
      <c r="AJ859" s="155"/>
      <c r="AK859" s="155"/>
      <c r="AL859" s="155"/>
      <c r="AM859" s="155"/>
      <c r="AN859" s="155"/>
      <c r="AO859" s="155"/>
      <c r="AP859" s="155"/>
      <c r="AQ859" s="155"/>
      <c r="AR859" s="155"/>
      <c r="AS859" s="155"/>
      <c r="AT859" s="155"/>
      <c r="AU859" s="155"/>
      <c r="AV859" s="155"/>
      <c r="AW859" s="155"/>
      <c r="AX859" s="155"/>
      <c r="AY859" s="155"/>
      <c r="AZ859" s="155"/>
      <c r="BA859" s="155"/>
      <c r="BB859" s="155"/>
      <c r="BC859" s="155"/>
      <c r="BD859" s="155"/>
      <c r="BE859" s="155"/>
      <c r="BF859" s="155"/>
      <c r="BG859" s="155"/>
      <c r="BH859" s="155"/>
      <c r="BI859" s="155"/>
      <c r="BJ859" s="155"/>
      <c r="BK859" s="155"/>
      <c r="BL859" s="155"/>
      <c r="BM859" s="53"/>
    </row>
    <row r="860" spans="1:65">
      <c r="A860" s="28"/>
      <c r="B860" s="3" t="s">
        <v>211</v>
      </c>
      <c r="C860" s="27"/>
      <c r="D860" s="23" t="s">
        <v>543</v>
      </c>
      <c r="E860" s="23">
        <v>1.4719601443879758E-2</v>
      </c>
      <c r="F860" s="23">
        <v>6.0991802727907588E-3</v>
      </c>
      <c r="G860" s="23">
        <v>4.7173792159065017E-3</v>
      </c>
      <c r="H860" s="23">
        <v>4.1673332800085351E-3</v>
      </c>
      <c r="I860" s="23">
        <v>1.0276721267018962E-2</v>
      </c>
      <c r="J860" s="23">
        <v>4.3204937989385888E-3</v>
      </c>
      <c r="K860" s="154"/>
      <c r="L860" s="155"/>
      <c r="M860" s="155"/>
      <c r="N860" s="155"/>
      <c r="O860" s="155"/>
      <c r="P860" s="155"/>
      <c r="Q860" s="155"/>
      <c r="R860" s="155"/>
      <c r="S860" s="155"/>
      <c r="T860" s="155"/>
      <c r="U860" s="155"/>
      <c r="V860" s="155"/>
      <c r="W860" s="155"/>
      <c r="X860" s="155"/>
      <c r="Y860" s="155"/>
      <c r="Z860" s="155"/>
      <c r="AA860" s="155"/>
      <c r="AB860" s="155"/>
      <c r="AC860" s="155"/>
      <c r="AD860" s="155"/>
      <c r="AE860" s="155"/>
      <c r="AF860" s="155"/>
      <c r="AG860" s="155"/>
      <c r="AH860" s="155"/>
      <c r="AI860" s="155"/>
      <c r="AJ860" s="155"/>
      <c r="AK860" s="155"/>
      <c r="AL860" s="155"/>
      <c r="AM860" s="155"/>
      <c r="AN860" s="155"/>
      <c r="AO860" s="155"/>
      <c r="AP860" s="155"/>
      <c r="AQ860" s="155"/>
      <c r="AR860" s="155"/>
      <c r="AS860" s="155"/>
      <c r="AT860" s="155"/>
      <c r="AU860" s="155"/>
      <c r="AV860" s="155"/>
      <c r="AW860" s="155"/>
      <c r="AX860" s="155"/>
      <c r="AY860" s="155"/>
      <c r="AZ860" s="155"/>
      <c r="BA860" s="155"/>
      <c r="BB860" s="155"/>
      <c r="BC860" s="155"/>
      <c r="BD860" s="155"/>
      <c r="BE860" s="155"/>
      <c r="BF860" s="155"/>
      <c r="BG860" s="155"/>
      <c r="BH860" s="155"/>
      <c r="BI860" s="155"/>
      <c r="BJ860" s="155"/>
      <c r="BK860" s="155"/>
      <c r="BL860" s="155"/>
      <c r="BM860" s="53"/>
    </row>
    <row r="861" spans="1:65">
      <c r="A861" s="28"/>
      <c r="B861" s="3" t="s">
        <v>86</v>
      </c>
      <c r="C861" s="27"/>
      <c r="D861" s="13" t="s">
        <v>543</v>
      </c>
      <c r="E861" s="13">
        <v>5.8488482558462618E-2</v>
      </c>
      <c r="F861" s="13">
        <v>2.6518175099090258E-2</v>
      </c>
      <c r="G861" s="13">
        <v>2.313764023170033E-2</v>
      </c>
      <c r="H861" s="13">
        <v>1.9488698113835703E-2</v>
      </c>
      <c r="I861" s="13">
        <v>5.1013756599746649E-2</v>
      </c>
      <c r="J861" s="13">
        <v>1.8052202502528925E-2</v>
      </c>
      <c r="K861" s="95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212</v>
      </c>
      <c r="C862" s="27"/>
      <c r="D862" s="13" t="s">
        <v>543</v>
      </c>
      <c r="E862" s="13">
        <v>0.12672553165029221</v>
      </c>
      <c r="F862" s="13">
        <v>2.9722671309538429E-2</v>
      </c>
      <c r="G862" s="13">
        <v>-8.7203084193508418E-2</v>
      </c>
      <c r="H862" s="13">
        <v>-4.2656386021639126E-2</v>
      </c>
      <c r="I862" s="13">
        <v>-9.8097251585623768E-2</v>
      </c>
      <c r="J862" s="13">
        <v>7.1508518840940116E-2</v>
      </c>
      <c r="K862" s="95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213</v>
      </c>
      <c r="C863" s="45"/>
      <c r="D863" s="43" t="s">
        <v>215</v>
      </c>
      <c r="E863" s="43">
        <v>1.1299999999999999</v>
      </c>
      <c r="F863" s="43">
        <v>0.31</v>
      </c>
      <c r="G863" s="43">
        <v>0.69</v>
      </c>
      <c r="H863" s="43">
        <v>0.31</v>
      </c>
      <c r="I863" s="43">
        <v>0.78</v>
      </c>
      <c r="J863" s="43">
        <v>0.66</v>
      </c>
      <c r="K863" s="95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BM864" s="52"/>
    </row>
    <row r="865" spans="1:65" ht="15">
      <c r="B865" s="8" t="s">
        <v>399</v>
      </c>
      <c r="BM865" s="26" t="s">
        <v>225</v>
      </c>
    </row>
    <row r="866" spans="1:65" ht="15">
      <c r="A866" s="24" t="s">
        <v>64</v>
      </c>
      <c r="B866" s="18" t="s">
        <v>115</v>
      </c>
      <c r="C866" s="15" t="s">
        <v>116</v>
      </c>
      <c r="D866" s="16" t="s">
        <v>185</v>
      </c>
      <c r="E866" s="17" t="s">
        <v>185</v>
      </c>
      <c r="F866" s="17" t="s">
        <v>185</v>
      </c>
      <c r="G866" s="17" t="s">
        <v>185</v>
      </c>
      <c r="H866" s="17" t="s">
        <v>185</v>
      </c>
      <c r="I866" s="95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186</v>
      </c>
      <c r="C867" s="9" t="s">
        <v>186</v>
      </c>
      <c r="D867" s="93" t="s">
        <v>187</v>
      </c>
      <c r="E867" s="94" t="s">
        <v>197</v>
      </c>
      <c r="F867" s="94" t="s">
        <v>200</v>
      </c>
      <c r="G867" s="94" t="s">
        <v>201</v>
      </c>
      <c r="H867" s="94" t="s">
        <v>205</v>
      </c>
      <c r="I867" s="95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206</v>
      </c>
      <c r="E868" s="11" t="s">
        <v>206</v>
      </c>
      <c r="F868" s="11" t="s">
        <v>207</v>
      </c>
      <c r="G868" s="11" t="s">
        <v>117</v>
      </c>
      <c r="H868" s="11" t="s">
        <v>206</v>
      </c>
      <c r="I868" s="95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95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 t="s">
        <v>215</v>
      </c>
      <c r="E870" s="92" t="s">
        <v>223</v>
      </c>
      <c r="F870" s="21">
        <v>0.58299999999999996</v>
      </c>
      <c r="G870" s="89" t="s">
        <v>107</v>
      </c>
      <c r="H870" s="21">
        <v>0.57999999999999996</v>
      </c>
      <c r="I870" s="95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 t="s">
        <v>215</v>
      </c>
      <c r="E871" s="11">
        <v>0.5</v>
      </c>
      <c r="F871" s="11">
        <v>0.58299999999999996</v>
      </c>
      <c r="G871" s="91" t="s">
        <v>107</v>
      </c>
      <c r="H871" s="11">
        <v>0.62</v>
      </c>
      <c r="I871" s="95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6</v>
      </c>
    </row>
    <row r="872" spans="1:65">
      <c r="A872" s="28"/>
      <c r="B872" s="19">
        <v>1</v>
      </c>
      <c r="C872" s="9">
        <v>3</v>
      </c>
      <c r="D872" s="11" t="s">
        <v>215</v>
      </c>
      <c r="E872" s="11">
        <v>0.6</v>
      </c>
      <c r="F872" s="11">
        <v>0.57299999999999995</v>
      </c>
      <c r="G872" s="90">
        <v>6</v>
      </c>
      <c r="H872" s="11">
        <v>0.53</v>
      </c>
      <c r="I872" s="95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 t="s">
        <v>215</v>
      </c>
      <c r="E873" s="11">
        <v>0.5</v>
      </c>
      <c r="F873" s="11">
        <v>0.56799999999999995</v>
      </c>
      <c r="G873" s="91" t="s">
        <v>107</v>
      </c>
      <c r="H873" s="11">
        <v>0.54</v>
      </c>
      <c r="I873" s="95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0.55972222222222201</v>
      </c>
    </row>
    <row r="874" spans="1:65">
      <c r="A874" s="28"/>
      <c r="B874" s="19">
        <v>1</v>
      </c>
      <c r="C874" s="9">
        <v>5</v>
      </c>
      <c r="D874" s="11" t="s">
        <v>215</v>
      </c>
      <c r="E874" s="11">
        <v>0.5</v>
      </c>
      <c r="F874" s="11">
        <v>0.56799999999999995</v>
      </c>
      <c r="G874" s="91" t="s">
        <v>107</v>
      </c>
      <c r="H874" s="11">
        <v>0.62</v>
      </c>
      <c r="I874" s="95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12</v>
      </c>
    </row>
    <row r="875" spans="1:65">
      <c r="A875" s="28"/>
      <c r="B875" s="19">
        <v>1</v>
      </c>
      <c r="C875" s="9">
        <v>6</v>
      </c>
      <c r="D875" s="11" t="s">
        <v>215</v>
      </c>
      <c r="E875" s="11">
        <v>0.5</v>
      </c>
      <c r="F875" s="11">
        <v>0.56000000000000005</v>
      </c>
      <c r="G875" s="91" t="s">
        <v>107</v>
      </c>
      <c r="H875" s="11">
        <v>0.63</v>
      </c>
      <c r="I875" s="95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209</v>
      </c>
      <c r="C876" s="12"/>
      <c r="D876" s="22" t="s">
        <v>543</v>
      </c>
      <c r="E876" s="22">
        <v>0.52</v>
      </c>
      <c r="F876" s="22">
        <v>0.57250000000000001</v>
      </c>
      <c r="G876" s="22">
        <v>6</v>
      </c>
      <c r="H876" s="22">
        <v>0.58666666666666667</v>
      </c>
      <c r="I876" s="95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210</v>
      </c>
      <c r="C877" s="27"/>
      <c r="D877" s="11" t="s">
        <v>543</v>
      </c>
      <c r="E877" s="11">
        <v>0.5</v>
      </c>
      <c r="F877" s="11">
        <v>0.57050000000000001</v>
      </c>
      <c r="G877" s="11">
        <v>6</v>
      </c>
      <c r="H877" s="11">
        <v>0.6</v>
      </c>
      <c r="I877" s="95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211</v>
      </c>
      <c r="C878" s="27"/>
      <c r="D878" s="23" t="s">
        <v>543</v>
      </c>
      <c r="E878" s="23">
        <v>4.4721359549995787E-2</v>
      </c>
      <c r="F878" s="23">
        <v>9.1378334412485114E-3</v>
      </c>
      <c r="G878" s="23" t="s">
        <v>543</v>
      </c>
      <c r="H878" s="23">
        <v>4.3665394383500825E-2</v>
      </c>
      <c r="I878" s="95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86</v>
      </c>
      <c r="C879" s="27"/>
      <c r="D879" s="13" t="s">
        <v>543</v>
      </c>
      <c r="E879" s="13">
        <v>8.600261451922267E-2</v>
      </c>
      <c r="F879" s="13">
        <v>1.5961281120084735E-2</v>
      </c>
      <c r="G879" s="13" t="s">
        <v>543</v>
      </c>
      <c r="H879" s="13">
        <v>7.4429649517330956E-2</v>
      </c>
      <c r="I879" s="95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212</v>
      </c>
      <c r="C880" s="27"/>
      <c r="D880" s="13" t="s">
        <v>543</v>
      </c>
      <c r="E880" s="13">
        <v>-7.0967741935483497E-2</v>
      </c>
      <c r="F880" s="13">
        <v>2.2828784119107048E-2</v>
      </c>
      <c r="G880" s="13">
        <v>9.7196029776674973</v>
      </c>
      <c r="H880" s="13">
        <v>4.8138957816377559E-2</v>
      </c>
      <c r="I880" s="95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213</v>
      </c>
      <c r="C881" s="45"/>
      <c r="D881" s="43" t="s">
        <v>215</v>
      </c>
      <c r="E881" s="43">
        <v>1.26</v>
      </c>
      <c r="F881" s="43">
        <v>0.09</v>
      </c>
      <c r="G881" s="43">
        <v>15.14</v>
      </c>
      <c r="H881" s="43">
        <v>0.09</v>
      </c>
      <c r="I881" s="95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BM882" s="52"/>
    </row>
    <row r="883" spans="1:65" ht="15">
      <c r="B883" s="8" t="s">
        <v>400</v>
      </c>
      <c r="BM883" s="26" t="s">
        <v>225</v>
      </c>
    </row>
    <row r="884" spans="1:65" ht="15">
      <c r="A884" s="24" t="s">
        <v>32</v>
      </c>
      <c r="B884" s="18" t="s">
        <v>115</v>
      </c>
      <c r="C884" s="15" t="s">
        <v>116</v>
      </c>
      <c r="D884" s="16" t="s">
        <v>185</v>
      </c>
      <c r="E884" s="17" t="s">
        <v>185</v>
      </c>
      <c r="F884" s="17" t="s">
        <v>185</v>
      </c>
      <c r="G884" s="17" t="s">
        <v>185</v>
      </c>
      <c r="H884" s="17" t="s">
        <v>185</v>
      </c>
      <c r="I884" s="95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186</v>
      </c>
      <c r="C885" s="9" t="s">
        <v>186</v>
      </c>
      <c r="D885" s="93" t="s">
        <v>187</v>
      </c>
      <c r="E885" s="94" t="s">
        <v>196</v>
      </c>
      <c r="F885" s="94" t="s">
        <v>197</v>
      </c>
      <c r="G885" s="94" t="s">
        <v>200</v>
      </c>
      <c r="H885" s="94" t="s">
        <v>205</v>
      </c>
      <c r="I885" s="95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206</v>
      </c>
      <c r="E886" s="11" t="s">
        <v>117</v>
      </c>
      <c r="F886" s="11" t="s">
        <v>206</v>
      </c>
      <c r="G886" s="11" t="s">
        <v>207</v>
      </c>
      <c r="H886" s="11" t="s">
        <v>206</v>
      </c>
      <c r="I886" s="95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95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21" t="s">
        <v>215</v>
      </c>
      <c r="E888" s="89" t="s">
        <v>224</v>
      </c>
      <c r="F888" s="21">
        <v>2.1</v>
      </c>
      <c r="G888" s="21">
        <v>2.1909999999999998</v>
      </c>
      <c r="H888" s="21">
        <v>2.1</v>
      </c>
      <c r="I888" s="95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11" t="s">
        <v>215</v>
      </c>
      <c r="E889" s="91" t="s">
        <v>224</v>
      </c>
      <c r="F889" s="11">
        <v>2.1</v>
      </c>
      <c r="G889" s="11">
        <v>2.1669999999999998</v>
      </c>
      <c r="H889" s="11">
        <v>2.1</v>
      </c>
      <c r="I889" s="95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7</v>
      </c>
    </row>
    <row r="890" spans="1:65">
      <c r="A890" s="28"/>
      <c r="B890" s="19">
        <v>1</v>
      </c>
      <c r="C890" s="9">
        <v>3</v>
      </c>
      <c r="D890" s="11" t="s">
        <v>215</v>
      </c>
      <c r="E890" s="91" t="s">
        <v>224</v>
      </c>
      <c r="F890" s="11">
        <v>1.9</v>
      </c>
      <c r="G890" s="11">
        <v>2.1800000000000002</v>
      </c>
      <c r="H890" s="11">
        <v>2.1</v>
      </c>
      <c r="I890" s="95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11" t="s">
        <v>215</v>
      </c>
      <c r="E891" s="91" t="s">
        <v>224</v>
      </c>
      <c r="F891" s="11">
        <v>1.9</v>
      </c>
      <c r="G891" s="11">
        <v>2.2109999999999999</v>
      </c>
      <c r="H891" s="11">
        <v>2</v>
      </c>
      <c r="I891" s="95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2.1123333333333298</v>
      </c>
    </row>
    <row r="892" spans="1:65">
      <c r="A892" s="28"/>
      <c r="B892" s="19">
        <v>1</v>
      </c>
      <c r="C892" s="9">
        <v>5</v>
      </c>
      <c r="D892" s="11" t="s">
        <v>215</v>
      </c>
      <c r="E892" s="91" t="s">
        <v>224</v>
      </c>
      <c r="F892" s="11">
        <v>2.1</v>
      </c>
      <c r="G892" s="11">
        <v>2.177</v>
      </c>
      <c r="H892" s="11">
        <v>2.2000000000000002</v>
      </c>
      <c r="I892" s="95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13</v>
      </c>
    </row>
    <row r="893" spans="1:65">
      <c r="A893" s="28"/>
      <c r="B893" s="19">
        <v>1</v>
      </c>
      <c r="C893" s="9">
        <v>6</v>
      </c>
      <c r="D893" s="11" t="s">
        <v>215</v>
      </c>
      <c r="E893" s="91" t="s">
        <v>224</v>
      </c>
      <c r="F893" s="11">
        <v>2.1</v>
      </c>
      <c r="G893" s="11">
        <v>2.1960000000000002</v>
      </c>
      <c r="H893" s="11">
        <v>2.2000000000000002</v>
      </c>
      <c r="I893" s="95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209</v>
      </c>
      <c r="C894" s="12"/>
      <c r="D894" s="22" t="s">
        <v>543</v>
      </c>
      <c r="E894" s="22" t="s">
        <v>543</v>
      </c>
      <c r="F894" s="22">
        <v>2.0333333333333332</v>
      </c>
      <c r="G894" s="22">
        <v>2.1869999999999998</v>
      </c>
      <c r="H894" s="22">
        <v>2.1166666666666667</v>
      </c>
      <c r="I894" s="95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210</v>
      </c>
      <c r="C895" s="27"/>
      <c r="D895" s="11" t="s">
        <v>543</v>
      </c>
      <c r="E895" s="11" t="s">
        <v>543</v>
      </c>
      <c r="F895" s="11">
        <v>2.1</v>
      </c>
      <c r="G895" s="11">
        <v>2.1855000000000002</v>
      </c>
      <c r="H895" s="11">
        <v>2.1</v>
      </c>
      <c r="I895" s="95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211</v>
      </c>
      <c r="C896" s="27"/>
      <c r="D896" s="23" t="s">
        <v>543</v>
      </c>
      <c r="E896" s="23" t="s">
        <v>543</v>
      </c>
      <c r="F896" s="23">
        <v>0.10327955589886455</v>
      </c>
      <c r="G896" s="23">
        <v>1.5633297796690235E-2</v>
      </c>
      <c r="H896" s="23">
        <v>7.5277265270908153E-2</v>
      </c>
      <c r="I896" s="95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86</v>
      </c>
      <c r="C897" s="27"/>
      <c r="D897" s="13" t="s">
        <v>543</v>
      </c>
      <c r="E897" s="13" t="s">
        <v>543</v>
      </c>
      <c r="F897" s="13">
        <v>5.0793224212556339E-2</v>
      </c>
      <c r="G897" s="13">
        <v>7.1482843149018004E-3</v>
      </c>
      <c r="H897" s="13">
        <v>3.5564062332712511E-2</v>
      </c>
      <c r="I897" s="95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212</v>
      </c>
      <c r="C898" s="27"/>
      <c r="D898" s="13" t="s">
        <v>543</v>
      </c>
      <c r="E898" s="13" t="s">
        <v>543</v>
      </c>
      <c r="F898" s="13">
        <v>-3.7399400347165934E-2</v>
      </c>
      <c r="G898" s="13">
        <v>3.5347956446269535E-2</v>
      </c>
      <c r="H898" s="13">
        <v>2.0514439009011731E-3</v>
      </c>
      <c r="I898" s="95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213</v>
      </c>
      <c r="C899" s="45"/>
      <c r="D899" s="43" t="s">
        <v>215</v>
      </c>
      <c r="E899" s="43">
        <v>68.88</v>
      </c>
      <c r="F899" s="43">
        <v>1.04</v>
      </c>
      <c r="G899" s="43">
        <v>0.31</v>
      </c>
      <c r="H899" s="43">
        <v>0.31</v>
      </c>
      <c r="I899" s="95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BM900" s="52"/>
    </row>
    <row r="901" spans="1:65" ht="15">
      <c r="B901" s="8" t="s">
        <v>401</v>
      </c>
      <c r="BM901" s="26" t="s">
        <v>67</v>
      </c>
    </row>
    <row r="902" spans="1:65" ht="15">
      <c r="A902" s="24" t="s">
        <v>66</v>
      </c>
      <c r="B902" s="18" t="s">
        <v>115</v>
      </c>
      <c r="C902" s="15" t="s">
        <v>116</v>
      </c>
      <c r="D902" s="16" t="s">
        <v>185</v>
      </c>
      <c r="E902" s="17" t="s">
        <v>185</v>
      </c>
      <c r="F902" s="17" t="s">
        <v>185</v>
      </c>
      <c r="G902" s="17" t="s">
        <v>185</v>
      </c>
      <c r="H902" s="17" t="s">
        <v>185</v>
      </c>
      <c r="I902" s="17" t="s">
        <v>185</v>
      </c>
      <c r="J902" s="17" t="s">
        <v>185</v>
      </c>
      <c r="K902" s="95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186</v>
      </c>
      <c r="C903" s="9" t="s">
        <v>186</v>
      </c>
      <c r="D903" s="93" t="s">
        <v>187</v>
      </c>
      <c r="E903" s="94" t="s">
        <v>196</v>
      </c>
      <c r="F903" s="94" t="s">
        <v>197</v>
      </c>
      <c r="G903" s="94" t="s">
        <v>214</v>
      </c>
      <c r="H903" s="94" t="s">
        <v>200</v>
      </c>
      <c r="I903" s="94" t="s">
        <v>201</v>
      </c>
      <c r="J903" s="94" t="s">
        <v>205</v>
      </c>
      <c r="K903" s="95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117</v>
      </c>
      <c r="E904" s="11" t="s">
        <v>117</v>
      </c>
      <c r="F904" s="11" t="s">
        <v>206</v>
      </c>
      <c r="G904" s="11" t="s">
        <v>117</v>
      </c>
      <c r="H904" s="11" t="s">
        <v>207</v>
      </c>
      <c r="I904" s="11" t="s">
        <v>117</v>
      </c>
      <c r="J904" s="11" t="s">
        <v>206</v>
      </c>
      <c r="K904" s="95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0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95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0</v>
      </c>
    </row>
    <row r="906" spans="1:65">
      <c r="A906" s="28"/>
      <c r="B906" s="18">
        <v>1</v>
      </c>
      <c r="C906" s="14">
        <v>1</v>
      </c>
      <c r="D906" s="160" t="s">
        <v>215</v>
      </c>
      <c r="E906" s="160">
        <v>56</v>
      </c>
      <c r="F906" s="160">
        <v>60</v>
      </c>
      <c r="G906" s="161">
        <v>43</v>
      </c>
      <c r="H906" s="160">
        <v>60.64</v>
      </c>
      <c r="I906" s="160">
        <v>75</v>
      </c>
      <c r="J906" s="160">
        <v>66</v>
      </c>
      <c r="K906" s="162"/>
      <c r="L906" s="163"/>
      <c r="M906" s="163"/>
      <c r="N906" s="163"/>
      <c r="O906" s="163"/>
      <c r="P906" s="163"/>
      <c r="Q906" s="163"/>
      <c r="R906" s="163"/>
      <c r="S906" s="163"/>
      <c r="T906" s="163"/>
      <c r="U906" s="163"/>
      <c r="V906" s="163"/>
      <c r="W906" s="163"/>
      <c r="X906" s="163"/>
      <c r="Y906" s="163"/>
      <c r="Z906" s="163"/>
      <c r="AA906" s="163"/>
      <c r="AB906" s="163"/>
      <c r="AC906" s="163"/>
      <c r="AD906" s="163"/>
      <c r="AE906" s="163"/>
      <c r="AF906" s="163"/>
      <c r="AG906" s="163"/>
      <c r="AH906" s="163"/>
      <c r="AI906" s="163"/>
      <c r="AJ906" s="163"/>
      <c r="AK906" s="163"/>
      <c r="AL906" s="163"/>
      <c r="AM906" s="163"/>
      <c r="AN906" s="163"/>
      <c r="AO906" s="163"/>
      <c r="AP906" s="163"/>
      <c r="AQ906" s="163"/>
      <c r="AR906" s="163"/>
      <c r="AS906" s="163"/>
      <c r="AT906" s="163"/>
      <c r="AU906" s="163"/>
      <c r="AV906" s="163"/>
      <c r="AW906" s="163"/>
      <c r="AX906" s="163"/>
      <c r="AY906" s="163"/>
      <c r="AZ906" s="163"/>
      <c r="BA906" s="163"/>
      <c r="BB906" s="163"/>
      <c r="BC906" s="163"/>
      <c r="BD906" s="163"/>
      <c r="BE906" s="163"/>
      <c r="BF906" s="163"/>
      <c r="BG906" s="163"/>
      <c r="BH906" s="163"/>
      <c r="BI906" s="163"/>
      <c r="BJ906" s="163"/>
      <c r="BK906" s="163"/>
      <c r="BL906" s="163"/>
      <c r="BM906" s="164">
        <v>1</v>
      </c>
    </row>
    <row r="907" spans="1:65">
      <c r="A907" s="28"/>
      <c r="B907" s="19">
        <v>1</v>
      </c>
      <c r="C907" s="9">
        <v>2</v>
      </c>
      <c r="D907" s="165" t="s">
        <v>215</v>
      </c>
      <c r="E907" s="165">
        <v>56</v>
      </c>
      <c r="F907" s="165">
        <v>61</v>
      </c>
      <c r="G907" s="166">
        <v>42</v>
      </c>
      <c r="H907" s="165">
        <v>59.529000000000003</v>
      </c>
      <c r="I907" s="165">
        <v>74</v>
      </c>
      <c r="J907" s="165">
        <v>66</v>
      </c>
      <c r="K907" s="162"/>
      <c r="L907" s="163"/>
      <c r="M907" s="163"/>
      <c r="N907" s="163"/>
      <c r="O907" s="163"/>
      <c r="P907" s="163"/>
      <c r="Q907" s="163"/>
      <c r="R907" s="163"/>
      <c r="S907" s="163"/>
      <c r="T907" s="163"/>
      <c r="U907" s="163"/>
      <c r="V907" s="163"/>
      <c r="W907" s="163"/>
      <c r="X907" s="163"/>
      <c r="Y907" s="163"/>
      <c r="Z907" s="163"/>
      <c r="AA907" s="163"/>
      <c r="AB907" s="163"/>
      <c r="AC907" s="163"/>
      <c r="AD907" s="163"/>
      <c r="AE907" s="163"/>
      <c r="AF907" s="163"/>
      <c r="AG907" s="163"/>
      <c r="AH907" s="163"/>
      <c r="AI907" s="163"/>
      <c r="AJ907" s="163"/>
      <c r="AK907" s="163"/>
      <c r="AL907" s="163"/>
      <c r="AM907" s="163"/>
      <c r="AN907" s="163"/>
      <c r="AO907" s="163"/>
      <c r="AP907" s="163"/>
      <c r="AQ907" s="163"/>
      <c r="AR907" s="163"/>
      <c r="AS907" s="163"/>
      <c r="AT907" s="163"/>
      <c r="AU907" s="163"/>
      <c r="AV907" s="163"/>
      <c r="AW907" s="163"/>
      <c r="AX907" s="163"/>
      <c r="AY907" s="163"/>
      <c r="AZ907" s="163"/>
      <c r="BA907" s="163"/>
      <c r="BB907" s="163"/>
      <c r="BC907" s="163"/>
      <c r="BD907" s="163"/>
      <c r="BE907" s="163"/>
      <c r="BF907" s="163"/>
      <c r="BG907" s="163"/>
      <c r="BH907" s="163"/>
      <c r="BI907" s="163"/>
      <c r="BJ907" s="163"/>
      <c r="BK907" s="163"/>
      <c r="BL907" s="163"/>
      <c r="BM907" s="164">
        <v>15</v>
      </c>
    </row>
    <row r="908" spans="1:65">
      <c r="A908" s="28"/>
      <c r="B908" s="19">
        <v>1</v>
      </c>
      <c r="C908" s="9">
        <v>3</v>
      </c>
      <c r="D908" s="165" t="s">
        <v>215</v>
      </c>
      <c r="E908" s="165">
        <v>60</v>
      </c>
      <c r="F908" s="165">
        <v>59</v>
      </c>
      <c r="G908" s="166">
        <v>45</v>
      </c>
      <c r="H908" s="165">
        <v>59.668999999999997</v>
      </c>
      <c r="I908" s="165">
        <v>74</v>
      </c>
      <c r="J908" s="167">
        <v>64</v>
      </c>
      <c r="K908" s="162"/>
      <c r="L908" s="163"/>
      <c r="M908" s="163"/>
      <c r="N908" s="163"/>
      <c r="O908" s="163"/>
      <c r="P908" s="163"/>
      <c r="Q908" s="163"/>
      <c r="R908" s="163"/>
      <c r="S908" s="163"/>
      <c r="T908" s="163"/>
      <c r="U908" s="163"/>
      <c r="V908" s="163"/>
      <c r="W908" s="163"/>
      <c r="X908" s="163"/>
      <c r="Y908" s="163"/>
      <c r="Z908" s="163"/>
      <c r="AA908" s="163"/>
      <c r="AB908" s="163"/>
      <c r="AC908" s="163"/>
      <c r="AD908" s="163"/>
      <c r="AE908" s="163"/>
      <c r="AF908" s="163"/>
      <c r="AG908" s="163"/>
      <c r="AH908" s="163"/>
      <c r="AI908" s="163"/>
      <c r="AJ908" s="163"/>
      <c r="AK908" s="163"/>
      <c r="AL908" s="163"/>
      <c r="AM908" s="163"/>
      <c r="AN908" s="163"/>
      <c r="AO908" s="163"/>
      <c r="AP908" s="163"/>
      <c r="AQ908" s="163"/>
      <c r="AR908" s="163"/>
      <c r="AS908" s="163"/>
      <c r="AT908" s="163"/>
      <c r="AU908" s="163"/>
      <c r="AV908" s="163"/>
      <c r="AW908" s="163"/>
      <c r="AX908" s="163"/>
      <c r="AY908" s="163"/>
      <c r="AZ908" s="163"/>
      <c r="BA908" s="163"/>
      <c r="BB908" s="163"/>
      <c r="BC908" s="163"/>
      <c r="BD908" s="163"/>
      <c r="BE908" s="163"/>
      <c r="BF908" s="163"/>
      <c r="BG908" s="163"/>
      <c r="BH908" s="163"/>
      <c r="BI908" s="163"/>
      <c r="BJ908" s="163"/>
      <c r="BK908" s="163"/>
      <c r="BL908" s="163"/>
      <c r="BM908" s="164">
        <v>16</v>
      </c>
    </row>
    <row r="909" spans="1:65">
      <c r="A909" s="28"/>
      <c r="B909" s="19">
        <v>1</v>
      </c>
      <c r="C909" s="9">
        <v>4</v>
      </c>
      <c r="D909" s="165" t="s">
        <v>215</v>
      </c>
      <c r="E909" s="165">
        <v>56</v>
      </c>
      <c r="F909" s="165">
        <v>60</v>
      </c>
      <c r="G909" s="166">
        <v>44</v>
      </c>
      <c r="H909" s="165">
        <v>61.53799999999999</v>
      </c>
      <c r="I909" s="165">
        <v>75</v>
      </c>
      <c r="J909" s="165">
        <v>65</v>
      </c>
      <c r="K909" s="162"/>
      <c r="L909" s="163"/>
      <c r="M909" s="163"/>
      <c r="N909" s="163"/>
      <c r="O909" s="163"/>
      <c r="P909" s="163"/>
      <c r="Q909" s="163"/>
      <c r="R909" s="163"/>
      <c r="S909" s="163"/>
      <c r="T909" s="163"/>
      <c r="U909" s="163"/>
      <c r="V909" s="163"/>
      <c r="W909" s="163"/>
      <c r="X909" s="163"/>
      <c r="Y909" s="163"/>
      <c r="Z909" s="163"/>
      <c r="AA909" s="163"/>
      <c r="AB909" s="163"/>
      <c r="AC909" s="163"/>
      <c r="AD909" s="163"/>
      <c r="AE909" s="163"/>
      <c r="AF909" s="163"/>
      <c r="AG909" s="163"/>
      <c r="AH909" s="163"/>
      <c r="AI909" s="163"/>
      <c r="AJ909" s="163"/>
      <c r="AK909" s="163"/>
      <c r="AL909" s="163"/>
      <c r="AM909" s="163"/>
      <c r="AN909" s="163"/>
      <c r="AO909" s="163"/>
      <c r="AP909" s="163"/>
      <c r="AQ909" s="163"/>
      <c r="AR909" s="163"/>
      <c r="AS909" s="163"/>
      <c r="AT909" s="163"/>
      <c r="AU909" s="163"/>
      <c r="AV909" s="163"/>
      <c r="AW909" s="163"/>
      <c r="AX909" s="163"/>
      <c r="AY909" s="163"/>
      <c r="AZ909" s="163"/>
      <c r="BA909" s="163"/>
      <c r="BB909" s="163"/>
      <c r="BC909" s="163"/>
      <c r="BD909" s="163"/>
      <c r="BE909" s="163"/>
      <c r="BF909" s="163"/>
      <c r="BG909" s="163"/>
      <c r="BH909" s="163"/>
      <c r="BI909" s="163"/>
      <c r="BJ909" s="163"/>
      <c r="BK909" s="163"/>
      <c r="BL909" s="163"/>
      <c r="BM909" s="164">
        <v>63.608566666666661</v>
      </c>
    </row>
    <row r="910" spans="1:65">
      <c r="A910" s="28"/>
      <c r="B910" s="19">
        <v>1</v>
      </c>
      <c r="C910" s="9">
        <v>5</v>
      </c>
      <c r="D910" s="165" t="s">
        <v>215</v>
      </c>
      <c r="E910" s="165">
        <v>57</v>
      </c>
      <c r="F910" s="165">
        <v>60</v>
      </c>
      <c r="G910" s="166">
        <v>45</v>
      </c>
      <c r="H910" s="165">
        <v>60.850999999999999</v>
      </c>
      <c r="I910" s="165">
        <v>75</v>
      </c>
      <c r="J910" s="165">
        <v>66</v>
      </c>
      <c r="K910" s="162"/>
      <c r="L910" s="163"/>
      <c r="M910" s="163"/>
      <c r="N910" s="163"/>
      <c r="O910" s="163"/>
      <c r="P910" s="163"/>
      <c r="Q910" s="163"/>
      <c r="R910" s="163"/>
      <c r="S910" s="163"/>
      <c r="T910" s="163"/>
      <c r="U910" s="163"/>
      <c r="V910" s="163"/>
      <c r="W910" s="163"/>
      <c r="X910" s="163"/>
      <c r="Y910" s="163"/>
      <c r="Z910" s="163"/>
      <c r="AA910" s="163"/>
      <c r="AB910" s="163"/>
      <c r="AC910" s="163"/>
      <c r="AD910" s="163"/>
      <c r="AE910" s="163"/>
      <c r="AF910" s="163"/>
      <c r="AG910" s="163"/>
      <c r="AH910" s="163"/>
      <c r="AI910" s="163"/>
      <c r="AJ910" s="163"/>
      <c r="AK910" s="163"/>
      <c r="AL910" s="163"/>
      <c r="AM910" s="163"/>
      <c r="AN910" s="163"/>
      <c r="AO910" s="163"/>
      <c r="AP910" s="163"/>
      <c r="AQ910" s="163"/>
      <c r="AR910" s="163"/>
      <c r="AS910" s="163"/>
      <c r="AT910" s="163"/>
      <c r="AU910" s="163"/>
      <c r="AV910" s="163"/>
      <c r="AW910" s="163"/>
      <c r="AX910" s="163"/>
      <c r="AY910" s="163"/>
      <c r="AZ910" s="163"/>
      <c r="BA910" s="163"/>
      <c r="BB910" s="163"/>
      <c r="BC910" s="163"/>
      <c r="BD910" s="163"/>
      <c r="BE910" s="163"/>
      <c r="BF910" s="163"/>
      <c r="BG910" s="163"/>
      <c r="BH910" s="163"/>
      <c r="BI910" s="163"/>
      <c r="BJ910" s="163"/>
      <c r="BK910" s="163"/>
      <c r="BL910" s="163"/>
      <c r="BM910" s="164">
        <v>34</v>
      </c>
    </row>
    <row r="911" spans="1:65">
      <c r="A911" s="28"/>
      <c r="B911" s="19">
        <v>1</v>
      </c>
      <c r="C911" s="9">
        <v>6</v>
      </c>
      <c r="D911" s="165" t="s">
        <v>215</v>
      </c>
      <c r="E911" s="165">
        <v>59</v>
      </c>
      <c r="F911" s="165">
        <v>60</v>
      </c>
      <c r="G911" s="166">
        <v>42</v>
      </c>
      <c r="H911" s="165">
        <v>60.23</v>
      </c>
      <c r="I911" s="165">
        <v>74</v>
      </c>
      <c r="J911" s="165">
        <v>66</v>
      </c>
      <c r="K911" s="162"/>
      <c r="L911" s="163"/>
      <c r="M911" s="163"/>
      <c r="N911" s="163"/>
      <c r="O911" s="163"/>
      <c r="P911" s="163"/>
      <c r="Q911" s="163"/>
      <c r="R911" s="163"/>
      <c r="S911" s="163"/>
      <c r="T911" s="163"/>
      <c r="U911" s="163"/>
      <c r="V911" s="163"/>
      <c r="W911" s="163"/>
      <c r="X911" s="163"/>
      <c r="Y911" s="163"/>
      <c r="Z911" s="163"/>
      <c r="AA911" s="163"/>
      <c r="AB911" s="163"/>
      <c r="AC911" s="163"/>
      <c r="AD911" s="163"/>
      <c r="AE911" s="163"/>
      <c r="AF911" s="163"/>
      <c r="AG911" s="163"/>
      <c r="AH911" s="163"/>
      <c r="AI911" s="163"/>
      <c r="AJ911" s="163"/>
      <c r="AK911" s="163"/>
      <c r="AL911" s="163"/>
      <c r="AM911" s="163"/>
      <c r="AN911" s="163"/>
      <c r="AO911" s="163"/>
      <c r="AP911" s="163"/>
      <c r="AQ911" s="163"/>
      <c r="AR911" s="163"/>
      <c r="AS911" s="163"/>
      <c r="AT911" s="163"/>
      <c r="AU911" s="163"/>
      <c r="AV911" s="163"/>
      <c r="AW911" s="163"/>
      <c r="AX911" s="163"/>
      <c r="AY911" s="163"/>
      <c r="AZ911" s="163"/>
      <c r="BA911" s="163"/>
      <c r="BB911" s="163"/>
      <c r="BC911" s="163"/>
      <c r="BD911" s="163"/>
      <c r="BE911" s="163"/>
      <c r="BF911" s="163"/>
      <c r="BG911" s="163"/>
      <c r="BH911" s="163"/>
      <c r="BI911" s="163"/>
      <c r="BJ911" s="163"/>
      <c r="BK911" s="163"/>
      <c r="BL911" s="163"/>
      <c r="BM911" s="168"/>
    </row>
    <row r="912" spans="1:65">
      <c r="A912" s="28"/>
      <c r="B912" s="20" t="s">
        <v>209</v>
      </c>
      <c r="C912" s="12"/>
      <c r="D912" s="169" t="s">
        <v>543</v>
      </c>
      <c r="E912" s="169">
        <v>57.333333333333336</v>
      </c>
      <c r="F912" s="169">
        <v>60</v>
      </c>
      <c r="G912" s="169">
        <v>43.5</v>
      </c>
      <c r="H912" s="169">
        <v>60.409500000000001</v>
      </c>
      <c r="I912" s="169">
        <v>74.5</v>
      </c>
      <c r="J912" s="169">
        <v>65.5</v>
      </c>
      <c r="K912" s="162"/>
      <c r="L912" s="163"/>
      <c r="M912" s="163"/>
      <c r="N912" s="163"/>
      <c r="O912" s="163"/>
      <c r="P912" s="163"/>
      <c r="Q912" s="163"/>
      <c r="R912" s="163"/>
      <c r="S912" s="163"/>
      <c r="T912" s="163"/>
      <c r="U912" s="163"/>
      <c r="V912" s="163"/>
      <c r="W912" s="163"/>
      <c r="X912" s="163"/>
      <c r="Y912" s="163"/>
      <c r="Z912" s="163"/>
      <c r="AA912" s="163"/>
      <c r="AB912" s="163"/>
      <c r="AC912" s="163"/>
      <c r="AD912" s="163"/>
      <c r="AE912" s="163"/>
      <c r="AF912" s="163"/>
      <c r="AG912" s="163"/>
      <c r="AH912" s="163"/>
      <c r="AI912" s="163"/>
      <c r="AJ912" s="163"/>
      <c r="AK912" s="163"/>
      <c r="AL912" s="163"/>
      <c r="AM912" s="163"/>
      <c r="AN912" s="163"/>
      <c r="AO912" s="163"/>
      <c r="AP912" s="163"/>
      <c r="AQ912" s="163"/>
      <c r="AR912" s="163"/>
      <c r="AS912" s="163"/>
      <c r="AT912" s="163"/>
      <c r="AU912" s="163"/>
      <c r="AV912" s="163"/>
      <c r="AW912" s="163"/>
      <c r="AX912" s="163"/>
      <c r="AY912" s="163"/>
      <c r="AZ912" s="163"/>
      <c r="BA912" s="163"/>
      <c r="BB912" s="163"/>
      <c r="BC912" s="163"/>
      <c r="BD912" s="163"/>
      <c r="BE912" s="163"/>
      <c r="BF912" s="163"/>
      <c r="BG912" s="163"/>
      <c r="BH912" s="163"/>
      <c r="BI912" s="163"/>
      <c r="BJ912" s="163"/>
      <c r="BK912" s="163"/>
      <c r="BL912" s="163"/>
      <c r="BM912" s="168"/>
    </row>
    <row r="913" spans="1:65">
      <c r="A913" s="28"/>
      <c r="B913" s="3" t="s">
        <v>210</v>
      </c>
      <c r="C913" s="27"/>
      <c r="D913" s="165" t="s">
        <v>543</v>
      </c>
      <c r="E913" s="165">
        <v>56.5</v>
      </c>
      <c r="F913" s="165">
        <v>60</v>
      </c>
      <c r="G913" s="165">
        <v>43.5</v>
      </c>
      <c r="H913" s="165">
        <v>60.435000000000002</v>
      </c>
      <c r="I913" s="165">
        <v>74.5</v>
      </c>
      <c r="J913" s="165">
        <v>66</v>
      </c>
      <c r="K913" s="162"/>
      <c r="L913" s="163"/>
      <c r="M913" s="163"/>
      <c r="N913" s="163"/>
      <c r="O913" s="163"/>
      <c r="P913" s="163"/>
      <c r="Q913" s="163"/>
      <c r="R913" s="163"/>
      <c r="S913" s="163"/>
      <c r="T913" s="163"/>
      <c r="U913" s="163"/>
      <c r="V913" s="163"/>
      <c r="W913" s="163"/>
      <c r="X913" s="163"/>
      <c r="Y913" s="163"/>
      <c r="Z913" s="163"/>
      <c r="AA913" s="163"/>
      <c r="AB913" s="163"/>
      <c r="AC913" s="163"/>
      <c r="AD913" s="163"/>
      <c r="AE913" s="163"/>
      <c r="AF913" s="163"/>
      <c r="AG913" s="163"/>
      <c r="AH913" s="163"/>
      <c r="AI913" s="163"/>
      <c r="AJ913" s="163"/>
      <c r="AK913" s="163"/>
      <c r="AL913" s="163"/>
      <c r="AM913" s="163"/>
      <c r="AN913" s="163"/>
      <c r="AO913" s="163"/>
      <c r="AP913" s="163"/>
      <c r="AQ913" s="163"/>
      <c r="AR913" s="163"/>
      <c r="AS913" s="163"/>
      <c r="AT913" s="163"/>
      <c r="AU913" s="163"/>
      <c r="AV913" s="163"/>
      <c r="AW913" s="163"/>
      <c r="AX913" s="163"/>
      <c r="AY913" s="163"/>
      <c r="AZ913" s="163"/>
      <c r="BA913" s="163"/>
      <c r="BB913" s="163"/>
      <c r="BC913" s="163"/>
      <c r="BD913" s="163"/>
      <c r="BE913" s="163"/>
      <c r="BF913" s="163"/>
      <c r="BG913" s="163"/>
      <c r="BH913" s="163"/>
      <c r="BI913" s="163"/>
      <c r="BJ913" s="163"/>
      <c r="BK913" s="163"/>
      <c r="BL913" s="163"/>
      <c r="BM913" s="168"/>
    </row>
    <row r="914" spans="1:65">
      <c r="A914" s="28"/>
      <c r="B914" s="3" t="s">
        <v>211</v>
      </c>
      <c r="C914" s="27"/>
      <c r="D914" s="165" t="s">
        <v>543</v>
      </c>
      <c r="E914" s="165">
        <v>1.7511900715418263</v>
      </c>
      <c r="F914" s="165">
        <v>0.63245553203367588</v>
      </c>
      <c r="G914" s="165">
        <v>1.3784048752090221</v>
      </c>
      <c r="H914" s="165">
        <v>0.75860470602283714</v>
      </c>
      <c r="I914" s="165">
        <v>0.54772255750516607</v>
      </c>
      <c r="J914" s="165">
        <v>0.83666002653407556</v>
      </c>
      <c r="K914" s="162"/>
      <c r="L914" s="163"/>
      <c r="M914" s="163"/>
      <c r="N914" s="163"/>
      <c r="O914" s="163"/>
      <c r="P914" s="163"/>
      <c r="Q914" s="163"/>
      <c r="R914" s="163"/>
      <c r="S914" s="163"/>
      <c r="T914" s="163"/>
      <c r="U914" s="163"/>
      <c r="V914" s="163"/>
      <c r="W914" s="163"/>
      <c r="X914" s="163"/>
      <c r="Y914" s="163"/>
      <c r="Z914" s="163"/>
      <c r="AA914" s="163"/>
      <c r="AB914" s="163"/>
      <c r="AC914" s="163"/>
      <c r="AD914" s="163"/>
      <c r="AE914" s="163"/>
      <c r="AF914" s="163"/>
      <c r="AG914" s="163"/>
      <c r="AH914" s="163"/>
      <c r="AI914" s="163"/>
      <c r="AJ914" s="163"/>
      <c r="AK914" s="163"/>
      <c r="AL914" s="163"/>
      <c r="AM914" s="163"/>
      <c r="AN914" s="163"/>
      <c r="AO914" s="163"/>
      <c r="AP914" s="163"/>
      <c r="AQ914" s="163"/>
      <c r="AR914" s="163"/>
      <c r="AS914" s="163"/>
      <c r="AT914" s="163"/>
      <c r="AU914" s="163"/>
      <c r="AV914" s="163"/>
      <c r="AW914" s="163"/>
      <c r="AX914" s="163"/>
      <c r="AY914" s="163"/>
      <c r="AZ914" s="163"/>
      <c r="BA914" s="163"/>
      <c r="BB914" s="163"/>
      <c r="BC914" s="163"/>
      <c r="BD914" s="163"/>
      <c r="BE914" s="163"/>
      <c r="BF914" s="163"/>
      <c r="BG914" s="163"/>
      <c r="BH914" s="163"/>
      <c r="BI914" s="163"/>
      <c r="BJ914" s="163"/>
      <c r="BK914" s="163"/>
      <c r="BL914" s="163"/>
      <c r="BM914" s="168"/>
    </row>
    <row r="915" spans="1:65">
      <c r="A915" s="28"/>
      <c r="B915" s="3" t="s">
        <v>86</v>
      </c>
      <c r="C915" s="27"/>
      <c r="D915" s="13" t="s">
        <v>543</v>
      </c>
      <c r="E915" s="13">
        <v>3.0544012875729526E-2</v>
      </c>
      <c r="F915" s="13">
        <v>1.0540925533894598E-2</v>
      </c>
      <c r="G915" s="13">
        <v>3.1687468395609701E-2</v>
      </c>
      <c r="H915" s="13">
        <v>1.2557705427504567E-2</v>
      </c>
      <c r="I915" s="13">
        <v>7.3519806376532359E-3</v>
      </c>
      <c r="J915" s="13">
        <v>1.2773435519604207E-2</v>
      </c>
      <c r="K915" s="95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212</v>
      </c>
      <c r="C916" s="27"/>
      <c r="D916" s="13" t="s">
        <v>543</v>
      </c>
      <c r="E916" s="13">
        <v>-9.8653902487977119E-2</v>
      </c>
      <c r="F916" s="13">
        <v>-5.6730828185092341E-2</v>
      </c>
      <c r="G916" s="13">
        <v>-0.31612985043419195</v>
      </c>
      <c r="H916" s="13">
        <v>-5.0293016087455622E-2</v>
      </c>
      <c r="I916" s="13">
        <v>0.1712258883368436</v>
      </c>
      <c r="J916" s="13">
        <v>2.9735512564607491E-2</v>
      </c>
      <c r="K916" s="95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213</v>
      </c>
      <c r="C917" s="45"/>
      <c r="D917" s="43" t="s">
        <v>215</v>
      </c>
      <c r="E917" s="43">
        <v>0.47</v>
      </c>
      <c r="F917" s="43">
        <v>0.03</v>
      </c>
      <c r="G917" s="43">
        <v>2.76</v>
      </c>
      <c r="H917" s="43">
        <v>0.03</v>
      </c>
      <c r="I917" s="43">
        <v>2.36</v>
      </c>
      <c r="J917" s="43">
        <v>0.87</v>
      </c>
      <c r="K917" s="95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BM918" s="52"/>
    </row>
    <row r="919" spans="1:65" ht="15">
      <c r="B919" s="8" t="s">
        <v>402</v>
      </c>
      <c r="BM919" s="26" t="s">
        <v>67</v>
      </c>
    </row>
    <row r="920" spans="1:65" ht="15">
      <c r="A920" s="24" t="s">
        <v>35</v>
      </c>
      <c r="B920" s="18" t="s">
        <v>115</v>
      </c>
      <c r="C920" s="15" t="s">
        <v>116</v>
      </c>
      <c r="D920" s="16" t="s">
        <v>185</v>
      </c>
      <c r="E920" s="17" t="s">
        <v>185</v>
      </c>
      <c r="F920" s="17" t="s">
        <v>185</v>
      </c>
      <c r="G920" s="17" t="s">
        <v>185</v>
      </c>
      <c r="H920" s="17" t="s">
        <v>185</v>
      </c>
      <c r="I920" s="17" t="s">
        <v>185</v>
      </c>
      <c r="J920" s="95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186</v>
      </c>
      <c r="C921" s="9" t="s">
        <v>186</v>
      </c>
      <c r="D921" s="93" t="s">
        <v>187</v>
      </c>
      <c r="E921" s="94" t="s">
        <v>196</v>
      </c>
      <c r="F921" s="94" t="s">
        <v>197</v>
      </c>
      <c r="G921" s="94" t="s">
        <v>200</v>
      </c>
      <c r="H921" s="94" t="s">
        <v>201</v>
      </c>
      <c r="I921" s="94" t="s">
        <v>205</v>
      </c>
      <c r="J921" s="95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206</v>
      </c>
      <c r="E922" s="11" t="s">
        <v>117</v>
      </c>
      <c r="F922" s="11" t="s">
        <v>206</v>
      </c>
      <c r="G922" s="11" t="s">
        <v>207</v>
      </c>
      <c r="H922" s="11" t="s">
        <v>117</v>
      </c>
      <c r="I922" s="11" t="s">
        <v>206</v>
      </c>
      <c r="J922" s="95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1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95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2</v>
      </c>
    </row>
    <row r="924" spans="1:65">
      <c r="A924" s="28"/>
      <c r="B924" s="18">
        <v>1</v>
      </c>
      <c r="C924" s="14">
        <v>1</v>
      </c>
      <c r="D924" s="144" t="s">
        <v>215</v>
      </c>
      <c r="E924" s="144">
        <v>27</v>
      </c>
      <c r="F924" s="144">
        <v>22.5</v>
      </c>
      <c r="G924" s="144">
        <v>25.84</v>
      </c>
      <c r="H924" s="144">
        <v>26</v>
      </c>
      <c r="I924" s="144">
        <v>29.8</v>
      </c>
      <c r="J924" s="146"/>
      <c r="K924" s="147"/>
      <c r="L924" s="147"/>
      <c r="M924" s="147"/>
      <c r="N924" s="147"/>
      <c r="O924" s="147"/>
      <c r="P924" s="147"/>
      <c r="Q924" s="147"/>
      <c r="R924" s="147"/>
      <c r="S924" s="147"/>
      <c r="T924" s="147"/>
      <c r="U924" s="147"/>
      <c r="V924" s="147"/>
      <c r="W924" s="147"/>
      <c r="X924" s="147"/>
      <c r="Y924" s="147"/>
      <c r="Z924" s="147"/>
      <c r="AA924" s="147"/>
      <c r="AB924" s="147"/>
      <c r="AC924" s="147"/>
      <c r="AD924" s="147"/>
      <c r="AE924" s="147"/>
      <c r="AF924" s="147"/>
      <c r="AG924" s="147"/>
      <c r="AH924" s="147"/>
      <c r="AI924" s="147"/>
      <c r="AJ924" s="147"/>
      <c r="AK924" s="147"/>
      <c r="AL924" s="147"/>
      <c r="AM924" s="147"/>
      <c r="AN924" s="147"/>
      <c r="AO924" s="147"/>
      <c r="AP924" s="147"/>
      <c r="AQ924" s="147"/>
      <c r="AR924" s="147"/>
      <c r="AS924" s="147"/>
      <c r="AT924" s="147"/>
      <c r="AU924" s="147"/>
      <c r="AV924" s="147"/>
      <c r="AW924" s="147"/>
      <c r="AX924" s="147"/>
      <c r="AY924" s="147"/>
      <c r="AZ924" s="147"/>
      <c r="BA924" s="147"/>
      <c r="BB924" s="147"/>
      <c r="BC924" s="147"/>
      <c r="BD924" s="147"/>
      <c r="BE924" s="147"/>
      <c r="BF924" s="147"/>
      <c r="BG924" s="147"/>
      <c r="BH924" s="147"/>
      <c r="BI924" s="147"/>
      <c r="BJ924" s="147"/>
      <c r="BK924" s="147"/>
      <c r="BL924" s="147"/>
      <c r="BM924" s="148">
        <v>1</v>
      </c>
    </row>
    <row r="925" spans="1:65">
      <c r="A925" s="28"/>
      <c r="B925" s="19">
        <v>1</v>
      </c>
      <c r="C925" s="9">
        <v>2</v>
      </c>
      <c r="D925" s="149" t="s">
        <v>215</v>
      </c>
      <c r="E925" s="149">
        <v>27</v>
      </c>
      <c r="F925" s="149">
        <v>25.4</v>
      </c>
      <c r="G925" s="149">
        <v>26.15</v>
      </c>
      <c r="H925" s="149">
        <v>25</v>
      </c>
      <c r="I925" s="149">
        <v>27.7</v>
      </c>
      <c r="J925" s="146"/>
      <c r="K925" s="147"/>
      <c r="L925" s="147"/>
      <c r="M925" s="147"/>
      <c r="N925" s="147"/>
      <c r="O925" s="147"/>
      <c r="P925" s="147"/>
      <c r="Q925" s="147"/>
      <c r="R925" s="147"/>
      <c r="S925" s="147"/>
      <c r="T925" s="147"/>
      <c r="U925" s="147"/>
      <c r="V925" s="147"/>
      <c r="W925" s="147"/>
      <c r="X925" s="147"/>
      <c r="Y925" s="147"/>
      <c r="Z925" s="147"/>
      <c r="AA925" s="147"/>
      <c r="AB925" s="147"/>
      <c r="AC925" s="147"/>
      <c r="AD925" s="147"/>
      <c r="AE925" s="147"/>
      <c r="AF925" s="147"/>
      <c r="AG925" s="147"/>
      <c r="AH925" s="147"/>
      <c r="AI925" s="147"/>
      <c r="AJ925" s="147"/>
      <c r="AK925" s="147"/>
      <c r="AL925" s="147"/>
      <c r="AM925" s="147"/>
      <c r="AN925" s="147"/>
      <c r="AO925" s="147"/>
      <c r="AP925" s="147"/>
      <c r="AQ925" s="147"/>
      <c r="AR925" s="147"/>
      <c r="AS925" s="147"/>
      <c r="AT925" s="147"/>
      <c r="AU925" s="147"/>
      <c r="AV925" s="147"/>
      <c r="AW925" s="147"/>
      <c r="AX925" s="147"/>
      <c r="AY925" s="147"/>
      <c r="AZ925" s="147"/>
      <c r="BA925" s="147"/>
      <c r="BB925" s="147"/>
      <c r="BC925" s="147"/>
      <c r="BD925" s="147"/>
      <c r="BE925" s="147"/>
      <c r="BF925" s="147"/>
      <c r="BG925" s="147"/>
      <c r="BH925" s="147"/>
      <c r="BI925" s="147"/>
      <c r="BJ925" s="147"/>
      <c r="BK925" s="147"/>
      <c r="BL925" s="147"/>
      <c r="BM925" s="148">
        <v>42</v>
      </c>
    </row>
    <row r="926" spans="1:65">
      <c r="A926" s="28"/>
      <c r="B926" s="19">
        <v>1</v>
      </c>
      <c r="C926" s="9">
        <v>3</v>
      </c>
      <c r="D926" s="149" t="s">
        <v>215</v>
      </c>
      <c r="E926" s="149">
        <v>28</v>
      </c>
      <c r="F926" s="149">
        <v>24</v>
      </c>
      <c r="G926" s="149">
        <v>27.62</v>
      </c>
      <c r="H926" s="149">
        <v>27</v>
      </c>
      <c r="I926" s="149">
        <v>27.8</v>
      </c>
      <c r="J926" s="146"/>
      <c r="K926" s="147"/>
      <c r="L926" s="147"/>
      <c r="M926" s="147"/>
      <c r="N926" s="147"/>
      <c r="O926" s="147"/>
      <c r="P926" s="147"/>
      <c r="Q926" s="147"/>
      <c r="R926" s="147"/>
      <c r="S926" s="147"/>
      <c r="T926" s="147"/>
      <c r="U926" s="147"/>
      <c r="V926" s="147"/>
      <c r="W926" s="147"/>
      <c r="X926" s="147"/>
      <c r="Y926" s="147"/>
      <c r="Z926" s="147"/>
      <c r="AA926" s="147"/>
      <c r="AB926" s="147"/>
      <c r="AC926" s="147"/>
      <c r="AD926" s="147"/>
      <c r="AE926" s="147"/>
      <c r="AF926" s="147"/>
      <c r="AG926" s="147"/>
      <c r="AH926" s="147"/>
      <c r="AI926" s="147"/>
      <c r="AJ926" s="147"/>
      <c r="AK926" s="147"/>
      <c r="AL926" s="147"/>
      <c r="AM926" s="147"/>
      <c r="AN926" s="147"/>
      <c r="AO926" s="147"/>
      <c r="AP926" s="147"/>
      <c r="AQ926" s="147"/>
      <c r="AR926" s="147"/>
      <c r="AS926" s="147"/>
      <c r="AT926" s="147"/>
      <c r="AU926" s="147"/>
      <c r="AV926" s="147"/>
      <c r="AW926" s="147"/>
      <c r="AX926" s="147"/>
      <c r="AY926" s="147"/>
      <c r="AZ926" s="147"/>
      <c r="BA926" s="147"/>
      <c r="BB926" s="147"/>
      <c r="BC926" s="147"/>
      <c r="BD926" s="147"/>
      <c r="BE926" s="147"/>
      <c r="BF926" s="147"/>
      <c r="BG926" s="147"/>
      <c r="BH926" s="147"/>
      <c r="BI926" s="147"/>
      <c r="BJ926" s="147"/>
      <c r="BK926" s="147"/>
      <c r="BL926" s="147"/>
      <c r="BM926" s="148">
        <v>16</v>
      </c>
    </row>
    <row r="927" spans="1:65">
      <c r="A927" s="28"/>
      <c r="B927" s="19">
        <v>1</v>
      </c>
      <c r="C927" s="9">
        <v>4</v>
      </c>
      <c r="D927" s="149" t="s">
        <v>215</v>
      </c>
      <c r="E927" s="149">
        <v>25</v>
      </c>
      <c r="F927" s="149">
        <v>24.7</v>
      </c>
      <c r="G927" s="149">
        <v>27.43</v>
      </c>
      <c r="H927" s="149">
        <v>23</v>
      </c>
      <c r="I927" s="149">
        <v>28.4</v>
      </c>
      <c r="J927" s="146"/>
      <c r="K927" s="147"/>
      <c r="L927" s="147"/>
      <c r="M927" s="147"/>
      <c r="N927" s="147"/>
      <c r="O927" s="147"/>
      <c r="P927" s="147"/>
      <c r="Q927" s="147"/>
      <c r="R927" s="147"/>
      <c r="S927" s="147"/>
      <c r="T927" s="147"/>
      <c r="U927" s="147"/>
      <c r="V927" s="147"/>
      <c r="W927" s="147"/>
      <c r="X927" s="147"/>
      <c r="Y927" s="147"/>
      <c r="Z927" s="147"/>
      <c r="AA927" s="147"/>
      <c r="AB927" s="147"/>
      <c r="AC927" s="147"/>
      <c r="AD927" s="147"/>
      <c r="AE927" s="147"/>
      <c r="AF927" s="147"/>
      <c r="AG927" s="147"/>
      <c r="AH927" s="147"/>
      <c r="AI927" s="147"/>
      <c r="AJ927" s="147"/>
      <c r="AK927" s="147"/>
      <c r="AL927" s="147"/>
      <c r="AM927" s="147"/>
      <c r="AN927" s="147"/>
      <c r="AO927" s="147"/>
      <c r="AP927" s="147"/>
      <c r="AQ927" s="147"/>
      <c r="AR927" s="147"/>
      <c r="AS927" s="147"/>
      <c r="AT927" s="147"/>
      <c r="AU927" s="147"/>
      <c r="AV927" s="147"/>
      <c r="AW927" s="147"/>
      <c r="AX927" s="147"/>
      <c r="AY927" s="147"/>
      <c r="AZ927" s="147"/>
      <c r="BA927" s="147"/>
      <c r="BB927" s="147"/>
      <c r="BC927" s="147"/>
      <c r="BD927" s="147"/>
      <c r="BE927" s="147"/>
      <c r="BF927" s="147"/>
      <c r="BG927" s="147"/>
      <c r="BH927" s="147"/>
      <c r="BI927" s="147"/>
      <c r="BJ927" s="147"/>
      <c r="BK927" s="147"/>
      <c r="BL927" s="147"/>
      <c r="BM927" s="148">
        <v>26.440999999999995</v>
      </c>
    </row>
    <row r="928" spans="1:65">
      <c r="A928" s="28"/>
      <c r="B928" s="19">
        <v>1</v>
      </c>
      <c r="C928" s="9">
        <v>5</v>
      </c>
      <c r="D928" s="149" t="s">
        <v>215</v>
      </c>
      <c r="E928" s="149">
        <v>27</v>
      </c>
      <c r="F928" s="149">
        <v>23.1</v>
      </c>
      <c r="G928" s="149">
        <v>27.25</v>
      </c>
      <c r="H928" s="149">
        <v>26</v>
      </c>
      <c r="I928" s="149">
        <v>28.9</v>
      </c>
      <c r="J928" s="146"/>
      <c r="K928" s="147"/>
      <c r="L928" s="147"/>
      <c r="M928" s="147"/>
      <c r="N928" s="147"/>
      <c r="O928" s="147"/>
      <c r="P928" s="147"/>
      <c r="Q928" s="147"/>
      <c r="R928" s="147"/>
      <c r="S928" s="147"/>
      <c r="T928" s="147"/>
      <c r="U928" s="147"/>
      <c r="V928" s="147"/>
      <c r="W928" s="147"/>
      <c r="X928" s="147"/>
      <c r="Y928" s="147"/>
      <c r="Z928" s="147"/>
      <c r="AA928" s="147"/>
      <c r="AB928" s="147"/>
      <c r="AC928" s="147"/>
      <c r="AD928" s="147"/>
      <c r="AE928" s="147"/>
      <c r="AF928" s="147"/>
      <c r="AG928" s="147"/>
      <c r="AH928" s="147"/>
      <c r="AI928" s="147"/>
      <c r="AJ928" s="147"/>
      <c r="AK928" s="147"/>
      <c r="AL928" s="147"/>
      <c r="AM928" s="147"/>
      <c r="AN928" s="147"/>
      <c r="AO928" s="147"/>
      <c r="AP928" s="147"/>
      <c r="AQ928" s="147"/>
      <c r="AR928" s="147"/>
      <c r="AS928" s="147"/>
      <c r="AT928" s="147"/>
      <c r="AU928" s="147"/>
      <c r="AV928" s="147"/>
      <c r="AW928" s="147"/>
      <c r="AX928" s="147"/>
      <c r="AY928" s="147"/>
      <c r="AZ928" s="147"/>
      <c r="BA928" s="147"/>
      <c r="BB928" s="147"/>
      <c r="BC928" s="147"/>
      <c r="BD928" s="147"/>
      <c r="BE928" s="147"/>
      <c r="BF928" s="147"/>
      <c r="BG928" s="147"/>
      <c r="BH928" s="147"/>
      <c r="BI928" s="147"/>
      <c r="BJ928" s="147"/>
      <c r="BK928" s="147"/>
      <c r="BL928" s="147"/>
      <c r="BM928" s="148">
        <v>35</v>
      </c>
    </row>
    <row r="929" spans="1:65">
      <c r="A929" s="28"/>
      <c r="B929" s="19">
        <v>1</v>
      </c>
      <c r="C929" s="9">
        <v>6</v>
      </c>
      <c r="D929" s="149" t="s">
        <v>215</v>
      </c>
      <c r="E929" s="149">
        <v>26</v>
      </c>
      <c r="F929" s="149">
        <v>27.7</v>
      </c>
      <c r="G929" s="149">
        <v>26.44</v>
      </c>
      <c r="H929" s="149">
        <v>28</v>
      </c>
      <c r="I929" s="149">
        <v>27.5</v>
      </c>
      <c r="J929" s="146"/>
      <c r="K929" s="147"/>
      <c r="L929" s="147"/>
      <c r="M929" s="147"/>
      <c r="N929" s="147"/>
      <c r="O929" s="147"/>
      <c r="P929" s="147"/>
      <c r="Q929" s="147"/>
      <c r="R929" s="147"/>
      <c r="S929" s="147"/>
      <c r="T929" s="147"/>
      <c r="U929" s="147"/>
      <c r="V929" s="147"/>
      <c r="W929" s="147"/>
      <c r="X929" s="147"/>
      <c r="Y929" s="147"/>
      <c r="Z929" s="147"/>
      <c r="AA929" s="147"/>
      <c r="AB929" s="147"/>
      <c r="AC929" s="147"/>
      <c r="AD929" s="147"/>
      <c r="AE929" s="147"/>
      <c r="AF929" s="147"/>
      <c r="AG929" s="147"/>
      <c r="AH929" s="147"/>
      <c r="AI929" s="147"/>
      <c r="AJ929" s="147"/>
      <c r="AK929" s="147"/>
      <c r="AL929" s="147"/>
      <c r="AM929" s="147"/>
      <c r="AN929" s="147"/>
      <c r="AO929" s="147"/>
      <c r="AP929" s="147"/>
      <c r="AQ929" s="147"/>
      <c r="AR929" s="147"/>
      <c r="AS929" s="147"/>
      <c r="AT929" s="147"/>
      <c r="AU929" s="147"/>
      <c r="AV929" s="147"/>
      <c r="AW929" s="147"/>
      <c r="AX929" s="147"/>
      <c r="AY929" s="147"/>
      <c r="AZ929" s="147"/>
      <c r="BA929" s="147"/>
      <c r="BB929" s="147"/>
      <c r="BC929" s="147"/>
      <c r="BD929" s="147"/>
      <c r="BE929" s="147"/>
      <c r="BF929" s="147"/>
      <c r="BG929" s="147"/>
      <c r="BH929" s="147"/>
      <c r="BI929" s="147"/>
      <c r="BJ929" s="147"/>
      <c r="BK929" s="147"/>
      <c r="BL929" s="147"/>
      <c r="BM929" s="152"/>
    </row>
    <row r="930" spans="1:65">
      <c r="A930" s="28"/>
      <c r="B930" s="20" t="s">
        <v>209</v>
      </c>
      <c r="C930" s="12"/>
      <c r="D930" s="153" t="s">
        <v>543</v>
      </c>
      <c r="E930" s="153">
        <v>26.666666666666668</v>
      </c>
      <c r="F930" s="153">
        <v>24.566666666666666</v>
      </c>
      <c r="G930" s="153">
        <v>26.78833333333333</v>
      </c>
      <c r="H930" s="153">
        <v>25.833333333333332</v>
      </c>
      <c r="I930" s="153">
        <v>28.349999999999998</v>
      </c>
      <c r="J930" s="146"/>
      <c r="K930" s="147"/>
      <c r="L930" s="147"/>
      <c r="M930" s="147"/>
      <c r="N930" s="147"/>
      <c r="O930" s="147"/>
      <c r="P930" s="147"/>
      <c r="Q930" s="147"/>
      <c r="R930" s="147"/>
      <c r="S930" s="147"/>
      <c r="T930" s="147"/>
      <c r="U930" s="147"/>
      <c r="V930" s="147"/>
      <c r="W930" s="147"/>
      <c r="X930" s="147"/>
      <c r="Y930" s="147"/>
      <c r="Z930" s="147"/>
      <c r="AA930" s="147"/>
      <c r="AB930" s="147"/>
      <c r="AC930" s="147"/>
      <c r="AD930" s="147"/>
      <c r="AE930" s="147"/>
      <c r="AF930" s="147"/>
      <c r="AG930" s="147"/>
      <c r="AH930" s="147"/>
      <c r="AI930" s="147"/>
      <c r="AJ930" s="147"/>
      <c r="AK930" s="147"/>
      <c r="AL930" s="147"/>
      <c r="AM930" s="147"/>
      <c r="AN930" s="147"/>
      <c r="AO930" s="147"/>
      <c r="AP930" s="147"/>
      <c r="AQ930" s="147"/>
      <c r="AR930" s="147"/>
      <c r="AS930" s="147"/>
      <c r="AT930" s="147"/>
      <c r="AU930" s="147"/>
      <c r="AV930" s="147"/>
      <c r="AW930" s="147"/>
      <c r="AX930" s="147"/>
      <c r="AY930" s="147"/>
      <c r="AZ930" s="147"/>
      <c r="BA930" s="147"/>
      <c r="BB930" s="147"/>
      <c r="BC930" s="147"/>
      <c r="BD930" s="147"/>
      <c r="BE930" s="147"/>
      <c r="BF930" s="147"/>
      <c r="BG930" s="147"/>
      <c r="BH930" s="147"/>
      <c r="BI930" s="147"/>
      <c r="BJ930" s="147"/>
      <c r="BK930" s="147"/>
      <c r="BL930" s="147"/>
      <c r="BM930" s="152"/>
    </row>
    <row r="931" spans="1:65">
      <c r="A931" s="28"/>
      <c r="B931" s="3" t="s">
        <v>210</v>
      </c>
      <c r="C931" s="27"/>
      <c r="D931" s="149" t="s">
        <v>543</v>
      </c>
      <c r="E931" s="149">
        <v>27</v>
      </c>
      <c r="F931" s="149">
        <v>24.35</v>
      </c>
      <c r="G931" s="149">
        <v>26.844999999999999</v>
      </c>
      <c r="H931" s="149">
        <v>26</v>
      </c>
      <c r="I931" s="149">
        <v>28.1</v>
      </c>
      <c r="J931" s="146"/>
      <c r="K931" s="147"/>
      <c r="L931" s="147"/>
      <c r="M931" s="147"/>
      <c r="N931" s="147"/>
      <c r="O931" s="147"/>
      <c r="P931" s="147"/>
      <c r="Q931" s="147"/>
      <c r="R931" s="147"/>
      <c r="S931" s="147"/>
      <c r="T931" s="147"/>
      <c r="U931" s="147"/>
      <c r="V931" s="147"/>
      <c r="W931" s="147"/>
      <c r="X931" s="147"/>
      <c r="Y931" s="147"/>
      <c r="Z931" s="147"/>
      <c r="AA931" s="147"/>
      <c r="AB931" s="147"/>
      <c r="AC931" s="147"/>
      <c r="AD931" s="147"/>
      <c r="AE931" s="147"/>
      <c r="AF931" s="147"/>
      <c r="AG931" s="147"/>
      <c r="AH931" s="147"/>
      <c r="AI931" s="147"/>
      <c r="AJ931" s="147"/>
      <c r="AK931" s="147"/>
      <c r="AL931" s="147"/>
      <c r="AM931" s="147"/>
      <c r="AN931" s="147"/>
      <c r="AO931" s="147"/>
      <c r="AP931" s="147"/>
      <c r="AQ931" s="147"/>
      <c r="AR931" s="147"/>
      <c r="AS931" s="147"/>
      <c r="AT931" s="147"/>
      <c r="AU931" s="147"/>
      <c r="AV931" s="147"/>
      <c r="AW931" s="147"/>
      <c r="AX931" s="147"/>
      <c r="AY931" s="147"/>
      <c r="AZ931" s="147"/>
      <c r="BA931" s="147"/>
      <c r="BB931" s="147"/>
      <c r="BC931" s="147"/>
      <c r="BD931" s="147"/>
      <c r="BE931" s="147"/>
      <c r="BF931" s="147"/>
      <c r="BG931" s="147"/>
      <c r="BH931" s="147"/>
      <c r="BI931" s="147"/>
      <c r="BJ931" s="147"/>
      <c r="BK931" s="147"/>
      <c r="BL931" s="147"/>
      <c r="BM931" s="152"/>
    </row>
    <row r="932" spans="1:65">
      <c r="A932" s="28"/>
      <c r="B932" s="3" t="s">
        <v>211</v>
      </c>
      <c r="C932" s="27"/>
      <c r="D932" s="23" t="s">
        <v>543</v>
      </c>
      <c r="E932" s="23">
        <v>1.0327955589886446</v>
      </c>
      <c r="F932" s="23">
        <v>1.8586733620156781</v>
      </c>
      <c r="G932" s="23">
        <v>0.74090260268585051</v>
      </c>
      <c r="H932" s="23">
        <v>1.7224014243685084</v>
      </c>
      <c r="I932" s="23">
        <v>0.87806605674060767</v>
      </c>
      <c r="J932" s="95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2"/>
    </row>
    <row r="933" spans="1:65">
      <c r="A933" s="28"/>
      <c r="B933" s="3" t="s">
        <v>86</v>
      </c>
      <c r="C933" s="27"/>
      <c r="D933" s="13" t="s">
        <v>543</v>
      </c>
      <c r="E933" s="13">
        <v>3.8729833462074169E-2</v>
      </c>
      <c r="F933" s="13">
        <v>7.5658345807965183E-2</v>
      </c>
      <c r="G933" s="13">
        <v>2.7657659529117796E-2</v>
      </c>
      <c r="H933" s="13">
        <v>6.6673603523942263E-2</v>
      </c>
      <c r="I933" s="13">
        <v>3.0972347680444719E-2</v>
      </c>
      <c r="J933" s="95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212</v>
      </c>
      <c r="C934" s="27"/>
      <c r="D934" s="13" t="s">
        <v>543</v>
      </c>
      <c r="E934" s="13">
        <v>8.5347251112541933E-3</v>
      </c>
      <c r="F934" s="13">
        <v>-7.0887384491257088E-2</v>
      </c>
      <c r="G934" s="13">
        <v>1.3136164794574245E-2</v>
      </c>
      <c r="H934" s="13">
        <v>-2.2981985048472597E-2</v>
      </c>
      <c r="I934" s="13">
        <v>7.2198479633901913E-2</v>
      </c>
      <c r="J934" s="95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213</v>
      </c>
      <c r="C935" s="45"/>
      <c r="D935" s="43" t="s">
        <v>215</v>
      </c>
      <c r="E935" s="43">
        <v>0</v>
      </c>
      <c r="F935" s="43">
        <v>1.7</v>
      </c>
      <c r="G935" s="43">
        <v>0.1</v>
      </c>
      <c r="H935" s="43">
        <v>0.67</v>
      </c>
      <c r="I935" s="43">
        <v>1.36</v>
      </c>
      <c r="J935" s="95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BM936" s="52"/>
    </row>
    <row r="937" spans="1:65" ht="15">
      <c r="B937" s="8" t="s">
        <v>403</v>
      </c>
      <c r="BM937" s="26" t="s">
        <v>67</v>
      </c>
    </row>
    <row r="938" spans="1:65" ht="15">
      <c r="A938" s="24" t="s">
        <v>38</v>
      </c>
      <c r="B938" s="18" t="s">
        <v>115</v>
      </c>
      <c r="C938" s="15" t="s">
        <v>116</v>
      </c>
      <c r="D938" s="16" t="s">
        <v>185</v>
      </c>
      <c r="E938" s="17" t="s">
        <v>185</v>
      </c>
      <c r="F938" s="17" t="s">
        <v>185</v>
      </c>
      <c r="G938" s="17" t="s">
        <v>185</v>
      </c>
      <c r="H938" s="17" t="s">
        <v>185</v>
      </c>
      <c r="I938" s="17" t="s">
        <v>185</v>
      </c>
      <c r="J938" s="17" t="s">
        <v>185</v>
      </c>
      <c r="K938" s="95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186</v>
      </c>
      <c r="C939" s="9" t="s">
        <v>186</v>
      </c>
      <c r="D939" s="93" t="s">
        <v>187</v>
      </c>
      <c r="E939" s="94" t="s">
        <v>196</v>
      </c>
      <c r="F939" s="94" t="s">
        <v>197</v>
      </c>
      <c r="G939" s="94" t="s">
        <v>214</v>
      </c>
      <c r="H939" s="94" t="s">
        <v>200</v>
      </c>
      <c r="I939" s="94" t="s">
        <v>201</v>
      </c>
      <c r="J939" s="94" t="s">
        <v>205</v>
      </c>
      <c r="K939" s="95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206</v>
      </c>
      <c r="E940" s="11" t="s">
        <v>117</v>
      </c>
      <c r="F940" s="11" t="s">
        <v>206</v>
      </c>
      <c r="G940" s="11" t="s">
        <v>206</v>
      </c>
      <c r="H940" s="11" t="s">
        <v>207</v>
      </c>
      <c r="I940" s="11" t="s">
        <v>117</v>
      </c>
      <c r="J940" s="11" t="s">
        <v>206</v>
      </c>
      <c r="K940" s="95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1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95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1</v>
      </c>
    </row>
    <row r="942" spans="1:65">
      <c r="A942" s="28"/>
      <c r="B942" s="18">
        <v>1</v>
      </c>
      <c r="C942" s="14">
        <v>1</v>
      </c>
      <c r="D942" s="144" t="s">
        <v>215</v>
      </c>
      <c r="E942" s="144">
        <v>18</v>
      </c>
      <c r="F942" s="144">
        <v>16.100000000000001</v>
      </c>
      <c r="G942" s="144">
        <v>13.7</v>
      </c>
      <c r="H942" s="144">
        <v>15.076000000000001</v>
      </c>
      <c r="I942" s="144">
        <v>13</v>
      </c>
      <c r="J942" s="144">
        <v>16.100000000000001</v>
      </c>
      <c r="K942" s="146"/>
      <c r="L942" s="147"/>
      <c r="M942" s="147"/>
      <c r="N942" s="147"/>
      <c r="O942" s="147"/>
      <c r="P942" s="147"/>
      <c r="Q942" s="147"/>
      <c r="R942" s="147"/>
      <c r="S942" s="147"/>
      <c r="T942" s="147"/>
      <c r="U942" s="147"/>
      <c r="V942" s="147"/>
      <c r="W942" s="147"/>
      <c r="X942" s="147"/>
      <c r="Y942" s="147"/>
      <c r="Z942" s="147"/>
      <c r="AA942" s="147"/>
      <c r="AB942" s="147"/>
      <c r="AC942" s="147"/>
      <c r="AD942" s="147"/>
      <c r="AE942" s="147"/>
      <c r="AF942" s="147"/>
      <c r="AG942" s="147"/>
      <c r="AH942" s="147"/>
      <c r="AI942" s="147"/>
      <c r="AJ942" s="147"/>
      <c r="AK942" s="147"/>
      <c r="AL942" s="147"/>
      <c r="AM942" s="147"/>
      <c r="AN942" s="147"/>
      <c r="AO942" s="147"/>
      <c r="AP942" s="147"/>
      <c r="AQ942" s="147"/>
      <c r="AR942" s="147"/>
      <c r="AS942" s="147"/>
      <c r="AT942" s="147"/>
      <c r="AU942" s="147"/>
      <c r="AV942" s="147"/>
      <c r="AW942" s="147"/>
      <c r="AX942" s="147"/>
      <c r="AY942" s="147"/>
      <c r="AZ942" s="147"/>
      <c r="BA942" s="147"/>
      <c r="BB942" s="147"/>
      <c r="BC942" s="147"/>
      <c r="BD942" s="147"/>
      <c r="BE942" s="147"/>
      <c r="BF942" s="147"/>
      <c r="BG942" s="147"/>
      <c r="BH942" s="147"/>
      <c r="BI942" s="147"/>
      <c r="BJ942" s="147"/>
      <c r="BK942" s="147"/>
      <c r="BL942" s="147"/>
      <c r="BM942" s="148">
        <v>1</v>
      </c>
    </row>
    <row r="943" spans="1:65">
      <c r="A943" s="28"/>
      <c r="B943" s="19">
        <v>1</v>
      </c>
      <c r="C943" s="9">
        <v>2</v>
      </c>
      <c r="D943" s="149" t="s">
        <v>215</v>
      </c>
      <c r="E943" s="149">
        <v>14</v>
      </c>
      <c r="F943" s="149">
        <v>17.100000000000001</v>
      </c>
      <c r="G943" s="149">
        <v>12.93</v>
      </c>
      <c r="H943" s="149">
        <v>14.678000000000001</v>
      </c>
      <c r="I943" s="149">
        <v>11</v>
      </c>
      <c r="J943" s="149">
        <v>16.2</v>
      </c>
      <c r="K943" s="146"/>
      <c r="L943" s="147"/>
      <c r="M943" s="147"/>
      <c r="N943" s="147"/>
      <c r="O943" s="147"/>
      <c r="P943" s="147"/>
      <c r="Q943" s="147"/>
      <c r="R943" s="147"/>
      <c r="S943" s="147"/>
      <c r="T943" s="147"/>
      <c r="U943" s="147"/>
      <c r="V943" s="147"/>
      <c r="W943" s="147"/>
      <c r="X943" s="147"/>
      <c r="Y943" s="147"/>
      <c r="Z943" s="147"/>
      <c r="AA943" s="147"/>
      <c r="AB943" s="147"/>
      <c r="AC943" s="147"/>
      <c r="AD943" s="147"/>
      <c r="AE943" s="147"/>
      <c r="AF943" s="147"/>
      <c r="AG943" s="147"/>
      <c r="AH943" s="147"/>
      <c r="AI943" s="147"/>
      <c r="AJ943" s="147"/>
      <c r="AK943" s="147"/>
      <c r="AL943" s="147"/>
      <c r="AM943" s="147"/>
      <c r="AN943" s="147"/>
      <c r="AO943" s="147"/>
      <c r="AP943" s="147"/>
      <c r="AQ943" s="147"/>
      <c r="AR943" s="147"/>
      <c r="AS943" s="147"/>
      <c r="AT943" s="147"/>
      <c r="AU943" s="147"/>
      <c r="AV943" s="147"/>
      <c r="AW943" s="147"/>
      <c r="AX943" s="147"/>
      <c r="AY943" s="147"/>
      <c r="AZ943" s="147"/>
      <c r="BA943" s="147"/>
      <c r="BB943" s="147"/>
      <c r="BC943" s="147"/>
      <c r="BD943" s="147"/>
      <c r="BE943" s="147"/>
      <c r="BF943" s="147"/>
      <c r="BG943" s="147"/>
      <c r="BH943" s="147"/>
      <c r="BI943" s="147"/>
      <c r="BJ943" s="147"/>
      <c r="BK943" s="147"/>
      <c r="BL943" s="147"/>
      <c r="BM943" s="148">
        <v>16</v>
      </c>
    </row>
    <row r="944" spans="1:65">
      <c r="A944" s="28"/>
      <c r="B944" s="19">
        <v>1</v>
      </c>
      <c r="C944" s="9">
        <v>3</v>
      </c>
      <c r="D944" s="149" t="s">
        <v>215</v>
      </c>
      <c r="E944" s="149">
        <v>19</v>
      </c>
      <c r="F944" s="149">
        <v>15.2</v>
      </c>
      <c r="G944" s="149">
        <v>14.06</v>
      </c>
      <c r="H944" s="149">
        <v>14.731</v>
      </c>
      <c r="I944" s="150">
        <v>18</v>
      </c>
      <c r="J944" s="149">
        <v>15.6</v>
      </c>
      <c r="K944" s="146"/>
      <c r="L944" s="147"/>
      <c r="M944" s="147"/>
      <c r="N944" s="147"/>
      <c r="O944" s="147"/>
      <c r="P944" s="147"/>
      <c r="Q944" s="147"/>
      <c r="R944" s="147"/>
      <c r="S944" s="147"/>
      <c r="T944" s="147"/>
      <c r="U944" s="147"/>
      <c r="V944" s="147"/>
      <c r="W944" s="147"/>
      <c r="X944" s="147"/>
      <c r="Y944" s="147"/>
      <c r="Z944" s="147"/>
      <c r="AA944" s="147"/>
      <c r="AB944" s="147"/>
      <c r="AC944" s="147"/>
      <c r="AD944" s="147"/>
      <c r="AE944" s="147"/>
      <c r="AF944" s="147"/>
      <c r="AG944" s="147"/>
      <c r="AH944" s="147"/>
      <c r="AI944" s="147"/>
      <c r="AJ944" s="147"/>
      <c r="AK944" s="147"/>
      <c r="AL944" s="147"/>
      <c r="AM944" s="147"/>
      <c r="AN944" s="147"/>
      <c r="AO944" s="147"/>
      <c r="AP944" s="147"/>
      <c r="AQ944" s="147"/>
      <c r="AR944" s="147"/>
      <c r="AS944" s="147"/>
      <c r="AT944" s="147"/>
      <c r="AU944" s="147"/>
      <c r="AV944" s="147"/>
      <c r="AW944" s="147"/>
      <c r="AX944" s="147"/>
      <c r="AY944" s="147"/>
      <c r="AZ944" s="147"/>
      <c r="BA944" s="147"/>
      <c r="BB944" s="147"/>
      <c r="BC944" s="147"/>
      <c r="BD944" s="147"/>
      <c r="BE944" s="147"/>
      <c r="BF944" s="147"/>
      <c r="BG944" s="147"/>
      <c r="BH944" s="147"/>
      <c r="BI944" s="147"/>
      <c r="BJ944" s="147"/>
      <c r="BK944" s="147"/>
      <c r="BL944" s="147"/>
      <c r="BM944" s="148">
        <v>16</v>
      </c>
    </row>
    <row r="945" spans="1:65">
      <c r="A945" s="28"/>
      <c r="B945" s="19">
        <v>1</v>
      </c>
      <c r="C945" s="9">
        <v>4</v>
      </c>
      <c r="D945" s="149" t="s">
        <v>215</v>
      </c>
      <c r="E945" s="149">
        <v>17</v>
      </c>
      <c r="F945" s="149">
        <v>15.400000000000002</v>
      </c>
      <c r="G945" s="149">
        <v>13.98</v>
      </c>
      <c r="H945" s="149">
        <v>14.667999999999999</v>
      </c>
      <c r="I945" s="149">
        <v>13</v>
      </c>
      <c r="J945" s="149">
        <v>16.100000000000001</v>
      </c>
      <c r="K945" s="146"/>
      <c r="L945" s="147"/>
      <c r="M945" s="147"/>
      <c r="N945" s="147"/>
      <c r="O945" s="147"/>
      <c r="P945" s="147"/>
      <c r="Q945" s="147"/>
      <c r="R945" s="147"/>
      <c r="S945" s="147"/>
      <c r="T945" s="147"/>
      <c r="U945" s="147"/>
      <c r="V945" s="147"/>
      <c r="W945" s="147"/>
      <c r="X945" s="147"/>
      <c r="Y945" s="147"/>
      <c r="Z945" s="147"/>
      <c r="AA945" s="147"/>
      <c r="AB945" s="147"/>
      <c r="AC945" s="147"/>
      <c r="AD945" s="147"/>
      <c r="AE945" s="147"/>
      <c r="AF945" s="147"/>
      <c r="AG945" s="147"/>
      <c r="AH945" s="147"/>
      <c r="AI945" s="147"/>
      <c r="AJ945" s="147"/>
      <c r="AK945" s="147"/>
      <c r="AL945" s="147"/>
      <c r="AM945" s="147"/>
      <c r="AN945" s="147"/>
      <c r="AO945" s="147"/>
      <c r="AP945" s="147"/>
      <c r="AQ945" s="147"/>
      <c r="AR945" s="147"/>
      <c r="AS945" s="147"/>
      <c r="AT945" s="147"/>
      <c r="AU945" s="147"/>
      <c r="AV945" s="147"/>
      <c r="AW945" s="147"/>
      <c r="AX945" s="147"/>
      <c r="AY945" s="147"/>
      <c r="AZ945" s="147"/>
      <c r="BA945" s="147"/>
      <c r="BB945" s="147"/>
      <c r="BC945" s="147"/>
      <c r="BD945" s="147"/>
      <c r="BE945" s="147"/>
      <c r="BF945" s="147"/>
      <c r="BG945" s="147"/>
      <c r="BH945" s="147"/>
      <c r="BI945" s="147"/>
      <c r="BJ945" s="147"/>
      <c r="BK945" s="147"/>
      <c r="BL945" s="147"/>
      <c r="BM945" s="148">
        <v>15.071222222222223</v>
      </c>
    </row>
    <row r="946" spans="1:65">
      <c r="A946" s="28"/>
      <c r="B946" s="19">
        <v>1</v>
      </c>
      <c r="C946" s="9">
        <v>5</v>
      </c>
      <c r="D946" s="149" t="s">
        <v>215</v>
      </c>
      <c r="E946" s="149">
        <v>18</v>
      </c>
      <c r="F946" s="149">
        <v>16.2</v>
      </c>
      <c r="G946" s="149">
        <v>13.97</v>
      </c>
      <c r="H946" s="149">
        <v>14.839</v>
      </c>
      <c r="I946" s="149">
        <v>14</v>
      </c>
      <c r="J946" s="149">
        <v>16.399999999999999</v>
      </c>
      <c r="K946" s="146"/>
      <c r="L946" s="147"/>
      <c r="M946" s="147"/>
      <c r="N946" s="147"/>
      <c r="O946" s="147"/>
      <c r="P946" s="147"/>
      <c r="Q946" s="147"/>
      <c r="R946" s="147"/>
      <c r="S946" s="147"/>
      <c r="T946" s="147"/>
      <c r="U946" s="147"/>
      <c r="V946" s="147"/>
      <c r="W946" s="147"/>
      <c r="X946" s="147"/>
      <c r="Y946" s="147"/>
      <c r="Z946" s="147"/>
      <c r="AA946" s="147"/>
      <c r="AB946" s="147"/>
      <c r="AC946" s="147"/>
      <c r="AD946" s="147"/>
      <c r="AE946" s="147"/>
      <c r="AF946" s="147"/>
      <c r="AG946" s="147"/>
      <c r="AH946" s="147"/>
      <c r="AI946" s="147"/>
      <c r="AJ946" s="147"/>
      <c r="AK946" s="147"/>
      <c r="AL946" s="147"/>
      <c r="AM946" s="147"/>
      <c r="AN946" s="147"/>
      <c r="AO946" s="147"/>
      <c r="AP946" s="147"/>
      <c r="AQ946" s="147"/>
      <c r="AR946" s="147"/>
      <c r="AS946" s="147"/>
      <c r="AT946" s="147"/>
      <c r="AU946" s="147"/>
      <c r="AV946" s="147"/>
      <c r="AW946" s="147"/>
      <c r="AX946" s="147"/>
      <c r="AY946" s="147"/>
      <c r="AZ946" s="147"/>
      <c r="BA946" s="147"/>
      <c r="BB946" s="147"/>
      <c r="BC946" s="147"/>
      <c r="BD946" s="147"/>
      <c r="BE946" s="147"/>
      <c r="BF946" s="147"/>
      <c r="BG946" s="147"/>
      <c r="BH946" s="147"/>
      <c r="BI946" s="147"/>
      <c r="BJ946" s="147"/>
      <c r="BK946" s="147"/>
      <c r="BL946" s="147"/>
      <c r="BM946" s="148">
        <v>36</v>
      </c>
    </row>
    <row r="947" spans="1:65">
      <c r="A947" s="28"/>
      <c r="B947" s="19">
        <v>1</v>
      </c>
      <c r="C947" s="9">
        <v>6</v>
      </c>
      <c r="D947" s="149" t="s">
        <v>215</v>
      </c>
      <c r="E947" s="149">
        <v>16</v>
      </c>
      <c r="F947" s="149">
        <v>16</v>
      </c>
      <c r="G947" s="149">
        <v>13.2</v>
      </c>
      <c r="H947" s="149">
        <v>14.231999999999999</v>
      </c>
      <c r="I947" s="149">
        <v>14</v>
      </c>
      <c r="J947" s="149">
        <v>16.100000000000001</v>
      </c>
      <c r="K947" s="146"/>
      <c r="L947" s="147"/>
      <c r="M947" s="147"/>
      <c r="N947" s="147"/>
      <c r="O947" s="147"/>
      <c r="P947" s="147"/>
      <c r="Q947" s="147"/>
      <c r="R947" s="147"/>
      <c r="S947" s="147"/>
      <c r="T947" s="147"/>
      <c r="U947" s="147"/>
      <c r="V947" s="147"/>
      <c r="W947" s="147"/>
      <c r="X947" s="147"/>
      <c r="Y947" s="147"/>
      <c r="Z947" s="147"/>
      <c r="AA947" s="147"/>
      <c r="AB947" s="147"/>
      <c r="AC947" s="147"/>
      <c r="AD947" s="147"/>
      <c r="AE947" s="147"/>
      <c r="AF947" s="147"/>
      <c r="AG947" s="147"/>
      <c r="AH947" s="147"/>
      <c r="AI947" s="147"/>
      <c r="AJ947" s="147"/>
      <c r="AK947" s="147"/>
      <c r="AL947" s="147"/>
      <c r="AM947" s="147"/>
      <c r="AN947" s="147"/>
      <c r="AO947" s="147"/>
      <c r="AP947" s="147"/>
      <c r="AQ947" s="147"/>
      <c r="AR947" s="147"/>
      <c r="AS947" s="147"/>
      <c r="AT947" s="147"/>
      <c r="AU947" s="147"/>
      <c r="AV947" s="147"/>
      <c r="AW947" s="147"/>
      <c r="AX947" s="147"/>
      <c r="AY947" s="147"/>
      <c r="AZ947" s="147"/>
      <c r="BA947" s="147"/>
      <c r="BB947" s="147"/>
      <c r="BC947" s="147"/>
      <c r="BD947" s="147"/>
      <c r="BE947" s="147"/>
      <c r="BF947" s="147"/>
      <c r="BG947" s="147"/>
      <c r="BH947" s="147"/>
      <c r="BI947" s="147"/>
      <c r="BJ947" s="147"/>
      <c r="BK947" s="147"/>
      <c r="BL947" s="147"/>
      <c r="BM947" s="152"/>
    </row>
    <row r="948" spans="1:65">
      <c r="A948" s="28"/>
      <c r="B948" s="20" t="s">
        <v>209</v>
      </c>
      <c r="C948" s="12"/>
      <c r="D948" s="153" t="s">
        <v>543</v>
      </c>
      <c r="E948" s="153">
        <v>17</v>
      </c>
      <c r="F948" s="153">
        <v>16.000000000000004</v>
      </c>
      <c r="G948" s="153">
        <v>13.64</v>
      </c>
      <c r="H948" s="153">
        <v>14.704000000000001</v>
      </c>
      <c r="I948" s="153">
        <v>13.833333333333334</v>
      </c>
      <c r="J948" s="153">
        <v>16.083333333333332</v>
      </c>
      <c r="K948" s="146"/>
      <c r="L948" s="147"/>
      <c r="M948" s="147"/>
      <c r="N948" s="147"/>
      <c r="O948" s="147"/>
      <c r="P948" s="147"/>
      <c r="Q948" s="147"/>
      <c r="R948" s="147"/>
      <c r="S948" s="147"/>
      <c r="T948" s="147"/>
      <c r="U948" s="147"/>
      <c r="V948" s="147"/>
      <c r="W948" s="147"/>
      <c r="X948" s="147"/>
      <c r="Y948" s="147"/>
      <c r="Z948" s="147"/>
      <c r="AA948" s="147"/>
      <c r="AB948" s="147"/>
      <c r="AC948" s="147"/>
      <c r="AD948" s="147"/>
      <c r="AE948" s="147"/>
      <c r="AF948" s="147"/>
      <c r="AG948" s="147"/>
      <c r="AH948" s="147"/>
      <c r="AI948" s="147"/>
      <c r="AJ948" s="147"/>
      <c r="AK948" s="147"/>
      <c r="AL948" s="147"/>
      <c r="AM948" s="147"/>
      <c r="AN948" s="147"/>
      <c r="AO948" s="147"/>
      <c r="AP948" s="147"/>
      <c r="AQ948" s="147"/>
      <c r="AR948" s="147"/>
      <c r="AS948" s="147"/>
      <c r="AT948" s="147"/>
      <c r="AU948" s="147"/>
      <c r="AV948" s="147"/>
      <c r="AW948" s="147"/>
      <c r="AX948" s="147"/>
      <c r="AY948" s="147"/>
      <c r="AZ948" s="147"/>
      <c r="BA948" s="147"/>
      <c r="BB948" s="147"/>
      <c r="BC948" s="147"/>
      <c r="BD948" s="147"/>
      <c r="BE948" s="147"/>
      <c r="BF948" s="147"/>
      <c r="BG948" s="147"/>
      <c r="BH948" s="147"/>
      <c r="BI948" s="147"/>
      <c r="BJ948" s="147"/>
      <c r="BK948" s="147"/>
      <c r="BL948" s="147"/>
      <c r="BM948" s="152"/>
    </row>
    <row r="949" spans="1:65">
      <c r="A949" s="28"/>
      <c r="B949" s="3" t="s">
        <v>210</v>
      </c>
      <c r="C949" s="27"/>
      <c r="D949" s="149" t="s">
        <v>543</v>
      </c>
      <c r="E949" s="149">
        <v>17.5</v>
      </c>
      <c r="F949" s="149">
        <v>16.05</v>
      </c>
      <c r="G949" s="149">
        <v>13.835000000000001</v>
      </c>
      <c r="H949" s="149">
        <v>14.704499999999999</v>
      </c>
      <c r="I949" s="149">
        <v>13.5</v>
      </c>
      <c r="J949" s="149">
        <v>16.100000000000001</v>
      </c>
      <c r="K949" s="146"/>
      <c r="L949" s="147"/>
      <c r="M949" s="147"/>
      <c r="N949" s="147"/>
      <c r="O949" s="147"/>
      <c r="P949" s="147"/>
      <c r="Q949" s="147"/>
      <c r="R949" s="147"/>
      <c r="S949" s="147"/>
      <c r="T949" s="147"/>
      <c r="U949" s="147"/>
      <c r="V949" s="147"/>
      <c r="W949" s="147"/>
      <c r="X949" s="147"/>
      <c r="Y949" s="147"/>
      <c r="Z949" s="147"/>
      <c r="AA949" s="147"/>
      <c r="AB949" s="147"/>
      <c r="AC949" s="147"/>
      <c r="AD949" s="147"/>
      <c r="AE949" s="147"/>
      <c r="AF949" s="147"/>
      <c r="AG949" s="147"/>
      <c r="AH949" s="147"/>
      <c r="AI949" s="147"/>
      <c r="AJ949" s="147"/>
      <c r="AK949" s="147"/>
      <c r="AL949" s="147"/>
      <c r="AM949" s="147"/>
      <c r="AN949" s="147"/>
      <c r="AO949" s="147"/>
      <c r="AP949" s="147"/>
      <c r="AQ949" s="147"/>
      <c r="AR949" s="147"/>
      <c r="AS949" s="147"/>
      <c r="AT949" s="147"/>
      <c r="AU949" s="147"/>
      <c r="AV949" s="147"/>
      <c r="AW949" s="147"/>
      <c r="AX949" s="147"/>
      <c r="AY949" s="147"/>
      <c r="AZ949" s="147"/>
      <c r="BA949" s="147"/>
      <c r="BB949" s="147"/>
      <c r="BC949" s="147"/>
      <c r="BD949" s="147"/>
      <c r="BE949" s="147"/>
      <c r="BF949" s="147"/>
      <c r="BG949" s="147"/>
      <c r="BH949" s="147"/>
      <c r="BI949" s="147"/>
      <c r="BJ949" s="147"/>
      <c r="BK949" s="147"/>
      <c r="BL949" s="147"/>
      <c r="BM949" s="152"/>
    </row>
    <row r="950" spans="1:65">
      <c r="A950" s="28"/>
      <c r="B950" s="3" t="s">
        <v>211</v>
      </c>
      <c r="C950" s="27"/>
      <c r="D950" s="149" t="s">
        <v>543</v>
      </c>
      <c r="E950" s="149">
        <v>1.7888543819998317</v>
      </c>
      <c r="F950" s="149">
        <v>0.67230945255886465</v>
      </c>
      <c r="G950" s="149">
        <v>0.46951038327176581</v>
      </c>
      <c r="H950" s="149">
        <v>0.276439505136296</v>
      </c>
      <c r="I950" s="149">
        <v>2.3166067138525372</v>
      </c>
      <c r="J950" s="149">
        <v>0.26394443859772182</v>
      </c>
      <c r="K950" s="146"/>
      <c r="L950" s="147"/>
      <c r="M950" s="147"/>
      <c r="N950" s="147"/>
      <c r="O950" s="147"/>
      <c r="P950" s="147"/>
      <c r="Q950" s="147"/>
      <c r="R950" s="147"/>
      <c r="S950" s="147"/>
      <c r="T950" s="147"/>
      <c r="U950" s="147"/>
      <c r="V950" s="147"/>
      <c r="W950" s="147"/>
      <c r="X950" s="147"/>
      <c r="Y950" s="147"/>
      <c r="Z950" s="147"/>
      <c r="AA950" s="147"/>
      <c r="AB950" s="147"/>
      <c r="AC950" s="147"/>
      <c r="AD950" s="147"/>
      <c r="AE950" s="147"/>
      <c r="AF950" s="147"/>
      <c r="AG950" s="147"/>
      <c r="AH950" s="147"/>
      <c r="AI950" s="147"/>
      <c r="AJ950" s="147"/>
      <c r="AK950" s="147"/>
      <c r="AL950" s="147"/>
      <c r="AM950" s="147"/>
      <c r="AN950" s="147"/>
      <c r="AO950" s="147"/>
      <c r="AP950" s="147"/>
      <c r="AQ950" s="147"/>
      <c r="AR950" s="147"/>
      <c r="AS950" s="147"/>
      <c r="AT950" s="147"/>
      <c r="AU950" s="147"/>
      <c r="AV950" s="147"/>
      <c r="AW950" s="147"/>
      <c r="AX950" s="147"/>
      <c r="AY950" s="147"/>
      <c r="AZ950" s="147"/>
      <c r="BA950" s="147"/>
      <c r="BB950" s="147"/>
      <c r="BC950" s="147"/>
      <c r="BD950" s="147"/>
      <c r="BE950" s="147"/>
      <c r="BF950" s="147"/>
      <c r="BG950" s="147"/>
      <c r="BH950" s="147"/>
      <c r="BI950" s="147"/>
      <c r="BJ950" s="147"/>
      <c r="BK950" s="147"/>
      <c r="BL950" s="147"/>
      <c r="BM950" s="152"/>
    </row>
    <row r="951" spans="1:65">
      <c r="A951" s="28"/>
      <c r="B951" s="3" t="s">
        <v>86</v>
      </c>
      <c r="C951" s="27"/>
      <c r="D951" s="13" t="s">
        <v>543</v>
      </c>
      <c r="E951" s="13">
        <v>0.10522672835293127</v>
      </c>
      <c r="F951" s="13">
        <v>4.2019340784929034E-2</v>
      </c>
      <c r="G951" s="13">
        <v>3.4421582351302479E-2</v>
      </c>
      <c r="H951" s="13">
        <v>1.8800292786744832E-2</v>
      </c>
      <c r="I951" s="13">
        <v>0.16746554557970147</v>
      </c>
      <c r="J951" s="13">
        <v>1.6411053177060424E-2</v>
      </c>
      <c r="K951" s="95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212</v>
      </c>
      <c r="C952" s="27"/>
      <c r="D952" s="13" t="s">
        <v>543</v>
      </c>
      <c r="E952" s="13">
        <v>0.12797752891824743</v>
      </c>
      <c r="F952" s="13">
        <v>6.1625909570115489E-2</v>
      </c>
      <c r="G952" s="13">
        <v>-9.496391209147681E-2</v>
      </c>
      <c r="H952" s="13">
        <v>-2.4365789105064151E-2</v>
      </c>
      <c r="I952" s="13">
        <v>-8.2135932350837937E-2</v>
      </c>
      <c r="J952" s="13">
        <v>6.7155211182459373E-2</v>
      </c>
      <c r="K952" s="95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213</v>
      </c>
      <c r="C953" s="45"/>
      <c r="D953" s="43" t="s">
        <v>215</v>
      </c>
      <c r="E953" s="43">
        <v>0.99</v>
      </c>
      <c r="F953" s="43">
        <v>0.39</v>
      </c>
      <c r="G953" s="43">
        <v>1.03</v>
      </c>
      <c r="H953" s="43">
        <v>0.39</v>
      </c>
      <c r="I953" s="43">
        <v>0.91</v>
      </c>
      <c r="J953" s="43">
        <v>0.44</v>
      </c>
      <c r="K953" s="95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BM954" s="52"/>
    </row>
    <row r="955" spans="1:65" ht="15">
      <c r="B955" s="8" t="s">
        <v>404</v>
      </c>
      <c r="BM955" s="26" t="s">
        <v>225</v>
      </c>
    </row>
    <row r="956" spans="1:65" ht="15">
      <c r="A956" s="24" t="s">
        <v>41</v>
      </c>
      <c r="B956" s="18" t="s">
        <v>115</v>
      </c>
      <c r="C956" s="15" t="s">
        <v>116</v>
      </c>
      <c r="D956" s="16" t="s">
        <v>185</v>
      </c>
      <c r="E956" s="9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186</v>
      </c>
      <c r="C957" s="9" t="s">
        <v>186</v>
      </c>
      <c r="D957" s="93" t="s">
        <v>200</v>
      </c>
      <c r="E957" s="9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207</v>
      </c>
      <c r="E958" s="9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9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21">
        <v>1.4910000000000001</v>
      </c>
      <c r="E960" s="95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1.4530000000000001</v>
      </c>
      <c r="E961" s="95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8</v>
      </c>
    </row>
    <row r="962" spans="1:65">
      <c r="A962" s="28"/>
      <c r="B962" s="19">
        <v>1</v>
      </c>
      <c r="C962" s="9">
        <v>3</v>
      </c>
      <c r="D962" s="11">
        <v>1.482</v>
      </c>
      <c r="E962" s="95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1.4359999999999999</v>
      </c>
      <c r="E963" s="95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1.4606666666666701</v>
      </c>
    </row>
    <row r="964" spans="1:65">
      <c r="A964" s="28"/>
      <c r="B964" s="19">
        <v>1</v>
      </c>
      <c r="C964" s="9">
        <v>5</v>
      </c>
      <c r="D964" s="11">
        <v>1.464</v>
      </c>
      <c r="E964" s="95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14</v>
      </c>
    </row>
    <row r="965" spans="1:65">
      <c r="A965" s="28"/>
      <c r="B965" s="19">
        <v>1</v>
      </c>
      <c r="C965" s="9">
        <v>6</v>
      </c>
      <c r="D965" s="11">
        <v>1.4379999999999999</v>
      </c>
      <c r="E965" s="95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209</v>
      </c>
      <c r="C966" s="12"/>
      <c r="D966" s="22">
        <v>1.4606666666666668</v>
      </c>
      <c r="E966" s="95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210</v>
      </c>
      <c r="C967" s="27"/>
      <c r="D967" s="11">
        <v>1.4584999999999999</v>
      </c>
      <c r="E967" s="95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211</v>
      </c>
      <c r="C968" s="27"/>
      <c r="D968" s="23">
        <v>2.2659802882343628E-2</v>
      </c>
      <c r="E968" s="95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86</v>
      </c>
      <c r="C969" s="27"/>
      <c r="D969" s="13">
        <v>1.551332922113895E-2</v>
      </c>
      <c r="E969" s="9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212</v>
      </c>
      <c r="C970" s="27"/>
      <c r="D970" s="13">
        <v>-2.3314683517128287E-15</v>
      </c>
      <c r="E970" s="9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213</v>
      </c>
      <c r="C971" s="45"/>
      <c r="D971" s="43" t="s">
        <v>215</v>
      </c>
      <c r="E971" s="9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BM972" s="52"/>
    </row>
    <row r="973" spans="1:65" ht="15">
      <c r="B973" s="8" t="s">
        <v>405</v>
      </c>
      <c r="BM973" s="26" t="s">
        <v>67</v>
      </c>
    </row>
    <row r="974" spans="1:65" ht="15">
      <c r="A974" s="24" t="s">
        <v>44</v>
      </c>
      <c r="B974" s="18" t="s">
        <v>115</v>
      </c>
      <c r="C974" s="15" t="s">
        <v>116</v>
      </c>
      <c r="D974" s="16" t="s">
        <v>185</v>
      </c>
      <c r="E974" s="17" t="s">
        <v>185</v>
      </c>
      <c r="F974" s="17" t="s">
        <v>185</v>
      </c>
      <c r="G974" s="17" t="s">
        <v>185</v>
      </c>
      <c r="H974" s="17" t="s">
        <v>185</v>
      </c>
      <c r="I974" s="17" t="s">
        <v>185</v>
      </c>
      <c r="J974" s="17" t="s">
        <v>185</v>
      </c>
      <c r="K974" s="17" t="s">
        <v>185</v>
      </c>
      <c r="L974" s="17" t="s">
        <v>185</v>
      </c>
      <c r="M974" s="17" t="s">
        <v>185</v>
      </c>
      <c r="N974" s="17" t="s">
        <v>185</v>
      </c>
      <c r="O974" s="17" t="s">
        <v>185</v>
      </c>
      <c r="P974" s="17" t="s">
        <v>185</v>
      </c>
      <c r="Q974" s="17" t="s">
        <v>185</v>
      </c>
      <c r="R974" s="17" t="s">
        <v>185</v>
      </c>
      <c r="S974" s="17" t="s">
        <v>185</v>
      </c>
      <c r="T974" s="17" t="s">
        <v>185</v>
      </c>
      <c r="U974" s="17" t="s">
        <v>185</v>
      </c>
      <c r="V974" s="17" t="s">
        <v>185</v>
      </c>
      <c r="W974" s="17" t="s">
        <v>185</v>
      </c>
      <c r="X974" s="95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186</v>
      </c>
      <c r="C975" s="9" t="s">
        <v>186</v>
      </c>
      <c r="D975" s="93" t="s">
        <v>187</v>
      </c>
      <c r="E975" s="94" t="s">
        <v>188</v>
      </c>
      <c r="F975" s="94" t="s">
        <v>189</v>
      </c>
      <c r="G975" s="94" t="s">
        <v>190</v>
      </c>
      <c r="H975" s="94" t="s">
        <v>191</v>
      </c>
      <c r="I975" s="94" t="s">
        <v>192</v>
      </c>
      <c r="J975" s="94" t="s">
        <v>193</v>
      </c>
      <c r="K975" s="94" t="s">
        <v>217</v>
      </c>
      <c r="L975" s="94" t="s">
        <v>194</v>
      </c>
      <c r="M975" s="94" t="s">
        <v>195</v>
      </c>
      <c r="N975" s="94" t="s">
        <v>196</v>
      </c>
      <c r="O975" s="94" t="s">
        <v>197</v>
      </c>
      <c r="P975" s="94" t="s">
        <v>198</v>
      </c>
      <c r="Q975" s="94" t="s">
        <v>199</v>
      </c>
      <c r="R975" s="94" t="s">
        <v>200</v>
      </c>
      <c r="S975" s="94" t="s">
        <v>201</v>
      </c>
      <c r="T975" s="94" t="s">
        <v>202</v>
      </c>
      <c r="U975" s="94" t="s">
        <v>203</v>
      </c>
      <c r="V975" s="94" t="s">
        <v>204</v>
      </c>
      <c r="W975" s="94" t="s">
        <v>205</v>
      </c>
      <c r="X975" s="95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117</v>
      </c>
      <c r="E976" s="11" t="s">
        <v>117</v>
      </c>
      <c r="F976" s="11" t="s">
        <v>117</v>
      </c>
      <c r="G976" s="11" t="s">
        <v>206</v>
      </c>
      <c r="H976" s="11" t="s">
        <v>206</v>
      </c>
      <c r="I976" s="11" t="s">
        <v>117</v>
      </c>
      <c r="J976" s="11" t="s">
        <v>117</v>
      </c>
      <c r="K976" s="11" t="s">
        <v>117</v>
      </c>
      <c r="L976" s="11" t="s">
        <v>117</v>
      </c>
      <c r="M976" s="11" t="s">
        <v>117</v>
      </c>
      <c r="N976" s="11" t="s">
        <v>117</v>
      </c>
      <c r="O976" s="11" t="s">
        <v>206</v>
      </c>
      <c r="P976" s="11" t="s">
        <v>207</v>
      </c>
      <c r="Q976" s="11" t="s">
        <v>117</v>
      </c>
      <c r="R976" s="11" t="s">
        <v>207</v>
      </c>
      <c r="S976" s="11" t="s">
        <v>117</v>
      </c>
      <c r="T976" s="11" t="s">
        <v>117</v>
      </c>
      <c r="U976" s="11" t="s">
        <v>206</v>
      </c>
      <c r="V976" s="11" t="s">
        <v>207</v>
      </c>
      <c r="W976" s="11" t="s">
        <v>206</v>
      </c>
      <c r="X976" s="95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0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95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0</v>
      </c>
    </row>
    <row r="978" spans="1:65">
      <c r="A978" s="28"/>
      <c r="B978" s="18">
        <v>1</v>
      </c>
      <c r="C978" s="14">
        <v>1</v>
      </c>
      <c r="D978" s="161">
        <v>716</v>
      </c>
      <c r="E978" s="160">
        <v>581</v>
      </c>
      <c r="F978" s="160">
        <v>662</v>
      </c>
      <c r="G978" s="160">
        <v>578</v>
      </c>
      <c r="H978" s="160">
        <v>593</v>
      </c>
      <c r="I978" s="160">
        <v>640</v>
      </c>
      <c r="J978" s="160">
        <v>630</v>
      </c>
      <c r="K978" s="160">
        <v>599.44049999999993</v>
      </c>
      <c r="L978" s="160">
        <v>650</v>
      </c>
      <c r="M978" s="160">
        <v>590</v>
      </c>
      <c r="N978" s="160">
        <v>648</v>
      </c>
      <c r="O978" s="160">
        <v>550</v>
      </c>
      <c r="P978" s="160">
        <v>668.32169020175479</v>
      </c>
      <c r="Q978" s="160">
        <v>600</v>
      </c>
      <c r="R978" s="161">
        <v>507.96499999999997</v>
      </c>
      <c r="S978" s="160">
        <v>555</v>
      </c>
      <c r="T978" s="160">
        <v>557</v>
      </c>
      <c r="U978" s="160">
        <v>616.79999999999995</v>
      </c>
      <c r="V978" s="160">
        <v>559</v>
      </c>
      <c r="W978" s="160">
        <v>626</v>
      </c>
      <c r="X978" s="162"/>
      <c r="Y978" s="163"/>
      <c r="Z978" s="163"/>
      <c r="AA978" s="163"/>
      <c r="AB978" s="163"/>
      <c r="AC978" s="163"/>
      <c r="AD978" s="163"/>
      <c r="AE978" s="163"/>
      <c r="AF978" s="163"/>
      <c r="AG978" s="163"/>
      <c r="AH978" s="163"/>
      <c r="AI978" s="163"/>
      <c r="AJ978" s="163"/>
      <c r="AK978" s="163"/>
      <c r="AL978" s="163"/>
      <c r="AM978" s="163"/>
      <c r="AN978" s="163"/>
      <c r="AO978" s="163"/>
      <c r="AP978" s="163"/>
      <c r="AQ978" s="163"/>
      <c r="AR978" s="163"/>
      <c r="AS978" s="163"/>
      <c r="AT978" s="163"/>
      <c r="AU978" s="163"/>
      <c r="AV978" s="163"/>
      <c r="AW978" s="163"/>
      <c r="AX978" s="163"/>
      <c r="AY978" s="163"/>
      <c r="AZ978" s="163"/>
      <c r="BA978" s="163"/>
      <c r="BB978" s="163"/>
      <c r="BC978" s="163"/>
      <c r="BD978" s="163"/>
      <c r="BE978" s="163"/>
      <c r="BF978" s="163"/>
      <c r="BG978" s="163"/>
      <c r="BH978" s="163"/>
      <c r="BI978" s="163"/>
      <c r="BJ978" s="163"/>
      <c r="BK978" s="163"/>
      <c r="BL978" s="163"/>
      <c r="BM978" s="164">
        <v>1</v>
      </c>
    </row>
    <row r="979" spans="1:65">
      <c r="A979" s="28"/>
      <c r="B979" s="19">
        <v>1</v>
      </c>
      <c r="C979" s="9">
        <v>2</v>
      </c>
      <c r="D979" s="166">
        <v>719</v>
      </c>
      <c r="E979" s="165">
        <v>578</v>
      </c>
      <c r="F979" s="165">
        <v>646</v>
      </c>
      <c r="G979" s="165">
        <v>551</v>
      </c>
      <c r="H979" s="165">
        <v>580</v>
      </c>
      <c r="I979" s="165">
        <v>590</v>
      </c>
      <c r="J979" s="165">
        <v>630</v>
      </c>
      <c r="K979" s="165">
        <v>589.54435000000001</v>
      </c>
      <c r="L979" s="165">
        <v>645</v>
      </c>
      <c r="M979" s="165">
        <v>587</v>
      </c>
      <c r="N979" s="165">
        <v>648</v>
      </c>
      <c r="O979" s="165">
        <v>560</v>
      </c>
      <c r="P979" s="165">
        <v>663.73674067870934</v>
      </c>
      <c r="Q979" s="165">
        <v>620</v>
      </c>
      <c r="R979" s="166">
        <v>492.99800000000005</v>
      </c>
      <c r="S979" s="167">
        <v>534</v>
      </c>
      <c r="T979" s="165">
        <v>557</v>
      </c>
      <c r="U979" s="165">
        <v>614</v>
      </c>
      <c r="V979" s="165">
        <v>567</v>
      </c>
      <c r="W979" s="165">
        <v>618</v>
      </c>
      <c r="X979" s="162"/>
      <c r="Y979" s="163"/>
      <c r="Z979" s="163"/>
      <c r="AA979" s="163"/>
      <c r="AB979" s="163"/>
      <c r="AC979" s="163"/>
      <c r="AD979" s="163"/>
      <c r="AE979" s="163"/>
      <c r="AF979" s="163"/>
      <c r="AG979" s="163"/>
      <c r="AH979" s="163"/>
      <c r="AI979" s="163"/>
      <c r="AJ979" s="163"/>
      <c r="AK979" s="163"/>
      <c r="AL979" s="163"/>
      <c r="AM979" s="163"/>
      <c r="AN979" s="163"/>
      <c r="AO979" s="163"/>
      <c r="AP979" s="163"/>
      <c r="AQ979" s="163"/>
      <c r="AR979" s="163"/>
      <c r="AS979" s="163"/>
      <c r="AT979" s="163"/>
      <c r="AU979" s="163"/>
      <c r="AV979" s="163"/>
      <c r="AW979" s="163"/>
      <c r="AX979" s="163"/>
      <c r="AY979" s="163"/>
      <c r="AZ979" s="163"/>
      <c r="BA979" s="163"/>
      <c r="BB979" s="163"/>
      <c r="BC979" s="163"/>
      <c r="BD979" s="163"/>
      <c r="BE979" s="163"/>
      <c r="BF979" s="163"/>
      <c r="BG979" s="163"/>
      <c r="BH979" s="163"/>
      <c r="BI979" s="163"/>
      <c r="BJ979" s="163"/>
      <c r="BK979" s="163"/>
      <c r="BL979" s="163"/>
      <c r="BM979" s="164" t="e">
        <v>#N/A</v>
      </c>
    </row>
    <row r="980" spans="1:65">
      <c r="A980" s="28"/>
      <c r="B980" s="19">
        <v>1</v>
      </c>
      <c r="C980" s="9">
        <v>3</v>
      </c>
      <c r="D980" s="166">
        <v>701</v>
      </c>
      <c r="E980" s="165">
        <v>572</v>
      </c>
      <c r="F980" s="165">
        <v>642</v>
      </c>
      <c r="G980" s="165">
        <v>599</v>
      </c>
      <c r="H980" s="165">
        <v>585</v>
      </c>
      <c r="I980" s="165">
        <v>630</v>
      </c>
      <c r="J980" s="165">
        <v>640</v>
      </c>
      <c r="K980" s="165">
        <v>570.76094999999998</v>
      </c>
      <c r="L980" s="165">
        <v>645</v>
      </c>
      <c r="M980" s="165">
        <v>610</v>
      </c>
      <c r="N980" s="165">
        <v>572</v>
      </c>
      <c r="O980" s="165">
        <v>565</v>
      </c>
      <c r="P980" s="165">
        <v>679.26095488587509</v>
      </c>
      <c r="Q980" s="165">
        <v>600</v>
      </c>
      <c r="R980" s="166">
        <v>514.34299999999996</v>
      </c>
      <c r="S980" s="165">
        <v>558</v>
      </c>
      <c r="T980" s="165">
        <v>560</v>
      </c>
      <c r="U980" s="165">
        <v>616.1</v>
      </c>
      <c r="V980" s="165">
        <v>571</v>
      </c>
      <c r="W980" s="165">
        <v>617</v>
      </c>
      <c r="X980" s="162"/>
      <c r="Y980" s="163"/>
      <c r="Z980" s="163"/>
      <c r="AA980" s="163"/>
      <c r="AB980" s="163"/>
      <c r="AC980" s="163"/>
      <c r="AD980" s="163"/>
      <c r="AE980" s="163"/>
      <c r="AF980" s="163"/>
      <c r="AG980" s="163"/>
      <c r="AH980" s="163"/>
      <c r="AI980" s="163"/>
      <c r="AJ980" s="163"/>
      <c r="AK980" s="163"/>
      <c r="AL980" s="163"/>
      <c r="AM980" s="163"/>
      <c r="AN980" s="163"/>
      <c r="AO980" s="163"/>
      <c r="AP980" s="163"/>
      <c r="AQ980" s="163"/>
      <c r="AR980" s="163"/>
      <c r="AS980" s="163"/>
      <c r="AT980" s="163"/>
      <c r="AU980" s="163"/>
      <c r="AV980" s="163"/>
      <c r="AW980" s="163"/>
      <c r="AX980" s="163"/>
      <c r="AY980" s="163"/>
      <c r="AZ980" s="163"/>
      <c r="BA980" s="163"/>
      <c r="BB980" s="163"/>
      <c r="BC980" s="163"/>
      <c r="BD980" s="163"/>
      <c r="BE980" s="163"/>
      <c r="BF980" s="163"/>
      <c r="BG980" s="163"/>
      <c r="BH980" s="163"/>
      <c r="BI980" s="163"/>
      <c r="BJ980" s="163"/>
      <c r="BK980" s="163"/>
      <c r="BL980" s="163"/>
      <c r="BM980" s="164">
        <v>16</v>
      </c>
    </row>
    <row r="981" spans="1:65">
      <c r="A981" s="28"/>
      <c r="B981" s="19">
        <v>1</v>
      </c>
      <c r="C981" s="9">
        <v>4</v>
      </c>
      <c r="D981" s="166">
        <v>723</v>
      </c>
      <c r="E981" s="165">
        <v>565</v>
      </c>
      <c r="F981" s="165">
        <v>653</v>
      </c>
      <c r="G981" s="165">
        <v>634</v>
      </c>
      <c r="H981" s="165">
        <v>584</v>
      </c>
      <c r="I981" s="165">
        <v>610</v>
      </c>
      <c r="J981" s="165">
        <v>640</v>
      </c>
      <c r="K981" s="165">
        <v>607.54115000000002</v>
      </c>
      <c r="L981" s="165">
        <v>640</v>
      </c>
      <c r="M981" s="165">
        <v>612</v>
      </c>
      <c r="N981" s="165">
        <v>584</v>
      </c>
      <c r="O981" s="165">
        <v>556</v>
      </c>
      <c r="P981" s="165">
        <v>663.08270725602222</v>
      </c>
      <c r="Q981" s="165">
        <v>620</v>
      </c>
      <c r="R981" s="166">
        <v>493.50999999999993</v>
      </c>
      <c r="S981" s="165">
        <v>554</v>
      </c>
      <c r="T981" s="165">
        <v>556</v>
      </c>
      <c r="U981" s="165">
        <v>597.4</v>
      </c>
      <c r="V981" s="165">
        <v>566</v>
      </c>
      <c r="W981" s="165">
        <v>604</v>
      </c>
      <c r="X981" s="162"/>
      <c r="Y981" s="163"/>
      <c r="Z981" s="163"/>
      <c r="AA981" s="163"/>
      <c r="AB981" s="163"/>
      <c r="AC981" s="163"/>
      <c r="AD981" s="163"/>
      <c r="AE981" s="163"/>
      <c r="AF981" s="163"/>
      <c r="AG981" s="163"/>
      <c r="AH981" s="163"/>
      <c r="AI981" s="163"/>
      <c r="AJ981" s="163"/>
      <c r="AK981" s="163"/>
      <c r="AL981" s="163"/>
      <c r="AM981" s="163"/>
      <c r="AN981" s="163"/>
      <c r="AO981" s="163"/>
      <c r="AP981" s="163"/>
      <c r="AQ981" s="163"/>
      <c r="AR981" s="163"/>
      <c r="AS981" s="163"/>
      <c r="AT981" s="163"/>
      <c r="AU981" s="163"/>
      <c r="AV981" s="163"/>
      <c r="AW981" s="163"/>
      <c r="AX981" s="163"/>
      <c r="AY981" s="163"/>
      <c r="AZ981" s="163"/>
      <c r="BA981" s="163"/>
      <c r="BB981" s="163"/>
      <c r="BC981" s="163"/>
      <c r="BD981" s="163"/>
      <c r="BE981" s="163"/>
      <c r="BF981" s="163"/>
      <c r="BG981" s="163"/>
      <c r="BH981" s="163"/>
      <c r="BI981" s="163"/>
      <c r="BJ981" s="163"/>
      <c r="BK981" s="163"/>
      <c r="BL981" s="163"/>
      <c r="BM981" s="164">
        <v>602.41869179442176</v>
      </c>
    </row>
    <row r="982" spans="1:65">
      <c r="A982" s="28"/>
      <c r="B982" s="19">
        <v>1</v>
      </c>
      <c r="C982" s="9">
        <v>5</v>
      </c>
      <c r="D982" s="166">
        <v>717</v>
      </c>
      <c r="E982" s="165">
        <v>583</v>
      </c>
      <c r="F982" s="165">
        <v>652</v>
      </c>
      <c r="G982" s="165">
        <v>600</v>
      </c>
      <c r="H982" s="165">
        <v>608</v>
      </c>
      <c r="I982" s="165">
        <v>630</v>
      </c>
      <c r="J982" s="165">
        <v>660</v>
      </c>
      <c r="K982" s="165">
        <v>564.96785</v>
      </c>
      <c r="L982" s="165">
        <v>640</v>
      </c>
      <c r="M982" s="165">
        <v>593</v>
      </c>
      <c r="N982" s="165">
        <v>578</v>
      </c>
      <c r="O982" s="165">
        <v>545</v>
      </c>
      <c r="P982" s="165">
        <v>677.8829744996433</v>
      </c>
      <c r="Q982" s="165">
        <v>600</v>
      </c>
      <c r="R982" s="166">
        <v>515.15</v>
      </c>
      <c r="S982" s="165">
        <v>543</v>
      </c>
      <c r="T982" s="165">
        <v>540</v>
      </c>
      <c r="U982" s="165">
        <v>626.5</v>
      </c>
      <c r="V982" s="165">
        <v>570</v>
      </c>
      <c r="W982" s="165">
        <v>621</v>
      </c>
      <c r="X982" s="162"/>
      <c r="Y982" s="163"/>
      <c r="Z982" s="163"/>
      <c r="AA982" s="163"/>
      <c r="AB982" s="163"/>
      <c r="AC982" s="163"/>
      <c r="AD982" s="163"/>
      <c r="AE982" s="163"/>
      <c r="AF982" s="163"/>
      <c r="AG982" s="163"/>
      <c r="AH982" s="163"/>
      <c r="AI982" s="163"/>
      <c r="AJ982" s="163"/>
      <c r="AK982" s="163"/>
      <c r="AL982" s="163"/>
      <c r="AM982" s="163"/>
      <c r="AN982" s="163"/>
      <c r="AO982" s="163"/>
      <c r="AP982" s="163"/>
      <c r="AQ982" s="163"/>
      <c r="AR982" s="163"/>
      <c r="AS982" s="163"/>
      <c r="AT982" s="163"/>
      <c r="AU982" s="163"/>
      <c r="AV982" s="163"/>
      <c r="AW982" s="163"/>
      <c r="AX982" s="163"/>
      <c r="AY982" s="163"/>
      <c r="AZ982" s="163"/>
      <c r="BA982" s="163"/>
      <c r="BB982" s="163"/>
      <c r="BC982" s="163"/>
      <c r="BD982" s="163"/>
      <c r="BE982" s="163"/>
      <c r="BF982" s="163"/>
      <c r="BG982" s="163"/>
      <c r="BH982" s="163"/>
      <c r="BI982" s="163"/>
      <c r="BJ982" s="163"/>
      <c r="BK982" s="163"/>
      <c r="BL982" s="163"/>
      <c r="BM982" s="164">
        <v>37</v>
      </c>
    </row>
    <row r="983" spans="1:65">
      <c r="A983" s="28"/>
      <c r="B983" s="19">
        <v>1</v>
      </c>
      <c r="C983" s="9">
        <v>6</v>
      </c>
      <c r="D983" s="166">
        <v>715</v>
      </c>
      <c r="E983" s="165">
        <v>574</v>
      </c>
      <c r="F983" s="165">
        <v>626</v>
      </c>
      <c r="G983" s="165">
        <v>610</v>
      </c>
      <c r="H983" s="165">
        <v>620</v>
      </c>
      <c r="I983" s="165">
        <v>610</v>
      </c>
      <c r="J983" s="165">
        <v>650</v>
      </c>
      <c r="K983" s="165">
        <v>574.98844999999994</v>
      </c>
      <c r="L983" s="165">
        <v>635</v>
      </c>
      <c r="M983" s="165">
        <v>587</v>
      </c>
      <c r="N983" s="165">
        <v>657</v>
      </c>
      <c r="O983" s="165">
        <v>558</v>
      </c>
      <c r="P983" s="165">
        <v>660.39039627554678</v>
      </c>
      <c r="Q983" s="165">
        <v>600</v>
      </c>
      <c r="R983" s="166">
        <v>524.94500000000005</v>
      </c>
      <c r="S983" s="165">
        <v>555</v>
      </c>
      <c r="T983" s="165">
        <v>543</v>
      </c>
      <c r="U983" s="165">
        <v>606.5</v>
      </c>
      <c r="V983" s="165">
        <v>563</v>
      </c>
      <c r="W983" s="165">
        <v>620</v>
      </c>
      <c r="X983" s="162"/>
      <c r="Y983" s="163"/>
      <c r="Z983" s="163"/>
      <c r="AA983" s="163"/>
      <c r="AB983" s="163"/>
      <c r="AC983" s="163"/>
      <c r="AD983" s="163"/>
      <c r="AE983" s="163"/>
      <c r="AF983" s="163"/>
      <c r="AG983" s="163"/>
      <c r="AH983" s="163"/>
      <c r="AI983" s="163"/>
      <c r="AJ983" s="163"/>
      <c r="AK983" s="163"/>
      <c r="AL983" s="163"/>
      <c r="AM983" s="163"/>
      <c r="AN983" s="163"/>
      <c r="AO983" s="163"/>
      <c r="AP983" s="163"/>
      <c r="AQ983" s="163"/>
      <c r="AR983" s="163"/>
      <c r="AS983" s="163"/>
      <c r="AT983" s="163"/>
      <c r="AU983" s="163"/>
      <c r="AV983" s="163"/>
      <c r="AW983" s="163"/>
      <c r="AX983" s="163"/>
      <c r="AY983" s="163"/>
      <c r="AZ983" s="163"/>
      <c r="BA983" s="163"/>
      <c r="BB983" s="163"/>
      <c r="BC983" s="163"/>
      <c r="BD983" s="163"/>
      <c r="BE983" s="163"/>
      <c r="BF983" s="163"/>
      <c r="BG983" s="163"/>
      <c r="BH983" s="163"/>
      <c r="BI983" s="163"/>
      <c r="BJ983" s="163"/>
      <c r="BK983" s="163"/>
      <c r="BL983" s="163"/>
      <c r="BM983" s="168"/>
    </row>
    <row r="984" spans="1:65">
      <c r="A984" s="28"/>
      <c r="B984" s="20" t="s">
        <v>209</v>
      </c>
      <c r="C984" s="12"/>
      <c r="D984" s="169">
        <v>715.16666666666663</v>
      </c>
      <c r="E984" s="169">
        <v>575.5</v>
      </c>
      <c r="F984" s="169">
        <v>646.83333333333337</v>
      </c>
      <c r="G984" s="169">
        <v>595.33333333333337</v>
      </c>
      <c r="H984" s="169">
        <v>595</v>
      </c>
      <c r="I984" s="169">
        <v>618.33333333333337</v>
      </c>
      <c r="J984" s="169">
        <v>641.66666666666663</v>
      </c>
      <c r="K984" s="169">
        <v>584.54054166666663</v>
      </c>
      <c r="L984" s="169">
        <v>642.5</v>
      </c>
      <c r="M984" s="169">
        <v>596.5</v>
      </c>
      <c r="N984" s="169">
        <v>614.5</v>
      </c>
      <c r="O984" s="169">
        <v>555.66666666666663</v>
      </c>
      <c r="P984" s="169">
        <v>668.7792439662586</v>
      </c>
      <c r="Q984" s="169">
        <v>606.66666666666663</v>
      </c>
      <c r="R984" s="169">
        <v>508.15183333333334</v>
      </c>
      <c r="S984" s="169">
        <v>549.83333333333337</v>
      </c>
      <c r="T984" s="169">
        <v>552.16666666666663</v>
      </c>
      <c r="U984" s="169">
        <v>612.88333333333333</v>
      </c>
      <c r="V984" s="169">
        <v>566</v>
      </c>
      <c r="W984" s="169">
        <v>617.66666666666663</v>
      </c>
      <c r="X984" s="162"/>
      <c r="Y984" s="163"/>
      <c r="Z984" s="163"/>
      <c r="AA984" s="163"/>
      <c r="AB984" s="163"/>
      <c r="AC984" s="163"/>
      <c r="AD984" s="163"/>
      <c r="AE984" s="163"/>
      <c r="AF984" s="163"/>
      <c r="AG984" s="163"/>
      <c r="AH984" s="163"/>
      <c r="AI984" s="163"/>
      <c r="AJ984" s="163"/>
      <c r="AK984" s="163"/>
      <c r="AL984" s="163"/>
      <c r="AM984" s="163"/>
      <c r="AN984" s="163"/>
      <c r="AO984" s="163"/>
      <c r="AP984" s="163"/>
      <c r="AQ984" s="163"/>
      <c r="AR984" s="163"/>
      <c r="AS984" s="163"/>
      <c r="AT984" s="163"/>
      <c r="AU984" s="163"/>
      <c r="AV984" s="163"/>
      <c r="AW984" s="163"/>
      <c r="AX984" s="163"/>
      <c r="AY984" s="163"/>
      <c r="AZ984" s="163"/>
      <c r="BA984" s="163"/>
      <c r="BB984" s="163"/>
      <c r="BC984" s="163"/>
      <c r="BD984" s="163"/>
      <c r="BE984" s="163"/>
      <c r="BF984" s="163"/>
      <c r="BG984" s="163"/>
      <c r="BH984" s="163"/>
      <c r="BI984" s="163"/>
      <c r="BJ984" s="163"/>
      <c r="BK984" s="163"/>
      <c r="BL984" s="163"/>
      <c r="BM984" s="168"/>
    </row>
    <row r="985" spans="1:65">
      <c r="A985" s="28"/>
      <c r="B985" s="3" t="s">
        <v>210</v>
      </c>
      <c r="C985" s="27"/>
      <c r="D985" s="165">
        <v>716.5</v>
      </c>
      <c r="E985" s="165">
        <v>576</v>
      </c>
      <c r="F985" s="165">
        <v>649</v>
      </c>
      <c r="G985" s="165">
        <v>599.5</v>
      </c>
      <c r="H985" s="165">
        <v>589</v>
      </c>
      <c r="I985" s="165">
        <v>620</v>
      </c>
      <c r="J985" s="165">
        <v>640</v>
      </c>
      <c r="K985" s="165">
        <v>582.26639999999998</v>
      </c>
      <c r="L985" s="165">
        <v>642.5</v>
      </c>
      <c r="M985" s="165">
        <v>591.5</v>
      </c>
      <c r="N985" s="165">
        <v>616</v>
      </c>
      <c r="O985" s="165">
        <v>557</v>
      </c>
      <c r="P985" s="165">
        <v>666.02921544023206</v>
      </c>
      <c r="Q985" s="165">
        <v>600</v>
      </c>
      <c r="R985" s="165">
        <v>511.154</v>
      </c>
      <c r="S985" s="165">
        <v>554.5</v>
      </c>
      <c r="T985" s="165">
        <v>556.5</v>
      </c>
      <c r="U985" s="165">
        <v>615.04999999999995</v>
      </c>
      <c r="V985" s="165">
        <v>566.5</v>
      </c>
      <c r="W985" s="165">
        <v>619</v>
      </c>
      <c r="X985" s="162"/>
      <c r="Y985" s="163"/>
      <c r="Z985" s="163"/>
      <c r="AA985" s="163"/>
      <c r="AB985" s="163"/>
      <c r="AC985" s="163"/>
      <c r="AD985" s="163"/>
      <c r="AE985" s="163"/>
      <c r="AF985" s="163"/>
      <c r="AG985" s="163"/>
      <c r="AH985" s="163"/>
      <c r="AI985" s="163"/>
      <c r="AJ985" s="163"/>
      <c r="AK985" s="163"/>
      <c r="AL985" s="163"/>
      <c r="AM985" s="163"/>
      <c r="AN985" s="163"/>
      <c r="AO985" s="163"/>
      <c r="AP985" s="163"/>
      <c r="AQ985" s="163"/>
      <c r="AR985" s="163"/>
      <c r="AS985" s="163"/>
      <c r="AT985" s="163"/>
      <c r="AU985" s="163"/>
      <c r="AV985" s="163"/>
      <c r="AW985" s="163"/>
      <c r="AX985" s="163"/>
      <c r="AY985" s="163"/>
      <c r="AZ985" s="163"/>
      <c r="BA985" s="163"/>
      <c r="BB985" s="163"/>
      <c r="BC985" s="163"/>
      <c r="BD985" s="163"/>
      <c r="BE985" s="163"/>
      <c r="BF985" s="163"/>
      <c r="BG985" s="163"/>
      <c r="BH985" s="163"/>
      <c r="BI985" s="163"/>
      <c r="BJ985" s="163"/>
      <c r="BK985" s="163"/>
      <c r="BL985" s="163"/>
      <c r="BM985" s="168"/>
    </row>
    <row r="986" spans="1:65">
      <c r="A986" s="28"/>
      <c r="B986" s="3" t="s">
        <v>211</v>
      </c>
      <c r="C986" s="27"/>
      <c r="D986" s="165">
        <v>7.4944423853057058</v>
      </c>
      <c r="E986" s="165">
        <v>6.5954529791364598</v>
      </c>
      <c r="F986" s="165">
        <v>12.270560976038</v>
      </c>
      <c r="G986" s="165">
        <v>28.324312289386068</v>
      </c>
      <c r="H986" s="165">
        <v>15.773395322504284</v>
      </c>
      <c r="I986" s="165">
        <v>18.348478592697177</v>
      </c>
      <c r="J986" s="165">
        <v>11.69045194450012</v>
      </c>
      <c r="K986" s="165">
        <v>16.972240280305272</v>
      </c>
      <c r="L986" s="165">
        <v>5.2440442408507577</v>
      </c>
      <c r="M986" s="165">
        <v>11.467344941179714</v>
      </c>
      <c r="N986" s="165">
        <v>40.297642610951826</v>
      </c>
      <c r="O986" s="165">
        <v>7.1740272279011235</v>
      </c>
      <c r="P986" s="165">
        <v>8.0150316823862529</v>
      </c>
      <c r="Q986" s="165">
        <v>10.327955589886445</v>
      </c>
      <c r="R986" s="165">
        <v>12.754388913886347</v>
      </c>
      <c r="S986" s="165">
        <v>9.3255920276766702</v>
      </c>
      <c r="T986" s="165">
        <v>8.4241715715354868</v>
      </c>
      <c r="U986" s="165">
        <v>9.9280243083237245</v>
      </c>
      <c r="V986" s="165">
        <v>4.4721359549995796</v>
      </c>
      <c r="W986" s="165">
        <v>7.3936910042729451</v>
      </c>
      <c r="X986" s="162"/>
      <c r="Y986" s="163"/>
      <c r="Z986" s="163"/>
      <c r="AA986" s="163"/>
      <c r="AB986" s="163"/>
      <c r="AC986" s="163"/>
      <c r="AD986" s="163"/>
      <c r="AE986" s="163"/>
      <c r="AF986" s="163"/>
      <c r="AG986" s="163"/>
      <c r="AH986" s="163"/>
      <c r="AI986" s="163"/>
      <c r="AJ986" s="163"/>
      <c r="AK986" s="163"/>
      <c r="AL986" s="163"/>
      <c r="AM986" s="163"/>
      <c r="AN986" s="163"/>
      <c r="AO986" s="163"/>
      <c r="AP986" s="163"/>
      <c r="AQ986" s="163"/>
      <c r="AR986" s="163"/>
      <c r="AS986" s="163"/>
      <c r="AT986" s="163"/>
      <c r="AU986" s="163"/>
      <c r="AV986" s="163"/>
      <c r="AW986" s="163"/>
      <c r="AX986" s="163"/>
      <c r="AY986" s="163"/>
      <c r="AZ986" s="163"/>
      <c r="BA986" s="163"/>
      <c r="BB986" s="163"/>
      <c r="BC986" s="163"/>
      <c r="BD986" s="163"/>
      <c r="BE986" s="163"/>
      <c r="BF986" s="163"/>
      <c r="BG986" s="163"/>
      <c r="BH986" s="163"/>
      <c r="BI986" s="163"/>
      <c r="BJ986" s="163"/>
      <c r="BK986" s="163"/>
      <c r="BL986" s="163"/>
      <c r="BM986" s="168"/>
    </row>
    <row r="987" spans="1:65">
      <c r="A987" s="28"/>
      <c r="B987" s="3" t="s">
        <v>86</v>
      </c>
      <c r="C987" s="27"/>
      <c r="D987" s="13">
        <v>1.04792948757479E-2</v>
      </c>
      <c r="E987" s="13">
        <v>1.1460387452886986E-2</v>
      </c>
      <c r="F987" s="13">
        <v>1.8970205064732799E-2</v>
      </c>
      <c r="G987" s="13">
        <v>4.7577232289002354E-2</v>
      </c>
      <c r="H987" s="13">
        <v>2.6509908105049215E-2</v>
      </c>
      <c r="I987" s="13">
        <v>2.9674089368243412E-2</v>
      </c>
      <c r="J987" s="13">
        <v>1.8218886147272916E-2</v>
      </c>
      <c r="K987" s="13">
        <v>2.9035180745399292E-2</v>
      </c>
      <c r="L987" s="13">
        <v>8.1619365616354203E-3</v>
      </c>
      <c r="M987" s="13">
        <v>1.9224383807509998E-2</v>
      </c>
      <c r="N987" s="13">
        <v>6.5577937527993208E-2</v>
      </c>
      <c r="O987" s="13">
        <v>1.2910666876846654E-2</v>
      </c>
      <c r="P987" s="13">
        <v>1.1984570027700545E-2</v>
      </c>
      <c r="Q987" s="13">
        <v>1.7024102620691942E-2</v>
      </c>
      <c r="R987" s="13">
        <v>2.5099562920438832E-2</v>
      </c>
      <c r="S987" s="13">
        <v>1.6960761493197946E-2</v>
      </c>
      <c r="T987" s="13">
        <v>1.5256573929735262E-2</v>
      </c>
      <c r="U987" s="13">
        <v>1.619888120358479E-2</v>
      </c>
      <c r="V987" s="13">
        <v>7.9013002738508465E-3</v>
      </c>
      <c r="W987" s="13">
        <v>1.197035780508302E-2</v>
      </c>
      <c r="X987" s="95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212</v>
      </c>
      <c r="C988" s="27"/>
      <c r="D988" s="13">
        <v>0.18715882559421093</v>
      </c>
      <c r="E988" s="13">
        <v>-4.4684356845301698E-2</v>
      </c>
      <c r="F988" s="13">
        <v>7.3727196954354035E-2</v>
      </c>
      <c r="G988" s="13">
        <v>-1.1761518288855299E-2</v>
      </c>
      <c r="H988" s="13">
        <v>-1.2314843306610812E-2</v>
      </c>
      <c r="I988" s="13">
        <v>2.6417907936267193E-2</v>
      </c>
      <c r="J988" s="13">
        <v>6.5150659179145087E-2</v>
      </c>
      <c r="K988" s="13">
        <v>-2.9677283210621463E-2</v>
      </c>
      <c r="L988" s="13">
        <v>6.6533971723533814E-2</v>
      </c>
      <c r="M988" s="13">
        <v>-9.8248807267115046E-3</v>
      </c>
      <c r="N988" s="13">
        <v>2.0054670232080074E-2</v>
      </c>
      <c r="O988" s="13">
        <v>-7.7607195401748097E-2</v>
      </c>
      <c r="P988" s="13">
        <v>0.11015686112621936</v>
      </c>
      <c r="Q988" s="13">
        <v>7.051532314828135E-3</v>
      </c>
      <c r="R988" s="13">
        <v>-0.15648063339518259</v>
      </c>
      <c r="S988" s="13">
        <v>-8.7290383212467404E-2</v>
      </c>
      <c r="T988" s="13">
        <v>-8.3417108088179814E-2</v>
      </c>
      <c r="U988" s="13">
        <v>1.7371043895966443E-2</v>
      </c>
      <c r="V988" s="13">
        <v>-6.0454119851330645E-2</v>
      </c>
      <c r="W988" s="13">
        <v>2.531125790075639E-2</v>
      </c>
      <c r="X988" s="95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213</v>
      </c>
      <c r="C989" s="45"/>
      <c r="D989" s="43">
        <v>2.48</v>
      </c>
      <c r="E989" s="43">
        <v>0.56999999999999995</v>
      </c>
      <c r="F989" s="43">
        <v>0.99</v>
      </c>
      <c r="G989" s="43">
        <v>0.14000000000000001</v>
      </c>
      <c r="H989" s="43">
        <v>0.14000000000000001</v>
      </c>
      <c r="I989" s="43">
        <v>0.37</v>
      </c>
      <c r="J989" s="43">
        <v>0.88</v>
      </c>
      <c r="K989" s="43">
        <v>0.37</v>
      </c>
      <c r="L989" s="43">
        <v>0.89</v>
      </c>
      <c r="M989" s="43">
        <v>0.11</v>
      </c>
      <c r="N989" s="43">
        <v>0.28000000000000003</v>
      </c>
      <c r="O989" s="43">
        <v>1</v>
      </c>
      <c r="P989" s="43">
        <v>1.47</v>
      </c>
      <c r="Q989" s="43">
        <v>0.11</v>
      </c>
      <c r="R989" s="43">
        <v>2.04</v>
      </c>
      <c r="S989" s="43">
        <v>1.1299999999999999</v>
      </c>
      <c r="T989" s="43">
        <v>1.08</v>
      </c>
      <c r="U989" s="43">
        <v>0.25</v>
      </c>
      <c r="V989" s="43">
        <v>0.78</v>
      </c>
      <c r="W989" s="43">
        <v>0.35</v>
      </c>
      <c r="X989" s="95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BM990" s="52"/>
    </row>
    <row r="991" spans="1:65" ht="15">
      <c r="B991" s="8" t="s">
        <v>406</v>
      </c>
      <c r="BM991" s="26" t="s">
        <v>67</v>
      </c>
    </row>
    <row r="992" spans="1:65" ht="15">
      <c r="A992" s="24" t="s">
        <v>45</v>
      </c>
      <c r="B992" s="18" t="s">
        <v>115</v>
      </c>
      <c r="C992" s="15" t="s">
        <v>116</v>
      </c>
      <c r="D992" s="16" t="s">
        <v>185</v>
      </c>
      <c r="E992" s="17" t="s">
        <v>185</v>
      </c>
      <c r="F992" s="17" t="s">
        <v>185</v>
      </c>
      <c r="G992" s="17" t="s">
        <v>185</v>
      </c>
      <c r="H992" s="17" t="s">
        <v>185</v>
      </c>
      <c r="I992" s="17" t="s">
        <v>185</v>
      </c>
      <c r="J992" s="95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186</v>
      </c>
      <c r="C993" s="9" t="s">
        <v>186</v>
      </c>
      <c r="D993" s="93" t="s">
        <v>187</v>
      </c>
      <c r="E993" s="94" t="s">
        <v>196</v>
      </c>
      <c r="F993" s="94" t="s">
        <v>197</v>
      </c>
      <c r="G993" s="94" t="s">
        <v>214</v>
      </c>
      <c r="H993" s="94" t="s">
        <v>200</v>
      </c>
      <c r="I993" s="94" t="s">
        <v>205</v>
      </c>
      <c r="J993" s="95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206</v>
      </c>
      <c r="E994" s="11" t="s">
        <v>117</v>
      </c>
      <c r="F994" s="11" t="s">
        <v>206</v>
      </c>
      <c r="G994" s="11" t="s">
        <v>206</v>
      </c>
      <c r="H994" s="11" t="s">
        <v>207</v>
      </c>
      <c r="I994" s="11" t="s">
        <v>206</v>
      </c>
      <c r="J994" s="95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0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95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0</v>
      </c>
    </row>
    <row r="996" spans="1:65">
      <c r="A996" s="28"/>
      <c r="B996" s="18">
        <v>1</v>
      </c>
      <c r="C996" s="14">
        <v>1</v>
      </c>
      <c r="D996" s="160" t="s">
        <v>215</v>
      </c>
      <c r="E996" s="160">
        <v>60</v>
      </c>
      <c r="F996" s="160">
        <v>61.8</v>
      </c>
      <c r="G996" s="160">
        <v>53.6</v>
      </c>
      <c r="H996" s="160">
        <v>68.37</v>
      </c>
      <c r="I996" s="160">
        <v>69</v>
      </c>
      <c r="J996" s="162"/>
      <c r="K996" s="163"/>
      <c r="L996" s="163"/>
      <c r="M996" s="163"/>
      <c r="N996" s="163"/>
      <c r="O996" s="163"/>
      <c r="P996" s="163"/>
      <c r="Q996" s="163"/>
      <c r="R996" s="163"/>
      <c r="S996" s="163"/>
      <c r="T996" s="163"/>
      <c r="U996" s="163"/>
      <c r="V996" s="163"/>
      <c r="W996" s="163"/>
      <c r="X996" s="163"/>
      <c r="Y996" s="163"/>
      <c r="Z996" s="163"/>
      <c r="AA996" s="163"/>
      <c r="AB996" s="163"/>
      <c r="AC996" s="163"/>
      <c r="AD996" s="163"/>
      <c r="AE996" s="163"/>
      <c r="AF996" s="163"/>
      <c r="AG996" s="163"/>
      <c r="AH996" s="163"/>
      <c r="AI996" s="163"/>
      <c r="AJ996" s="163"/>
      <c r="AK996" s="163"/>
      <c r="AL996" s="163"/>
      <c r="AM996" s="163"/>
      <c r="AN996" s="163"/>
      <c r="AO996" s="163"/>
      <c r="AP996" s="163"/>
      <c r="AQ996" s="163"/>
      <c r="AR996" s="163"/>
      <c r="AS996" s="163"/>
      <c r="AT996" s="163"/>
      <c r="AU996" s="163"/>
      <c r="AV996" s="163"/>
      <c r="AW996" s="163"/>
      <c r="AX996" s="163"/>
      <c r="AY996" s="163"/>
      <c r="AZ996" s="163"/>
      <c r="BA996" s="163"/>
      <c r="BB996" s="163"/>
      <c r="BC996" s="163"/>
      <c r="BD996" s="163"/>
      <c r="BE996" s="163"/>
      <c r="BF996" s="163"/>
      <c r="BG996" s="163"/>
      <c r="BH996" s="163"/>
      <c r="BI996" s="163"/>
      <c r="BJ996" s="163"/>
      <c r="BK996" s="163"/>
      <c r="BL996" s="163"/>
      <c r="BM996" s="164">
        <v>1</v>
      </c>
    </row>
    <row r="997" spans="1:65">
      <c r="A997" s="28"/>
      <c r="B997" s="19">
        <v>1</v>
      </c>
      <c r="C997" s="9">
        <v>2</v>
      </c>
      <c r="D997" s="165" t="s">
        <v>215</v>
      </c>
      <c r="E997" s="165">
        <v>55</v>
      </c>
      <c r="F997" s="165">
        <v>63.3</v>
      </c>
      <c r="G997" s="165">
        <v>49.3</v>
      </c>
      <c r="H997" s="165">
        <v>69.05</v>
      </c>
      <c r="I997" s="165">
        <v>68.400000000000006</v>
      </c>
      <c r="J997" s="162"/>
      <c r="K997" s="163"/>
      <c r="L997" s="163"/>
      <c r="M997" s="163"/>
      <c r="N997" s="163"/>
      <c r="O997" s="163"/>
      <c r="P997" s="163"/>
      <c r="Q997" s="163"/>
      <c r="R997" s="163"/>
      <c r="S997" s="163"/>
      <c r="T997" s="163"/>
      <c r="U997" s="163"/>
      <c r="V997" s="163"/>
      <c r="W997" s="163"/>
      <c r="X997" s="163"/>
      <c r="Y997" s="163"/>
      <c r="Z997" s="163"/>
      <c r="AA997" s="163"/>
      <c r="AB997" s="163"/>
      <c r="AC997" s="163"/>
      <c r="AD997" s="163"/>
      <c r="AE997" s="163"/>
      <c r="AF997" s="163"/>
      <c r="AG997" s="163"/>
      <c r="AH997" s="163"/>
      <c r="AI997" s="163"/>
      <c r="AJ997" s="163"/>
      <c r="AK997" s="163"/>
      <c r="AL997" s="163"/>
      <c r="AM997" s="163"/>
      <c r="AN997" s="163"/>
      <c r="AO997" s="163"/>
      <c r="AP997" s="163"/>
      <c r="AQ997" s="163"/>
      <c r="AR997" s="163"/>
      <c r="AS997" s="163"/>
      <c r="AT997" s="163"/>
      <c r="AU997" s="163"/>
      <c r="AV997" s="163"/>
      <c r="AW997" s="163"/>
      <c r="AX997" s="163"/>
      <c r="AY997" s="163"/>
      <c r="AZ997" s="163"/>
      <c r="BA997" s="163"/>
      <c r="BB997" s="163"/>
      <c r="BC997" s="163"/>
      <c r="BD997" s="163"/>
      <c r="BE997" s="163"/>
      <c r="BF997" s="163"/>
      <c r="BG997" s="163"/>
      <c r="BH997" s="163"/>
      <c r="BI997" s="163"/>
      <c r="BJ997" s="163"/>
      <c r="BK997" s="163"/>
      <c r="BL997" s="163"/>
      <c r="BM997" s="164">
        <v>18</v>
      </c>
    </row>
    <row r="998" spans="1:65">
      <c r="A998" s="28"/>
      <c r="B998" s="19">
        <v>1</v>
      </c>
      <c r="C998" s="9">
        <v>3</v>
      </c>
      <c r="D998" s="165" t="s">
        <v>215</v>
      </c>
      <c r="E998" s="165">
        <v>64</v>
      </c>
      <c r="F998" s="165">
        <v>59.4</v>
      </c>
      <c r="G998" s="165">
        <v>53.5</v>
      </c>
      <c r="H998" s="165">
        <v>69.349999999999994</v>
      </c>
      <c r="I998" s="167">
        <v>64.400000000000006</v>
      </c>
      <c r="J998" s="162"/>
      <c r="K998" s="163"/>
      <c r="L998" s="163"/>
      <c r="M998" s="163"/>
      <c r="N998" s="163"/>
      <c r="O998" s="163"/>
      <c r="P998" s="163"/>
      <c r="Q998" s="163"/>
      <c r="R998" s="163"/>
      <c r="S998" s="163"/>
      <c r="T998" s="163"/>
      <c r="U998" s="163"/>
      <c r="V998" s="163"/>
      <c r="W998" s="163"/>
      <c r="X998" s="163"/>
      <c r="Y998" s="163"/>
      <c r="Z998" s="163"/>
      <c r="AA998" s="163"/>
      <c r="AB998" s="163"/>
      <c r="AC998" s="163"/>
      <c r="AD998" s="163"/>
      <c r="AE998" s="163"/>
      <c r="AF998" s="163"/>
      <c r="AG998" s="163"/>
      <c r="AH998" s="163"/>
      <c r="AI998" s="163"/>
      <c r="AJ998" s="163"/>
      <c r="AK998" s="163"/>
      <c r="AL998" s="163"/>
      <c r="AM998" s="163"/>
      <c r="AN998" s="163"/>
      <c r="AO998" s="163"/>
      <c r="AP998" s="163"/>
      <c r="AQ998" s="163"/>
      <c r="AR998" s="163"/>
      <c r="AS998" s="163"/>
      <c r="AT998" s="163"/>
      <c r="AU998" s="163"/>
      <c r="AV998" s="163"/>
      <c r="AW998" s="163"/>
      <c r="AX998" s="163"/>
      <c r="AY998" s="163"/>
      <c r="AZ998" s="163"/>
      <c r="BA998" s="163"/>
      <c r="BB998" s="163"/>
      <c r="BC998" s="163"/>
      <c r="BD998" s="163"/>
      <c r="BE998" s="163"/>
      <c r="BF998" s="163"/>
      <c r="BG998" s="163"/>
      <c r="BH998" s="163"/>
      <c r="BI998" s="163"/>
      <c r="BJ998" s="163"/>
      <c r="BK998" s="163"/>
      <c r="BL998" s="163"/>
      <c r="BM998" s="164">
        <v>16</v>
      </c>
    </row>
    <row r="999" spans="1:65">
      <c r="A999" s="28"/>
      <c r="B999" s="19">
        <v>1</v>
      </c>
      <c r="C999" s="9">
        <v>4</v>
      </c>
      <c r="D999" s="165" t="s">
        <v>215</v>
      </c>
      <c r="E999" s="165">
        <v>59</v>
      </c>
      <c r="F999" s="165">
        <v>63.2</v>
      </c>
      <c r="G999" s="165">
        <v>53.8</v>
      </c>
      <c r="H999" s="165">
        <v>71.87</v>
      </c>
      <c r="I999" s="165">
        <v>66.8</v>
      </c>
      <c r="J999" s="162"/>
      <c r="K999" s="163"/>
      <c r="L999" s="163"/>
      <c r="M999" s="163"/>
      <c r="N999" s="163"/>
      <c r="O999" s="163"/>
      <c r="P999" s="163"/>
      <c r="Q999" s="163"/>
      <c r="R999" s="163"/>
      <c r="S999" s="163"/>
      <c r="T999" s="163"/>
      <c r="U999" s="163"/>
      <c r="V999" s="163"/>
      <c r="W999" s="163"/>
      <c r="X999" s="163"/>
      <c r="Y999" s="163"/>
      <c r="Z999" s="163"/>
      <c r="AA999" s="163"/>
      <c r="AB999" s="163"/>
      <c r="AC999" s="163"/>
      <c r="AD999" s="163"/>
      <c r="AE999" s="163"/>
      <c r="AF999" s="163"/>
      <c r="AG999" s="163"/>
      <c r="AH999" s="163"/>
      <c r="AI999" s="163"/>
      <c r="AJ999" s="163"/>
      <c r="AK999" s="163"/>
      <c r="AL999" s="163"/>
      <c r="AM999" s="163"/>
      <c r="AN999" s="163"/>
      <c r="AO999" s="163"/>
      <c r="AP999" s="163"/>
      <c r="AQ999" s="163"/>
      <c r="AR999" s="163"/>
      <c r="AS999" s="163"/>
      <c r="AT999" s="163"/>
      <c r="AU999" s="163"/>
      <c r="AV999" s="163"/>
      <c r="AW999" s="163"/>
      <c r="AX999" s="163"/>
      <c r="AY999" s="163"/>
      <c r="AZ999" s="163"/>
      <c r="BA999" s="163"/>
      <c r="BB999" s="163"/>
      <c r="BC999" s="163"/>
      <c r="BD999" s="163"/>
      <c r="BE999" s="163"/>
      <c r="BF999" s="163"/>
      <c r="BG999" s="163"/>
      <c r="BH999" s="163"/>
      <c r="BI999" s="163"/>
      <c r="BJ999" s="163"/>
      <c r="BK999" s="163"/>
      <c r="BL999" s="163"/>
      <c r="BM999" s="164">
        <v>62.790666666666667</v>
      </c>
    </row>
    <row r="1000" spans="1:65">
      <c r="A1000" s="28"/>
      <c r="B1000" s="19">
        <v>1</v>
      </c>
      <c r="C1000" s="9">
        <v>5</v>
      </c>
      <c r="D1000" s="165" t="s">
        <v>215</v>
      </c>
      <c r="E1000" s="165">
        <v>62</v>
      </c>
      <c r="F1000" s="165">
        <v>61.9</v>
      </c>
      <c r="G1000" s="165">
        <v>54.4</v>
      </c>
      <c r="H1000" s="165">
        <v>72.95</v>
      </c>
      <c r="I1000" s="165">
        <v>69.3</v>
      </c>
      <c r="J1000" s="162"/>
      <c r="K1000" s="163"/>
      <c r="L1000" s="163"/>
      <c r="M1000" s="163"/>
      <c r="N1000" s="163"/>
      <c r="O1000" s="163"/>
      <c r="P1000" s="163"/>
      <c r="Q1000" s="163"/>
      <c r="R1000" s="163"/>
      <c r="S1000" s="163"/>
      <c r="T1000" s="163"/>
      <c r="U1000" s="163"/>
      <c r="V1000" s="163"/>
      <c r="W1000" s="163"/>
      <c r="X1000" s="163"/>
      <c r="Y1000" s="163"/>
      <c r="Z1000" s="163"/>
      <c r="AA1000" s="163"/>
      <c r="AB1000" s="163"/>
      <c r="AC1000" s="163"/>
      <c r="AD1000" s="163"/>
      <c r="AE1000" s="163"/>
      <c r="AF1000" s="163"/>
      <c r="AG1000" s="163"/>
      <c r="AH1000" s="163"/>
      <c r="AI1000" s="163"/>
      <c r="AJ1000" s="163"/>
      <c r="AK1000" s="163"/>
      <c r="AL1000" s="163"/>
      <c r="AM1000" s="163"/>
      <c r="AN1000" s="163"/>
      <c r="AO1000" s="163"/>
      <c r="AP1000" s="163"/>
      <c r="AQ1000" s="163"/>
      <c r="AR1000" s="163"/>
      <c r="AS1000" s="163"/>
      <c r="AT1000" s="163"/>
      <c r="AU1000" s="163"/>
      <c r="AV1000" s="163"/>
      <c r="AW1000" s="163"/>
      <c r="AX1000" s="163"/>
      <c r="AY1000" s="163"/>
      <c r="AZ1000" s="163"/>
      <c r="BA1000" s="163"/>
      <c r="BB1000" s="163"/>
      <c r="BC1000" s="163"/>
      <c r="BD1000" s="163"/>
      <c r="BE1000" s="163"/>
      <c r="BF1000" s="163"/>
      <c r="BG1000" s="163"/>
      <c r="BH1000" s="163"/>
      <c r="BI1000" s="163"/>
      <c r="BJ1000" s="163"/>
      <c r="BK1000" s="163"/>
      <c r="BL1000" s="163"/>
      <c r="BM1000" s="164">
        <v>38</v>
      </c>
    </row>
    <row r="1001" spans="1:65">
      <c r="A1001" s="28"/>
      <c r="B1001" s="19">
        <v>1</v>
      </c>
      <c r="C1001" s="9">
        <v>6</v>
      </c>
      <c r="D1001" s="165" t="s">
        <v>215</v>
      </c>
      <c r="E1001" s="165">
        <v>65</v>
      </c>
      <c r="F1001" s="165">
        <v>63.6</v>
      </c>
      <c r="G1001" s="165">
        <v>50.4</v>
      </c>
      <c r="H1001" s="165">
        <v>69.13</v>
      </c>
      <c r="I1001" s="165">
        <v>68</v>
      </c>
      <c r="J1001" s="162"/>
      <c r="K1001" s="163"/>
      <c r="L1001" s="163"/>
      <c r="M1001" s="163"/>
      <c r="N1001" s="163"/>
      <c r="O1001" s="163"/>
      <c r="P1001" s="163"/>
      <c r="Q1001" s="163"/>
      <c r="R1001" s="163"/>
      <c r="S1001" s="163"/>
      <c r="T1001" s="163"/>
      <c r="U1001" s="163"/>
      <c r="V1001" s="163"/>
      <c r="W1001" s="163"/>
      <c r="X1001" s="163"/>
      <c r="Y1001" s="163"/>
      <c r="Z1001" s="163"/>
      <c r="AA1001" s="163"/>
      <c r="AB1001" s="163"/>
      <c r="AC1001" s="163"/>
      <c r="AD1001" s="163"/>
      <c r="AE1001" s="163"/>
      <c r="AF1001" s="163"/>
      <c r="AG1001" s="163"/>
      <c r="AH1001" s="163"/>
      <c r="AI1001" s="163"/>
      <c r="AJ1001" s="163"/>
      <c r="AK1001" s="163"/>
      <c r="AL1001" s="163"/>
      <c r="AM1001" s="163"/>
      <c r="AN1001" s="163"/>
      <c r="AO1001" s="163"/>
      <c r="AP1001" s="163"/>
      <c r="AQ1001" s="163"/>
      <c r="AR1001" s="163"/>
      <c r="AS1001" s="163"/>
      <c r="AT1001" s="163"/>
      <c r="AU1001" s="163"/>
      <c r="AV1001" s="163"/>
      <c r="AW1001" s="163"/>
      <c r="AX1001" s="163"/>
      <c r="AY1001" s="163"/>
      <c r="AZ1001" s="163"/>
      <c r="BA1001" s="163"/>
      <c r="BB1001" s="163"/>
      <c r="BC1001" s="163"/>
      <c r="BD1001" s="163"/>
      <c r="BE1001" s="163"/>
      <c r="BF1001" s="163"/>
      <c r="BG1001" s="163"/>
      <c r="BH1001" s="163"/>
      <c r="BI1001" s="163"/>
      <c r="BJ1001" s="163"/>
      <c r="BK1001" s="163"/>
      <c r="BL1001" s="163"/>
      <c r="BM1001" s="168"/>
    </row>
    <row r="1002" spans="1:65">
      <c r="A1002" s="28"/>
      <c r="B1002" s="20" t="s">
        <v>209</v>
      </c>
      <c r="C1002" s="12"/>
      <c r="D1002" s="169" t="s">
        <v>543</v>
      </c>
      <c r="E1002" s="169">
        <v>60.833333333333336</v>
      </c>
      <c r="F1002" s="169">
        <v>62.199999999999996</v>
      </c>
      <c r="G1002" s="169">
        <v>52.499999999999993</v>
      </c>
      <c r="H1002" s="169">
        <v>70.11999999999999</v>
      </c>
      <c r="I1002" s="169">
        <v>67.650000000000006</v>
      </c>
      <c r="J1002" s="162"/>
      <c r="K1002" s="163"/>
      <c r="L1002" s="163"/>
      <c r="M1002" s="163"/>
      <c r="N1002" s="163"/>
      <c r="O1002" s="163"/>
      <c r="P1002" s="163"/>
      <c r="Q1002" s="163"/>
      <c r="R1002" s="163"/>
      <c r="S1002" s="163"/>
      <c r="T1002" s="163"/>
      <c r="U1002" s="163"/>
      <c r="V1002" s="163"/>
      <c r="W1002" s="163"/>
      <c r="X1002" s="163"/>
      <c r="Y1002" s="163"/>
      <c r="Z1002" s="163"/>
      <c r="AA1002" s="163"/>
      <c r="AB1002" s="163"/>
      <c r="AC1002" s="163"/>
      <c r="AD1002" s="163"/>
      <c r="AE1002" s="163"/>
      <c r="AF1002" s="163"/>
      <c r="AG1002" s="163"/>
      <c r="AH1002" s="163"/>
      <c r="AI1002" s="163"/>
      <c r="AJ1002" s="163"/>
      <c r="AK1002" s="163"/>
      <c r="AL1002" s="163"/>
      <c r="AM1002" s="163"/>
      <c r="AN1002" s="163"/>
      <c r="AO1002" s="163"/>
      <c r="AP1002" s="163"/>
      <c r="AQ1002" s="163"/>
      <c r="AR1002" s="163"/>
      <c r="AS1002" s="163"/>
      <c r="AT1002" s="163"/>
      <c r="AU1002" s="163"/>
      <c r="AV1002" s="163"/>
      <c r="AW1002" s="163"/>
      <c r="AX1002" s="163"/>
      <c r="AY1002" s="163"/>
      <c r="AZ1002" s="163"/>
      <c r="BA1002" s="163"/>
      <c r="BB1002" s="163"/>
      <c r="BC1002" s="163"/>
      <c r="BD1002" s="163"/>
      <c r="BE1002" s="163"/>
      <c r="BF1002" s="163"/>
      <c r="BG1002" s="163"/>
      <c r="BH1002" s="163"/>
      <c r="BI1002" s="163"/>
      <c r="BJ1002" s="163"/>
      <c r="BK1002" s="163"/>
      <c r="BL1002" s="163"/>
      <c r="BM1002" s="168"/>
    </row>
    <row r="1003" spans="1:65">
      <c r="A1003" s="28"/>
      <c r="B1003" s="3" t="s">
        <v>210</v>
      </c>
      <c r="C1003" s="27"/>
      <c r="D1003" s="165" t="s">
        <v>543</v>
      </c>
      <c r="E1003" s="165">
        <v>61</v>
      </c>
      <c r="F1003" s="165">
        <v>62.55</v>
      </c>
      <c r="G1003" s="165">
        <v>53.55</v>
      </c>
      <c r="H1003" s="165">
        <v>69.239999999999995</v>
      </c>
      <c r="I1003" s="165">
        <v>68.2</v>
      </c>
      <c r="J1003" s="162"/>
      <c r="K1003" s="163"/>
      <c r="L1003" s="163"/>
      <c r="M1003" s="163"/>
      <c r="N1003" s="163"/>
      <c r="O1003" s="163"/>
      <c r="P1003" s="163"/>
      <c r="Q1003" s="163"/>
      <c r="R1003" s="163"/>
      <c r="S1003" s="163"/>
      <c r="T1003" s="163"/>
      <c r="U1003" s="163"/>
      <c r="V1003" s="163"/>
      <c r="W1003" s="163"/>
      <c r="X1003" s="163"/>
      <c r="Y1003" s="163"/>
      <c r="Z1003" s="163"/>
      <c r="AA1003" s="163"/>
      <c r="AB1003" s="163"/>
      <c r="AC1003" s="163"/>
      <c r="AD1003" s="163"/>
      <c r="AE1003" s="163"/>
      <c r="AF1003" s="163"/>
      <c r="AG1003" s="163"/>
      <c r="AH1003" s="163"/>
      <c r="AI1003" s="163"/>
      <c r="AJ1003" s="163"/>
      <c r="AK1003" s="163"/>
      <c r="AL1003" s="163"/>
      <c r="AM1003" s="163"/>
      <c r="AN1003" s="163"/>
      <c r="AO1003" s="163"/>
      <c r="AP1003" s="163"/>
      <c r="AQ1003" s="163"/>
      <c r="AR1003" s="163"/>
      <c r="AS1003" s="163"/>
      <c r="AT1003" s="163"/>
      <c r="AU1003" s="163"/>
      <c r="AV1003" s="163"/>
      <c r="AW1003" s="163"/>
      <c r="AX1003" s="163"/>
      <c r="AY1003" s="163"/>
      <c r="AZ1003" s="163"/>
      <c r="BA1003" s="163"/>
      <c r="BB1003" s="163"/>
      <c r="BC1003" s="163"/>
      <c r="BD1003" s="163"/>
      <c r="BE1003" s="163"/>
      <c r="BF1003" s="163"/>
      <c r="BG1003" s="163"/>
      <c r="BH1003" s="163"/>
      <c r="BI1003" s="163"/>
      <c r="BJ1003" s="163"/>
      <c r="BK1003" s="163"/>
      <c r="BL1003" s="163"/>
      <c r="BM1003" s="168"/>
    </row>
    <row r="1004" spans="1:65">
      <c r="A1004" s="28"/>
      <c r="B1004" s="3" t="s">
        <v>211</v>
      </c>
      <c r="C1004" s="27"/>
      <c r="D1004" s="165" t="s">
        <v>543</v>
      </c>
      <c r="E1004" s="165">
        <v>3.6560452221856705</v>
      </c>
      <c r="F1004" s="165">
        <v>1.5658863304850716</v>
      </c>
      <c r="G1004" s="165">
        <v>2.1052315787105234</v>
      </c>
      <c r="H1004" s="165">
        <v>1.8358540246980444</v>
      </c>
      <c r="I1004" s="165">
        <v>1.8174157477033133</v>
      </c>
      <c r="J1004" s="162"/>
      <c r="K1004" s="163"/>
      <c r="L1004" s="163"/>
      <c r="M1004" s="163"/>
      <c r="N1004" s="163"/>
      <c r="O1004" s="163"/>
      <c r="P1004" s="163"/>
      <c r="Q1004" s="163"/>
      <c r="R1004" s="163"/>
      <c r="S1004" s="163"/>
      <c r="T1004" s="163"/>
      <c r="U1004" s="163"/>
      <c r="V1004" s="163"/>
      <c r="W1004" s="163"/>
      <c r="X1004" s="163"/>
      <c r="Y1004" s="163"/>
      <c r="Z1004" s="163"/>
      <c r="AA1004" s="163"/>
      <c r="AB1004" s="163"/>
      <c r="AC1004" s="163"/>
      <c r="AD1004" s="163"/>
      <c r="AE1004" s="163"/>
      <c r="AF1004" s="163"/>
      <c r="AG1004" s="163"/>
      <c r="AH1004" s="163"/>
      <c r="AI1004" s="163"/>
      <c r="AJ1004" s="163"/>
      <c r="AK1004" s="163"/>
      <c r="AL1004" s="163"/>
      <c r="AM1004" s="163"/>
      <c r="AN1004" s="163"/>
      <c r="AO1004" s="163"/>
      <c r="AP1004" s="163"/>
      <c r="AQ1004" s="163"/>
      <c r="AR1004" s="163"/>
      <c r="AS1004" s="163"/>
      <c r="AT1004" s="163"/>
      <c r="AU1004" s="163"/>
      <c r="AV1004" s="163"/>
      <c r="AW1004" s="163"/>
      <c r="AX1004" s="163"/>
      <c r="AY1004" s="163"/>
      <c r="AZ1004" s="163"/>
      <c r="BA1004" s="163"/>
      <c r="BB1004" s="163"/>
      <c r="BC1004" s="163"/>
      <c r="BD1004" s="163"/>
      <c r="BE1004" s="163"/>
      <c r="BF1004" s="163"/>
      <c r="BG1004" s="163"/>
      <c r="BH1004" s="163"/>
      <c r="BI1004" s="163"/>
      <c r="BJ1004" s="163"/>
      <c r="BK1004" s="163"/>
      <c r="BL1004" s="163"/>
      <c r="BM1004" s="168"/>
    </row>
    <row r="1005" spans="1:65">
      <c r="A1005" s="28"/>
      <c r="B1005" s="3" t="s">
        <v>86</v>
      </c>
      <c r="C1005" s="27"/>
      <c r="D1005" s="13" t="s">
        <v>543</v>
      </c>
      <c r="E1005" s="13">
        <v>6.0099373515380881E-2</v>
      </c>
      <c r="F1005" s="13">
        <v>2.5175021390435239E-2</v>
      </c>
      <c r="G1005" s="13">
        <v>4.0099649118295687E-2</v>
      </c>
      <c r="H1005" s="13">
        <v>2.6181603318568804E-2</v>
      </c>
      <c r="I1005" s="13">
        <v>2.6864977793101451E-2</v>
      </c>
      <c r="J1005" s="95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212</v>
      </c>
      <c r="C1006" s="27"/>
      <c r="D1006" s="13" t="s">
        <v>543</v>
      </c>
      <c r="E1006" s="13">
        <v>-3.1172361072770882E-2</v>
      </c>
      <c r="F1006" s="13">
        <v>-9.4069182256386608E-3</v>
      </c>
      <c r="G1006" s="13">
        <v>-0.16388847599430922</v>
      </c>
      <c r="H1006" s="13">
        <v>0.11672647739579123</v>
      </c>
      <c r="I1006" s="13">
        <v>7.7389420933047459E-2</v>
      </c>
      <c r="J1006" s="95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213</v>
      </c>
      <c r="C1007" s="45"/>
      <c r="D1007" s="43" t="s">
        <v>215</v>
      </c>
      <c r="E1007" s="43">
        <v>0.17</v>
      </c>
      <c r="F1007" s="43">
        <v>0</v>
      </c>
      <c r="G1007" s="43">
        <v>1.2</v>
      </c>
      <c r="H1007" s="43">
        <v>0.98</v>
      </c>
      <c r="I1007" s="43">
        <v>0.67</v>
      </c>
      <c r="J1007" s="95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BM1008" s="52"/>
    </row>
    <row r="1009" spans="65:65">
      <c r="BM1009" s="52"/>
    </row>
    <row r="1010" spans="65:65">
      <c r="BM1010" s="52"/>
    </row>
    <row r="1011" spans="65:65">
      <c r="BM1011" s="52"/>
    </row>
    <row r="1012" spans="65:65">
      <c r="BM1012" s="52"/>
    </row>
    <row r="1013" spans="65:65">
      <c r="BM1013" s="52"/>
    </row>
    <row r="1014" spans="65:65">
      <c r="BM1014" s="52"/>
    </row>
    <row r="1015" spans="65:65">
      <c r="BM1015" s="52"/>
    </row>
    <row r="1016" spans="65:65">
      <c r="BM1016" s="52"/>
    </row>
    <row r="1017" spans="65:65">
      <c r="BM1017" s="52"/>
    </row>
    <row r="1018" spans="65:65">
      <c r="BM1018" s="52"/>
    </row>
    <row r="1019" spans="65:65">
      <c r="BM1019" s="52"/>
    </row>
    <row r="1020" spans="65:65">
      <c r="BM1020" s="52"/>
    </row>
    <row r="1021" spans="65:65">
      <c r="BM1021" s="52"/>
    </row>
    <row r="1022" spans="65:65">
      <c r="BM1022" s="52"/>
    </row>
    <row r="1023" spans="65:65">
      <c r="BM1023" s="52"/>
    </row>
    <row r="1024" spans="65:65">
      <c r="BM1024" s="52"/>
    </row>
    <row r="1025" spans="65:65">
      <c r="BM1025" s="52"/>
    </row>
    <row r="1026" spans="65:65">
      <c r="BM1026" s="52"/>
    </row>
    <row r="1027" spans="65:65">
      <c r="BM1027" s="52"/>
    </row>
    <row r="1028" spans="65:65">
      <c r="BM1028" s="52"/>
    </row>
    <row r="1029" spans="65:65">
      <c r="BM1029" s="52"/>
    </row>
    <row r="1030" spans="65:65">
      <c r="BM1030" s="52"/>
    </row>
    <row r="1031" spans="65:65">
      <c r="BM1031" s="52"/>
    </row>
    <row r="1032" spans="65:65">
      <c r="BM1032" s="52"/>
    </row>
    <row r="1033" spans="65:65">
      <c r="BM1033" s="52"/>
    </row>
    <row r="1034" spans="65:65">
      <c r="BM1034" s="52"/>
    </row>
    <row r="1035" spans="65:65">
      <c r="BM1035" s="52"/>
    </row>
    <row r="1036" spans="65:65">
      <c r="BM1036" s="52"/>
    </row>
    <row r="1037" spans="65:65">
      <c r="BM1037" s="52"/>
    </row>
    <row r="1038" spans="65:65">
      <c r="BM1038" s="52"/>
    </row>
    <row r="1039" spans="65:65">
      <c r="BM1039" s="52"/>
    </row>
    <row r="1040" spans="65:65">
      <c r="BM1040" s="52"/>
    </row>
    <row r="1041" spans="65:65">
      <c r="BM1041" s="52"/>
    </row>
    <row r="1042" spans="65:65">
      <c r="BM1042" s="52"/>
    </row>
    <row r="1043" spans="65:65">
      <c r="BM1043" s="52"/>
    </row>
    <row r="1044" spans="65:65">
      <c r="BM1044" s="52"/>
    </row>
    <row r="1045" spans="65:65">
      <c r="BM1045" s="52"/>
    </row>
    <row r="1046" spans="65:65">
      <c r="BM1046" s="52"/>
    </row>
    <row r="1047" spans="65:65">
      <c r="BM1047" s="52"/>
    </row>
    <row r="1048" spans="65:65">
      <c r="BM1048" s="52"/>
    </row>
    <row r="1049" spans="65:65">
      <c r="BM1049" s="52"/>
    </row>
    <row r="1050" spans="65:65">
      <c r="BM1050" s="52"/>
    </row>
    <row r="1051" spans="65:65">
      <c r="BM1051" s="52"/>
    </row>
    <row r="1052" spans="65:65">
      <c r="BM1052" s="52"/>
    </row>
    <row r="1053" spans="65:65">
      <c r="BM1053" s="52"/>
    </row>
    <row r="1054" spans="65:65">
      <c r="BM1054" s="52"/>
    </row>
    <row r="1055" spans="65:65">
      <c r="BM1055" s="52"/>
    </row>
    <row r="1056" spans="65:65">
      <c r="BM1056" s="52"/>
    </row>
    <row r="1057" spans="65:65">
      <c r="BM1057" s="53"/>
    </row>
    <row r="1058" spans="65:65">
      <c r="BM1058" s="54"/>
    </row>
    <row r="1059" spans="65:65">
      <c r="BM1059" s="54"/>
    </row>
    <row r="1060" spans="65:65">
      <c r="BM1060" s="54"/>
    </row>
    <row r="1061" spans="65:65">
      <c r="BM1061" s="54"/>
    </row>
    <row r="1062" spans="65:65">
      <c r="BM1062" s="54"/>
    </row>
    <row r="1063" spans="65:65">
      <c r="BM1063" s="54"/>
    </row>
    <row r="1064" spans="65:65">
      <c r="BM1064" s="54"/>
    </row>
    <row r="1065" spans="65:65">
      <c r="BM1065" s="54"/>
    </row>
    <row r="1066" spans="65:65">
      <c r="BM1066" s="54"/>
    </row>
    <row r="1067" spans="65:65">
      <c r="BM1067" s="54"/>
    </row>
    <row r="1068" spans="65:65">
      <c r="BM1068" s="54"/>
    </row>
    <row r="1069" spans="65:65">
      <c r="BM1069" s="54"/>
    </row>
    <row r="1070" spans="65:65">
      <c r="BM1070" s="54"/>
    </row>
    <row r="1071" spans="65:65">
      <c r="BM1071" s="54"/>
    </row>
    <row r="1072" spans="65:65">
      <c r="BM1072" s="54"/>
    </row>
    <row r="1073" spans="65:65">
      <c r="BM1073" s="54"/>
    </row>
    <row r="1074" spans="65:65">
      <c r="BM1074" s="54"/>
    </row>
    <row r="1075" spans="65:65">
      <c r="BM1075" s="54"/>
    </row>
    <row r="1076" spans="65:65">
      <c r="BM1076" s="54"/>
    </row>
    <row r="1077" spans="65:65">
      <c r="BM1077" s="54"/>
    </row>
    <row r="1078" spans="65:65">
      <c r="BM1078" s="54"/>
    </row>
    <row r="1079" spans="65:65">
      <c r="BM1079" s="54"/>
    </row>
    <row r="1080" spans="65:65">
      <c r="BM1080" s="54"/>
    </row>
    <row r="1081" spans="65:65">
      <c r="BM1081" s="54"/>
    </row>
    <row r="1082" spans="65:65">
      <c r="BM1082" s="54"/>
    </row>
    <row r="1083" spans="65:65">
      <c r="BM1083" s="54"/>
    </row>
    <row r="1084" spans="65:65">
      <c r="BM1084" s="54"/>
    </row>
    <row r="1085" spans="65:65">
      <c r="BM1085" s="54"/>
    </row>
    <row r="1086" spans="65:65">
      <c r="BM1086" s="54"/>
    </row>
    <row r="1087" spans="65:65">
      <c r="BM1087" s="54"/>
    </row>
    <row r="1088" spans="65:65">
      <c r="BM1088" s="54"/>
    </row>
    <row r="1089" spans="65:65">
      <c r="BM1089" s="54"/>
    </row>
    <row r="1090" spans="65:65">
      <c r="BM1090" s="54"/>
    </row>
    <row r="1091" spans="65:65">
      <c r="BM1091" s="54"/>
    </row>
  </sheetData>
  <dataConsolidate/>
  <conditionalFormatting sqref="B6:V11 B24:J29 B42:V47 B60:D65 B78:I83 B96:I101 B114:V119 B132:J137 B150:I155 B168:G173 B186:X191 B204:J209 B222:G227 B240:W245 B258:D263 B276:W281 B294:G299 B312:D317 B330:E335 B348:G353 B366:H371 B384:J389 B402:H407 B420:I425 B438:D443 B456:J461 B474:J479 B492:I497 B510:I515 B528:I533 B546:J551 B564:J569 B582:V587 B600:D605 B618:H623 B636:F641 B654:U659 B672:V677 B690:I695 B708:U713 B726:D731 B744:W749 B762:J767 B780:G785 B798:D803 B816:G821 B834:H839 B852:J857 B870:H875 B888:H893 B906:J911 B924:I929 B942:J947 B960:D965 B978:W983 B996:I1001">
    <cfRule type="expression" dxfId="17" priority="168">
      <formula>AND($B6&lt;&gt;$B5,NOT(ISBLANK(INDIRECT(Anlyt_LabRefThisCol))))</formula>
    </cfRule>
  </conditionalFormatting>
  <conditionalFormatting sqref="C2:V17 C20:J35 C38:V53 C56:D71 C74:I89 C92:I107 C110:V125 C128:J143 C146:I161 C164:G179 C182:X197 C200:J215 C218:G233 C236:W251 C254:D269 C272:W287 C290:G305 C308:D323 C326:E341 C344:G359 C362:H377 C380:J395 C398:H413 C416:I431 C434:D449 C452:J467 C470:J485 C488:I503 C506:I521 C524:I539 C542:J557 C560:J575 C578:V593 C596:D611 C614:H629 C632:F647 C650:U665 C668:V683 C686:I701 C704:U719 C722:D737 C740:W755 C758:J773 C776:G791 C794:D809 C812:G827 C830:H845 C848:J863 C866:H881 C884:H899 C902:J917 C920:I935 C938:J953 C956:D971 C974:W989 C992:I1007">
    <cfRule type="expression" dxfId="16" priority="166" stopIfTrue="1">
      <formula>AND(ISBLANK(INDIRECT(Anlyt_LabRefLastCol)),ISBLANK(INDIRECT(Anlyt_LabRefThisCol)))</formula>
    </cfRule>
    <cfRule type="expression" dxfId="15" priority="16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ACE7E-DEA3-4894-A556-E9E52A7AFBCA}">
  <sheetPr codeName="Sheet6"/>
  <dimension ref="A1:BN1073"/>
  <sheetViews>
    <sheetView zoomScaleNormal="100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407</v>
      </c>
      <c r="BM1" s="26" t="s">
        <v>67</v>
      </c>
    </row>
    <row r="2" spans="1:66" ht="15">
      <c r="A2" s="24" t="s">
        <v>4</v>
      </c>
      <c r="B2" s="18" t="s">
        <v>115</v>
      </c>
      <c r="C2" s="15" t="s">
        <v>116</v>
      </c>
      <c r="D2" s="16" t="s">
        <v>185</v>
      </c>
      <c r="E2" s="17" t="s">
        <v>185</v>
      </c>
      <c r="F2" s="17" t="s">
        <v>185</v>
      </c>
      <c r="G2" s="17" t="s">
        <v>185</v>
      </c>
      <c r="H2" s="17" t="s">
        <v>185</v>
      </c>
      <c r="I2" s="17" t="s">
        <v>185</v>
      </c>
      <c r="J2" s="17" t="s">
        <v>185</v>
      </c>
      <c r="K2" s="17" t="s">
        <v>185</v>
      </c>
      <c r="L2" s="17" t="s">
        <v>185</v>
      </c>
      <c r="M2" s="17" t="s">
        <v>185</v>
      </c>
      <c r="N2" s="17" t="s">
        <v>185</v>
      </c>
      <c r="O2" s="17" t="s">
        <v>185</v>
      </c>
      <c r="P2" s="17" t="s">
        <v>185</v>
      </c>
      <c r="Q2" s="17" t="s">
        <v>185</v>
      </c>
      <c r="R2" s="17" t="s">
        <v>185</v>
      </c>
      <c r="S2" s="17" t="s">
        <v>185</v>
      </c>
      <c r="T2" s="17" t="s">
        <v>185</v>
      </c>
      <c r="U2" s="17" t="s">
        <v>185</v>
      </c>
      <c r="V2" s="17" t="s">
        <v>185</v>
      </c>
      <c r="W2" s="9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186</v>
      </c>
      <c r="C3" s="9" t="s">
        <v>186</v>
      </c>
      <c r="D3" s="93" t="s">
        <v>188</v>
      </c>
      <c r="E3" s="94" t="s">
        <v>190</v>
      </c>
      <c r="F3" s="94" t="s">
        <v>191</v>
      </c>
      <c r="G3" s="94" t="s">
        <v>192</v>
      </c>
      <c r="H3" s="94" t="s">
        <v>193</v>
      </c>
      <c r="I3" s="94" t="s">
        <v>194</v>
      </c>
      <c r="J3" s="94" t="s">
        <v>195</v>
      </c>
      <c r="K3" s="94" t="s">
        <v>196</v>
      </c>
      <c r="L3" s="94" t="s">
        <v>197</v>
      </c>
      <c r="M3" s="94" t="s">
        <v>198</v>
      </c>
      <c r="N3" s="94" t="s">
        <v>214</v>
      </c>
      <c r="O3" s="94" t="s">
        <v>199</v>
      </c>
      <c r="P3" s="94" t="s">
        <v>200</v>
      </c>
      <c r="Q3" s="94" t="s">
        <v>201</v>
      </c>
      <c r="R3" s="94" t="s">
        <v>202</v>
      </c>
      <c r="S3" s="94" t="s">
        <v>203</v>
      </c>
      <c r="T3" s="94" t="s">
        <v>226</v>
      </c>
      <c r="U3" s="94" t="s">
        <v>204</v>
      </c>
      <c r="V3" s="94" t="s">
        <v>205</v>
      </c>
      <c r="W3" s="9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227</v>
      </c>
      <c r="E4" s="11" t="s">
        <v>228</v>
      </c>
      <c r="F4" s="11" t="s">
        <v>229</v>
      </c>
      <c r="G4" s="11" t="s">
        <v>228</v>
      </c>
      <c r="H4" s="11" t="s">
        <v>228</v>
      </c>
      <c r="I4" s="11" t="s">
        <v>229</v>
      </c>
      <c r="J4" s="11" t="s">
        <v>229</v>
      </c>
      <c r="K4" s="11" t="s">
        <v>228</v>
      </c>
      <c r="L4" s="11" t="s">
        <v>229</v>
      </c>
      <c r="M4" s="11" t="s">
        <v>227</v>
      </c>
      <c r="N4" s="11" t="s">
        <v>229</v>
      </c>
      <c r="O4" s="11" t="s">
        <v>228</v>
      </c>
      <c r="P4" s="11" t="s">
        <v>227</v>
      </c>
      <c r="Q4" s="11" t="s">
        <v>228</v>
      </c>
      <c r="R4" s="11" t="s">
        <v>229</v>
      </c>
      <c r="S4" s="11" t="s">
        <v>228</v>
      </c>
      <c r="T4" s="11" t="s">
        <v>228</v>
      </c>
      <c r="U4" s="11" t="s">
        <v>227</v>
      </c>
      <c r="V4" s="11" t="s">
        <v>229</v>
      </c>
      <c r="W4" s="95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44" t="s">
        <v>208</v>
      </c>
      <c r="E6" s="144">
        <v>27.2</v>
      </c>
      <c r="F6" s="144">
        <v>25.1</v>
      </c>
      <c r="G6" s="144">
        <v>29</v>
      </c>
      <c r="H6" s="174">
        <v>36</v>
      </c>
      <c r="I6" s="144">
        <v>22.2</v>
      </c>
      <c r="J6" s="144">
        <v>31.11</v>
      </c>
      <c r="K6" s="144">
        <v>30.7</v>
      </c>
      <c r="L6" s="144">
        <v>39.5</v>
      </c>
      <c r="M6" s="144">
        <v>29.5</v>
      </c>
      <c r="N6" s="144">
        <v>23.24</v>
      </c>
      <c r="O6" s="144">
        <v>26</v>
      </c>
      <c r="P6" s="144">
        <v>26.998999999999999</v>
      </c>
      <c r="Q6" s="144">
        <v>18</v>
      </c>
      <c r="R6" s="144">
        <v>29.1</v>
      </c>
      <c r="S6" s="144">
        <v>30.5</v>
      </c>
      <c r="T6" s="144">
        <v>33.5</v>
      </c>
      <c r="U6" s="144">
        <v>33.9</v>
      </c>
      <c r="V6" s="144">
        <v>28</v>
      </c>
      <c r="W6" s="146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8">
        <v>1</v>
      </c>
    </row>
    <row r="7" spans="1:66">
      <c r="A7" s="28"/>
      <c r="B7" s="19">
        <v>1</v>
      </c>
      <c r="C7" s="9">
        <v>2</v>
      </c>
      <c r="D7" s="149" t="s">
        <v>208</v>
      </c>
      <c r="E7" s="149">
        <v>22.8</v>
      </c>
      <c r="F7" s="149">
        <v>26.5</v>
      </c>
      <c r="G7" s="149">
        <v>27</v>
      </c>
      <c r="H7" s="149">
        <v>31</v>
      </c>
      <c r="I7" s="149">
        <v>20.6</v>
      </c>
      <c r="J7" s="149">
        <v>30.02</v>
      </c>
      <c r="K7" s="149">
        <v>34.200000000000003</v>
      </c>
      <c r="L7" s="149">
        <v>36.200000000000003</v>
      </c>
      <c r="M7" s="149">
        <v>28.786501872919132</v>
      </c>
      <c r="N7" s="149">
        <v>24.26</v>
      </c>
      <c r="O7" s="149">
        <v>27</v>
      </c>
      <c r="P7" s="149">
        <v>26.055</v>
      </c>
      <c r="Q7" s="149">
        <v>30</v>
      </c>
      <c r="R7" s="149">
        <v>33.9</v>
      </c>
      <c r="S7" s="149">
        <v>30.800000000000004</v>
      </c>
      <c r="T7" s="149">
        <v>36.4</v>
      </c>
      <c r="U7" s="149">
        <v>38.700000000000003</v>
      </c>
      <c r="V7" s="149">
        <v>32.200000000000003</v>
      </c>
      <c r="W7" s="146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8" t="e">
        <v>#N/A</v>
      </c>
    </row>
    <row r="8" spans="1:66">
      <c r="A8" s="28"/>
      <c r="B8" s="19">
        <v>1</v>
      </c>
      <c r="C8" s="9">
        <v>3</v>
      </c>
      <c r="D8" s="149" t="s">
        <v>208</v>
      </c>
      <c r="E8" s="149">
        <v>28.7</v>
      </c>
      <c r="F8" s="149">
        <v>27.5</v>
      </c>
      <c r="G8" s="149">
        <v>29</v>
      </c>
      <c r="H8" s="149">
        <v>29</v>
      </c>
      <c r="I8" s="150">
        <v>33.200000000000003</v>
      </c>
      <c r="J8" s="149">
        <v>29.24</v>
      </c>
      <c r="K8" s="149">
        <v>32</v>
      </c>
      <c r="L8" s="149">
        <v>33</v>
      </c>
      <c r="M8" s="149">
        <v>28.510892074412965</v>
      </c>
      <c r="N8" s="149">
        <v>22.25</v>
      </c>
      <c r="O8" s="149">
        <v>25</v>
      </c>
      <c r="P8" s="149">
        <v>27.02</v>
      </c>
      <c r="Q8" s="149">
        <v>25</v>
      </c>
      <c r="R8" s="149">
        <v>33.1</v>
      </c>
      <c r="S8" s="149">
        <v>30.4</v>
      </c>
      <c r="T8" s="149">
        <v>38.6</v>
      </c>
      <c r="U8" s="149">
        <v>30.9</v>
      </c>
      <c r="V8" s="149">
        <v>34.299999999999997</v>
      </c>
      <c r="W8" s="146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8">
        <v>16</v>
      </c>
    </row>
    <row r="9" spans="1:66">
      <c r="A9" s="28"/>
      <c r="B9" s="19">
        <v>1</v>
      </c>
      <c r="C9" s="9">
        <v>4</v>
      </c>
      <c r="D9" s="149" t="s">
        <v>208</v>
      </c>
      <c r="E9" s="149">
        <v>22.5</v>
      </c>
      <c r="F9" s="149">
        <v>36.299999999999997</v>
      </c>
      <c r="G9" s="149">
        <v>35</v>
      </c>
      <c r="H9" s="149">
        <v>31</v>
      </c>
      <c r="I9" s="149">
        <v>22.4</v>
      </c>
      <c r="J9" s="149">
        <v>30.22</v>
      </c>
      <c r="K9" s="149">
        <v>32.700000000000003</v>
      </c>
      <c r="L9" s="149">
        <v>37.200000000000003</v>
      </c>
      <c r="M9" s="149">
        <v>28.798323287628055</v>
      </c>
      <c r="N9" s="149">
        <v>26.66</v>
      </c>
      <c r="O9" s="149">
        <v>25</v>
      </c>
      <c r="P9" s="150">
        <v>47.597999999999999</v>
      </c>
      <c r="Q9" s="149">
        <v>21</v>
      </c>
      <c r="R9" s="149">
        <v>28.2</v>
      </c>
      <c r="S9" s="149">
        <v>31.100000000000005</v>
      </c>
      <c r="T9" s="149">
        <v>34.200000000000003</v>
      </c>
      <c r="U9" s="149">
        <v>31.5</v>
      </c>
      <c r="V9" s="149">
        <v>30</v>
      </c>
      <c r="W9" s="146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8">
        <v>29.619222127918313</v>
      </c>
      <c r="BN9" s="26"/>
    </row>
    <row r="10" spans="1:66">
      <c r="A10" s="28"/>
      <c r="B10" s="19">
        <v>1</v>
      </c>
      <c r="C10" s="9">
        <v>5</v>
      </c>
      <c r="D10" s="149" t="s">
        <v>208</v>
      </c>
      <c r="E10" s="149">
        <v>19.399999999999999</v>
      </c>
      <c r="F10" s="149">
        <v>25.9</v>
      </c>
      <c r="G10" s="149">
        <v>30</v>
      </c>
      <c r="H10" s="149">
        <v>29</v>
      </c>
      <c r="I10" s="149">
        <v>23.8</v>
      </c>
      <c r="J10" s="150">
        <v>27.03</v>
      </c>
      <c r="K10" s="149">
        <v>34.9</v>
      </c>
      <c r="L10" s="149">
        <v>33.9</v>
      </c>
      <c r="M10" s="149">
        <v>29</v>
      </c>
      <c r="N10" s="149">
        <v>23.83</v>
      </c>
      <c r="O10" s="149">
        <v>26</v>
      </c>
      <c r="P10" s="149">
        <v>37.636000000000003</v>
      </c>
      <c r="Q10" s="149">
        <v>44</v>
      </c>
      <c r="R10" s="149">
        <v>32.1</v>
      </c>
      <c r="S10" s="149">
        <v>33.4</v>
      </c>
      <c r="T10" s="149">
        <v>32.299999999999997</v>
      </c>
      <c r="U10" s="149">
        <v>29.9</v>
      </c>
      <c r="V10" s="149">
        <v>39.200000000000003</v>
      </c>
      <c r="W10" s="146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8">
        <v>40</v>
      </c>
    </row>
    <row r="11" spans="1:66">
      <c r="A11" s="28"/>
      <c r="B11" s="19">
        <v>1</v>
      </c>
      <c r="C11" s="9">
        <v>6</v>
      </c>
      <c r="D11" s="149" t="s">
        <v>208</v>
      </c>
      <c r="E11" s="149">
        <v>20.3</v>
      </c>
      <c r="F11" s="149">
        <v>35</v>
      </c>
      <c r="G11" s="149">
        <v>36</v>
      </c>
      <c r="H11" s="149">
        <v>30</v>
      </c>
      <c r="I11" s="149">
        <v>21.7</v>
      </c>
      <c r="J11" s="149">
        <v>30.46</v>
      </c>
      <c r="K11" s="149">
        <v>32.200000000000003</v>
      </c>
      <c r="L11" s="149">
        <v>37.700000000000003</v>
      </c>
      <c r="M11" s="149">
        <v>28.40627258021718</v>
      </c>
      <c r="N11" s="149">
        <v>24</v>
      </c>
      <c r="O11" s="149">
        <v>26</v>
      </c>
      <c r="P11" s="149">
        <v>24.984999999999999</v>
      </c>
      <c r="Q11" s="149">
        <v>23</v>
      </c>
      <c r="R11" s="149">
        <v>37.9</v>
      </c>
      <c r="S11" s="149">
        <v>30</v>
      </c>
      <c r="T11" s="149">
        <v>37.4</v>
      </c>
      <c r="U11" s="149">
        <v>34.299999999999997</v>
      </c>
      <c r="V11" s="149">
        <v>27.1</v>
      </c>
      <c r="W11" s="146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52"/>
    </row>
    <row r="12" spans="1:66">
      <c r="A12" s="28"/>
      <c r="B12" s="20" t="s">
        <v>209</v>
      </c>
      <c r="C12" s="12"/>
      <c r="D12" s="153" t="s">
        <v>543</v>
      </c>
      <c r="E12" s="153">
        <v>23.483333333333334</v>
      </c>
      <c r="F12" s="153">
        <v>29.383333333333329</v>
      </c>
      <c r="G12" s="153">
        <v>31</v>
      </c>
      <c r="H12" s="153">
        <v>31</v>
      </c>
      <c r="I12" s="153">
        <v>23.983333333333334</v>
      </c>
      <c r="J12" s="153">
        <v>29.680000000000003</v>
      </c>
      <c r="K12" s="153">
        <v>32.783333333333339</v>
      </c>
      <c r="L12" s="153">
        <v>36.25</v>
      </c>
      <c r="M12" s="153">
        <v>28.833664969196221</v>
      </c>
      <c r="N12" s="153">
        <v>24.040000000000003</v>
      </c>
      <c r="O12" s="153">
        <v>25.833333333333332</v>
      </c>
      <c r="P12" s="153">
        <v>31.715500000000002</v>
      </c>
      <c r="Q12" s="153">
        <v>26.833333333333332</v>
      </c>
      <c r="R12" s="153">
        <v>32.383333333333333</v>
      </c>
      <c r="S12" s="153">
        <v>31.033333333333335</v>
      </c>
      <c r="T12" s="153">
        <v>35.4</v>
      </c>
      <c r="U12" s="153">
        <v>33.199999999999996</v>
      </c>
      <c r="V12" s="153">
        <v>31.799999999999997</v>
      </c>
      <c r="W12" s="146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52"/>
    </row>
    <row r="13" spans="1:66">
      <c r="A13" s="28"/>
      <c r="B13" s="3" t="s">
        <v>210</v>
      </c>
      <c r="C13" s="27"/>
      <c r="D13" s="149" t="s">
        <v>543</v>
      </c>
      <c r="E13" s="149">
        <v>22.65</v>
      </c>
      <c r="F13" s="149">
        <v>27</v>
      </c>
      <c r="G13" s="149">
        <v>29.5</v>
      </c>
      <c r="H13" s="149">
        <v>30.5</v>
      </c>
      <c r="I13" s="149">
        <v>22.299999999999997</v>
      </c>
      <c r="J13" s="149">
        <v>30.119999999999997</v>
      </c>
      <c r="K13" s="149">
        <v>32.450000000000003</v>
      </c>
      <c r="L13" s="149">
        <v>36.700000000000003</v>
      </c>
      <c r="M13" s="149">
        <v>28.792412580273592</v>
      </c>
      <c r="N13" s="149">
        <v>23.914999999999999</v>
      </c>
      <c r="O13" s="149">
        <v>26</v>
      </c>
      <c r="P13" s="149">
        <v>27.009499999999999</v>
      </c>
      <c r="Q13" s="149">
        <v>24</v>
      </c>
      <c r="R13" s="149">
        <v>32.6</v>
      </c>
      <c r="S13" s="149">
        <v>30.650000000000002</v>
      </c>
      <c r="T13" s="149">
        <v>35.299999999999997</v>
      </c>
      <c r="U13" s="149">
        <v>32.700000000000003</v>
      </c>
      <c r="V13" s="149">
        <v>31.1</v>
      </c>
      <c r="W13" s="146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52"/>
    </row>
    <row r="14" spans="1:66">
      <c r="A14" s="28"/>
      <c r="B14" s="3" t="s">
        <v>211</v>
      </c>
      <c r="C14" s="27"/>
      <c r="D14" s="149" t="s">
        <v>543</v>
      </c>
      <c r="E14" s="149">
        <v>3.7220514056991054</v>
      </c>
      <c r="F14" s="149">
        <v>4.9341328181015633</v>
      </c>
      <c r="G14" s="149">
        <v>3.6331804249169899</v>
      </c>
      <c r="H14" s="149">
        <v>2.6076809620810595</v>
      </c>
      <c r="I14" s="149">
        <v>4.6331055099864269</v>
      </c>
      <c r="J14" s="149">
        <v>1.4336387271554849</v>
      </c>
      <c r="K14" s="149">
        <v>1.5354695264532823</v>
      </c>
      <c r="L14" s="149">
        <v>2.4353644491122894</v>
      </c>
      <c r="M14" s="149">
        <v>0.3903817884121259</v>
      </c>
      <c r="N14" s="149">
        <v>1.4698707426165067</v>
      </c>
      <c r="O14" s="149">
        <v>0.752772652709081</v>
      </c>
      <c r="P14" s="149">
        <v>9.0436730314623865</v>
      </c>
      <c r="Q14" s="149">
        <v>9.3255920276766666</v>
      </c>
      <c r="R14" s="149">
        <v>3.5102231647954611</v>
      </c>
      <c r="S14" s="149">
        <v>1.2176480060619594</v>
      </c>
      <c r="T14" s="149">
        <v>2.4454038521274972</v>
      </c>
      <c r="U14" s="149">
        <v>3.1943700474428458</v>
      </c>
      <c r="V14" s="149">
        <v>4.4931058300467708</v>
      </c>
      <c r="W14" s="146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52"/>
    </row>
    <row r="15" spans="1:66">
      <c r="A15" s="28"/>
      <c r="B15" s="3" t="s">
        <v>86</v>
      </c>
      <c r="C15" s="27"/>
      <c r="D15" s="13" t="s">
        <v>543</v>
      </c>
      <c r="E15" s="13">
        <v>0.15849757582820889</v>
      </c>
      <c r="F15" s="13">
        <v>0.16792284122864087</v>
      </c>
      <c r="G15" s="13">
        <v>0.11719936854570935</v>
      </c>
      <c r="H15" s="13">
        <v>8.4118740712292236E-2</v>
      </c>
      <c r="I15" s="13">
        <v>0.1931802158437704</v>
      </c>
      <c r="J15" s="13">
        <v>4.8303191615750835E-2</v>
      </c>
      <c r="K15" s="13">
        <v>4.6836894553735089E-2</v>
      </c>
      <c r="L15" s="13">
        <v>6.7182467561718334E-2</v>
      </c>
      <c r="M15" s="13">
        <v>1.3539097053017063E-2</v>
      </c>
      <c r="N15" s="13">
        <v>6.114270975942207E-2</v>
      </c>
      <c r="O15" s="13">
        <v>2.9139586556480555E-2</v>
      </c>
      <c r="P15" s="13">
        <v>0.28514994344917738</v>
      </c>
      <c r="Q15" s="13">
        <v>0.34753759109354038</v>
      </c>
      <c r="R15" s="13">
        <v>0.10839598038483153</v>
      </c>
      <c r="S15" s="13">
        <v>3.9236777853768834E-2</v>
      </c>
      <c r="T15" s="13">
        <v>6.9079204862358676E-2</v>
      </c>
      <c r="U15" s="13">
        <v>9.6215965284423083E-2</v>
      </c>
      <c r="V15" s="13">
        <v>0.1412926361649928</v>
      </c>
      <c r="W15" s="9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212</v>
      </c>
      <c r="C16" s="27"/>
      <c r="D16" s="13" t="s">
        <v>543</v>
      </c>
      <c r="E16" s="13">
        <v>-0.20715901207957277</v>
      </c>
      <c r="F16" s="13">
        <v>-7.9640442131206912E-3</v>
      </c>
      <c r="G16" s="13">
        <v>4.6617627772884696E-2</v>
      </c>
      <c r="H16" s="13">
        <v>4.6617627772884696E-2</v>
      </c>
      <c r="I16" s="13">
        <v>-0.19027808259936496</v>
      </c>
      <c r="J16" s="13">
        <v>2.0519739451361207E-3</v>
      </c>
      <c r="K16" s="13">
        <v>0.10682627625229291</v>
      </c>
      <c r="L16" s="13">
        <v>0.22386738731506672</v>
      </c>
      <c r="M16" s="13">
        <v>-2.6521869998120118E-2</v>
      </c>
      <c r="N16" s="13">
        <v>-0.18836491059160798</v>
      </c>
      <c r="O16" s="13">
        <v>-0.12781864352259609</v>
      </c>
      <c r="P16" s="13">
        <v>7.0774237859062117E-2</v>
      </c>
      <c r="Q16" s="13">
        <v>-9.4056784562180473E-2</v>
      </c>
      <c r="R16" s="13">
        <v>9.3321532668126261E-2</v>
      </c>
      <c r="S16" s="13">
        <v>4.7743023071565416E-2</v>
      </c>
      <c r="T16" s="13">
        <v>0.19516980719871357</v>
      </c>
      <c r="U16" s="13">
        <v>0.12089371748579891</v>
      </c>
      <c r="V16" s="13">
        <v>7.3627114941217098E-2</v>
      </c>
      <c r="W16" s="95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213</v>
      </c>
      <c r="C17" s="45"/>
      <c r="D17" s="43" t="s">
        <v>215</v>
      </c>
      <c r="E17" s="43">
        <v>2.57</v>
      </c>
      <c r="F17" s="43">
        <v>0.55000000000000004</v>
      </c>
      <c r="G17" s="43">
        <v>0</v>
      </c>
      <c r="H17" s="43">
        <v>0</v>
      </c>
      <c r="I17" s="43">
        <v>2.4</v>
      </c>
      <c r="J17" s="43">
        <v>0.45</v>
      </c>
      <c r="K17" s="43">
        <v>0.61</v>
      </c>
      <c r="L17" s="43">
        <v>1.79</v>
      </c>
      <c r="M17" s="43">
        <v>0.74</v>
      </c>
      <c r="N17" s="43">
        <v>2.38</v>
      </c>
      <c r="O17" s="43">
        <v>1.76</v>
      </c>
      <c r="P17" s="43">
        <v>0.24</v>
      </c>
      <c r="Q17" s="43">
        <v>1.42</v>
      </c>
      <c r="R17" s="43">
        <v>0.47</v>
      </c>
      <c r="S17" s="43">
        <v>0.01</v>
      </c>
      <c r="T17" s="43">
        <v>1.5</v>
      </c>
      <c r="U17" s="43">
        <v>0.75</v>
      </c>
      <c r="V17" s="43">
        <v>0.27</v>
      </c>
      <c r="W17" s="95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2"/>
    </row>
    <row r="19" spans="1:65" ht="15">
      <c r="B19" s="8" t="s">
        <v>408</v>
      </c>
      <c r="BM19" s="26" t="s">
        <v>67</v>
      </c>
    </row>
    <row r="20" spans="1:65" ht="15">
      <c r="A20" s="24" t="s">
        <v>48</v>
      </c>
      <c r="B20" s="18" t="s">
        <v>115</v>
      </c>
      <c r="C20" s="15" t="s">
        <v>116</v>
      </c>
      <c r="D20" s="16" t="s">
        <v>185</v>
      </c>
      <c r="E20" s="17" t="s">
        <v>185</v>
      </c>
      <c r="F20" s="17" t="s">
        <v>185</v>
      </c>
      <c r="G20" s="17" t="s">
        <v>185</v>
      </c>
      <c r="H20" s="17" t="s">
        <v>185</v>
      </c>
      <c r="I20" s="17" t="s">
        <v>185</v>
      </c>
      <c r="J20" s="95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186</v>
      </c>
      <c r="C21" s="9" t="s">
        <v>186</v>
      </c>
      <c r="D21" s="93" t="s">
        <v>196</v>
      </c>
      <c r="E21" s="94" t="s">
        <v>197</v>
      </c>
      <c r="F21" s="94" t="s">
        <v>200</v>
      </c>
      <c r="G21" s="94" t="s">
        <v>201</v>
      </c>
      <c r="H21" s="94" t="s">
        <v>205</v>
      </c>
      <c r="I21" s="94" t="s">
        <v>230</v>
      </c>
      <c r="J21" s="9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228</v>
      </c>
      <c r="E22" s="11" t="s">
        <v>229</v>
      </c>
      <c r="F22" s="11" t="s">
        <v>227</v>
      </c>
      <c r="G22" s="11" t="s">
        <v>228</v>
      </c>
      <c r="H22" s="11" t="s">
        <v>229</v>
      </c>
      <c r="I22" s="11" t="s">
        <v>228</v>
      </c>
      <c r="J22" s="95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95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2.1800000000000002</v>
      </c>
      <c r="E24" s="21">
        <v>2.39</v>
      </c>
      <c r="F24" s="21">
        <v>2.0920000000000001</v>
      </c>
      <c r="G24" s="21">
        <v>1.8500000000000003</v>
      </c>
      <c r="H24" s="21">
        <v>2.29</v>
      </c>
      <c r="I24" s="89">
        <v>4.62</v>
      </c>
      <c r="J24" s="95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2.35</v>
      </c>
      <c r="E25" s="11">
        <v>2.38</v>
      </c>
      <c r="F25" s="11">
        <v>2.0270000000000001</v>
      </c>
      <c r="G25" s="11">
        <v>1.96</v>
      </c>
      <c r="H25" s="11">
        <v>2.2999999999999998</v>
      </c>
      <c r="I25" s="91">
        <v>4.74</v>
      </c>
      <c r="J25" s="9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32</v>
      </c>
    </row>
    <row r="26" spans="1:65">
      <c r="A26" s="28"/>
      <c r="B26" s="19">
        <v>1</v>
      </c>
      <c r="C26" s="9">
        <v>3</v>
      </c>
      <c r="D26" s="11">
        <v>2.14</v>
      </c>
      <c r="E26" s="11">
        <v>2.35</v>
      </c>
      <c r="F26" s="11">
        <v>2.0710000000000002</v>
      </c>
      <c r="G26" s="11">
        <v>1.94</v>
      </c>
      <c r="H26" s="11">
        <v>2.2999999999999998</v>
      </c>
      <c r="I26" s="90">
        <v>3.85</v>
      </c>
      <c r="J26" s="9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2.12</v>
      </c>
      <c r="E27" s="11">
        <v>2.4</v>
      </c>
      <c r="F27" s="11">
        <v>1.982</v>
      </c>
      <c r="G27" s="11">
        <v>1.91</v>
      </c>
      <c r="H27" s="11">
        <v>2.27</v>
      </c>
      <c r="I27" s="91">
        <v>4.3099999999999996</v>
      </c>
      <c r="J27" s="9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2.1610333333333331</v>
      </c>
    </row>
    <row r="28" spans="1:65">
      <c r="A28" s="28"/>
      <c r="B28" s="19">
        <v>1</v>
      </c>
      <c r="C28" s="9">
        <v>5</v>
      </c>
      <c r="D28" s="11">
        <v>2.29</v>
      </c>
      <c r="E28" s="11">
        <v>2.29</v>
      </c>
      <c r="F28" s="11">
        <v>2.06</v>
      </c>
      <c r="G28" s="11">
        <v>1.8799999999999997</v>
      </c>
      <c r="H28" s="11">
        <v>2.2400000000000002</v>
      </c>
      <c r="I28" s="91">
        <v>4.71</v>
      </c>
      <c r="J28" s="95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41</v>
      </c>
    </row>
    <row r="29" spans="1:65">
      <c r="A29" s="28"/>
      <c r="B29" s="19">
        <v>1</v>
      </c>
      <c r="C29" s="9">
        <v>6</v>
      </c>
      <c r="D29" s="11">
        <v>2.21</v>
      </c>
      <c r="E29" s="11">
        <v>2.37</v>
      </c>
      <c r="F29" s="11">
        <v>1.9990000000000001</v>
      </c>
      <c r="G29" s="11">
        <v>1.9</v>
      </c>
      <c r="H29" s="11">
        <v>2.29</v>
      </c>
      <c r="I29" s="91">
        <v>4.66</v>
      </c>
      <c r="J29" s="95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209</v>
      </c>
      <c r="C30" s="12"/>
      <c r="D30" s="22">
        <v>2.2149999999999999</v>
      </c>
      <c r="E30" s="22">
        <v>2.3633333333333333</v>
      </c>
      <c r="F30" s="22">
        <v>2.0385</v>
      </c>
      <c r="G30" s="22">
        <v>1.9066666666666665</v>
      </c>
      <c r="H30" s="22">
        <v>2.2816666666666667</v>
      </c>
      <c r="I30" s="22">
        <v>4.4816666666666665</v>
      </c>
      <c r="J30" s="95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210</v>
      </c>
      <c r="C31" s="27"/>
      <c r="D31" s="11">
        <v>2.1950000000000003</v>
      </c>
      <c r="E31" s="11">
        <v>2.375</v>
      </c>
      <c r="F31" s="11">
        <v>2.0434999999999999</v>
      </c>
      <c r="G31" s="11">
        <v>1.9049999999999998</v>
      </c>
      <c r="H31" s="11">
        <v>2.29</v>
      </c>
      <c r="I31" s="11">
        <v>4.6400000000000006</v>
      </c>
      <c r="J31" s="95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211</v>
      </c>
      <c r="C32" s="27"/>
      <c r="D32" s="23">
        <v>8.9162772500635007E-2</v>
      </c>
      <c r="E32" s="23">
        <v>3.9832984656772388E-2</v>
      </c>
      <c r="F32" s="23">
        <v>4.304764801937503E-2</v>
      </c>
      <c r="G32" s="23">
        <v>3.9832984656772354E-2</v>
      </c>
      <c r="H32" s="23">
        <v>2.3166067138525277E-2</v>
      </c>
      <c r="I32" s="23">
        <v>0.34591424756240774</v>
      </c>
      <c r="J32" s="154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53"/>
    </row>
    <row r="33" spans="1:65">
      <c r="A33" s="28"/>
      <c r="B33" s="3" t="s">
        <v>86</v>
      </c>
      <c r="C33" s="27"/>
      <c r="D33" s="13">
        <v>4.0254073363717842E-2</v>
      </c>
      <c r="E33" s="13">
        <v>1.6854577428817654E-2</v>
      </c>
      <c r="F33" s="13">
        <v>2.1117315682793736E-2</v>
      </c>
      <c r="G33" s="13">
        <v>2.0891425519286203E-2</v>
      </c>
      <c r="H33" s="13">
        <v>1.0153133881019114E-2</v>
      </c>
      <c r="I33" s="13">
        <v>7.7184287295442411E-2</v>
      </c>
      <c r="J33" s="95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212</v>
      </c>
      <c r="C34" s="27"/>
      <c r="D34" s="13">
        <v>2.4972621122611116E-2</v>
      </c>
      <c r="E34" s="13">
        <v>9.3612623590566324E-2</v>
      </c>
      <c r="F34" s="13">
        <v>-5.670126945442755E-2</v>
      </c>
      <c r="G34" s="13">
        <v>-0.11770603569280125</v>
      </c>
      <c r="H34" s="13">
        <v>5.5822060434051801E-2</v>
      </c>
      <c r="I34" s="13">
        <v>1.0738535577115886</v>
      </c>
      <c r="J34" s="9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213</v>
      </c>
      <c r="C35" s="45"/>
      <c r="D35" s="43">
        <v>0.14000000000000001</v>
      </c>
      <c r="E35" s="43">
        <v>0.48</v>
      </c>
      <c r="F35" s="43">
        <v>0.87</v>
      </c>
      <c r="G35" s="43">
        <v>1.42</v>
      </c>
      <c r="H35" s="43">
        <v>0.14000000000000001</v>
      </c>
      <c r="I35" s="43">
        <v>9.27</v>
      </c>
      <c r="J35" s="9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BM36" s="52"/>
    </row>
    <row r="37" spans="1:65" ht="15">
      <c r="B37" s="8" t="s">
        <v>353</v>
      </c>
      <c r="BM37" s="26" t="s">
        <v>67</v>
      </c>
    </row>
    <row r="38" spans="1:65" ht="15">
      <c r="A38" s="24" t="s">
        <v>7</v>
      </c>
      <c r="B38" s="18" t="s">
        <v>115</v>
      </c>
      <c r="C38" s="15" t="s">
        <v>116</v>
      </c>
      <c r="D38" s="16" t="s">
        <v>185</v>
      </c>
      <c r="E38" s="17" t="s">
        <v>185</v>
      </c>
      <c r="F38" s="17" t="s">
        <v>185</v>
      </c>
      <c r="G38" s="17" t="s">
        <v>185</v>
      </c>
      <c r="H38" s="17" t="s">
        <v>185</v>
      </c>
      <c r="I38" s="17" t="s">
        <v>185</v>
      </c>
      <c r="J38" s="17" t="s">
        <v>185</v>
      </c>
      <c r="K38" s="17" t="s">
        <v>185</v>
      </c>
      <c r="L38" s="17" t="s">
        <v>185</v>
      </c>
      <c r="M38" s="17" t="s">
        <v>185</v>
      </c>
      <c r="N38" s="17" t="s">
        <v>185</v>
      </c>
      <c r="O38" s="17" t="s">
        <v>185</v>
      </c>
      <c r="P38" s="17" t="s">
        <v>185</v>
      </c>
      <c r="Q38" s="17" t="s">
        <v>185</v>
      </c>
      <c r="R38" s="17" t="s">
        <v>185</v>
      </c>
      <c r="S38" s="17" t="s">
        <v>185</v>
      </c>
      <c r="T38" s="17" t="s">
        <v>185</v>
      </c>
      <c r="U38" s="17" t="s">
        <v>185</v>
      </c>
      <c r="V38" s="95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186</v>
      </c>
      <c r="C39" s="9" t="s">
        <v>186</v>
      </c>
      <c r="D39" s="93" t="s">
        <v>188</v>
      </c>
      <c r="E39" s="94" t="s">
        <v>190</v>
      </c>
      <c r="F39" s="94" t="s">
        <v>191</v>
      </c>
      <c r="G39" s="94" t="s">
        <v>192</v>
      </c>
      <c r="H39" s="94" t="s">
        <v>193</v>
      </c>
      <c r="I39" s="94" t="s">
        <v>194</v>
      </c>
      <c r="J39" s="94" t="s">
        <v>195</v>
      </c>
      <c r="K39" s="94" t="s">
        <v>196</v>
      </c>
      <c r="L39" s="94" t="s">
        <v>197</v>
      </c>
      <c r="M39" s="94" t="s">
        <v>198</v>
      </c>
      <c r="N39" s="94" t="s">
        <v>199</v>
      </c>
      <c r="O39" s="94" t="s">
        <v>200</v>
      </c>
      <c r="P39" s="94" t="s">
        <v>201</v>
      </c>
      <c r="Q39" s="94" t="s">
        <v>202</v>
      </c>
      <c r="R39" s="94" t="s">
        <v>203</v>
      </c>
      <c r="S39" s="94" t="s">
        <v>226</v>
      </c>
      <c r="T39" s="94" t="s">
        <v>204</v>
      </c>
      <c r="U39" s="94" t="s">
        <v>205</v>
      </c>
      <c r="V39" s="95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227</v>
      </c>
      <c r="E40" s="11" t="s">
        <v>228</v>
      </c>
      <c r="F40" s="11" t="s">
        <v>228</v>
      </c>
      <c r="G40" s="11" t="s">
        <v>228</v>
      </c>
      <c r="H40" s="11" t="s">
        <v>228</v>
      </c>
      <c r="I40" s="11" t="s">
        <v>229</v>
      </c>
      <c r="J40" s="11" t="s">
        <v>229</v>
      </c>
      <c r="K40" s="11" t="s">
        <v>228</v>
      </c>
      <c r="L40" s="11" t="s">
        <v>229</v>
      </c>
      <c r="M40" s="11" t="s">
        <v>227</v>
      </c>
      <c r="N40" s="11" t="s">
        <v>228</v>
      </c>
      <c r="O40" s="11" t="s">
        <v>227</v>
      </c>
      <c r="P40" s="11" t="s">
        <v>228</v>
      </c>
      <c r="Q40" s="11" t="s">
        <v>229</v>
      </c>
      <c r="R40" s="11" t="s">
        <v>227</v>
      </c>
      <c r="S40" s="11" t="s">
        <v>228</v>
      </c>
      <c r="T40" s="11" t="s">
        <v>227</v>
      </c>
      <c r="U40" s="11" t="s">
        <v>229</v>
      </c>
      <c r="V40" s="95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95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89">
        <v>14</v>
      </c>
      <c r="E42" s="89">
        <v>8</v>
      </c>
      <c r="F42" s="21">
        <v>10</v>
      </c>
      <c r="G42" s="89">
        <v>10</v>
      </c>
      <c r="H42" s="21">
        <v>10</v>
      </c>
      <c r="I42" s="21">
        <v>6.6</v>
      </c>
      <c r="J42" s="21">
        <v>11</v>
      </c>
      <c r="K42" s="21">
        <v>10</v>
      </c>
      <c r="L42" s="89" t="s">
        <v>223</v>
      </c>
      <c r="M42" s="21">
        <v>9.6883581226102997</v>
      </c>
      <c r="N42" s="92">
        <v>10</v>
      </c>
      <c r="O42" s="21">
        <v>8.9740000000000002</v>
      </c>
      <c r="P42" s="21">
        <v>9</v>
      </c>
      <c r="Q42" s="21">
        <v>9.9</v>
      </c>
      <c r="R42" s="21">
        <v>10</v>
      </c>
      <c r="S42" s="89" t="s">
        <v>231</v>
      </c>
      <c r="T42" s="21">
        <v>9</v>
      </c>
      <c r="U42" s="21">
        <v>10.9</v>
      </c>
      <c r="V42" s="95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91">
        <v>14</v>
      </c>
      <c r="E43" s="91">
        <v>8</v>
      </c>
      <c r="F43" s="11">
        <v>11</v>
      </c>
      <c r="G43" s="91">
        <v>30</v>
      </c>
      <c r="H43" s="11">
        <v>10</v>
      </c>
      <c r="I43" s="11">
        <v>6.4</v>
      </c>
      <c r="J43" s="11">
        <v>11</v>
      </c>
      <c r="K43" s="11">
        <v>13</v>
      </c>
      <c r="L43" s="91" t="s">
        <v>223</v>
      </c>
      <c r="M43" s="11">
        <v>9.133851252461211</v>
      </c>
      <c r="N43" s="11">
        <v>9</v>
      </c>
      <c r="O43" s="11">
        <v>9.41</v>
      </c>
      <c r="P43" s="11">
        <v>10</v>
      </c>
      <c r="Q43" s="11">
        <v>11.3</v>
      </c>
      <c r="R43" s="11">
        <v>9</v>
      </c>
      <c r="S43" s="91" t="s">
        <v>231</v>
      </c>
      <c r="T43" s="11">
        <v>8</v>
      </c>
      <c r="U43" s="11">
        <v>9.8000000000000007</v>
      </c>
      <c r="V43" s="95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33</v>
      </c>
    </row>
    <row r="44" spans="1:65">
      <c r="A44" s="28"/>
      <c r="B44" s="19">
        <v>1</v>
      </c>
      <c r="C44" s="9">
        <v>3</v>
      </c>
      <c r="D44" s="91">
        <v>14</v>
      </c>
      <c r="E44" s="91">
        <v>7</v>
      </c>
      <c r="F44" s="11">
        <v>9</v>
      </c>
      <c r="G44" s="91">
        <v>20</v>
      </c>
      <c r="H44" s="91" t="s">
        <v>97</v>
      </c>
      <c r="I44" s="11">
        <v>12.4</v>
      </c>
      <c r="J44" s="11">
        <v>11</v>
      </c>
      <c r="K44" s="11">
        <v>11</v>
      </c>
      <c r="L44" s="91" t="s">
        <v>223</v>
      </c>
      <c r="M44" s="11">
        <v>8.5908174339909493</v>
      </c>
      <c r="N44" s="11">
        <v>9</v>
      </c>
      <c r="O44" s="11">
        <v>8.0589999999999993</v>
      </c>
      <c r="P44" s="11">
        <v>8</v>
      </c>
      <c r="Q44" s="11">
        <v>10.8</v>
      </c>
      <c r="R44" s="11">
        <v>9</v>
      </c>
      <c r="S44" s="91" t="s">
        <v>231</v>
      </c>
      <c r="T44" s="11">
        <v>9</v>
      </c>
      <c r="U44" s="11">
        <v>9.3000000000000007</v>
      </c>
      <c r="V44" s="95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91">
        <v>14</v>
      </c>
      <c r="E45" s="91">
        <v>8</v>
      </c>
      <c r="F45" s="11">
        <v>7</v>
      </c>
      <c r="G45" s="91" t="s">
        <v>97</v>
      </c>
      <c r="H45" s="91" t="s">
        <v>97</v>
      </c>
      <c r="I45" s="11">
        <v>8.1999999999999993</v>
      </c>
      <c r="J45" s="11">
        <v>11</v>
      </c>
      <c r="K45" s="11">
        <v>9</v>
      </c>
      <c r="L45" s="91" t="s">
        <v>223</v>
      </c>
      <c r="M45" s="11">
        <v>9.6839027254528993</v>
      </c>
      <c r="N45" s="11">
        <v>9</v>
      </c>
      <c r="O45" s="11">
        <v>9.1370000000000005</v>
      </c>
      <c r="P45" s="11">
        <v>8</v>
      </c>
      <c r="Q45" s="11">
        <v>11</v>
      </c>
      <c r="R45" s="11">
        <v>9</v>
      </c>
      <c r="S45" s="91" t="s">
        <v>231</v>
      </c>
      <c r="T45" s="11">
        <v>9</v>
      </c>
      <c r="U45" s="11">
        <v>10.199999999999999</v>
      </c>
      <c r="V45" s="95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9.6127336440209419</v>
      </c>
    </row>
    <row r="46" spans="1:65">
      <c r="A46" s="28"/>
      <c r="B46" s="19">
        <v>1</v>
      </c>
      <c r="C46" s="9">
        <v>5</v>
      </c>
      <c r="D46" s="91">
        <v>14</v>
      </c>
      <c r="E46" s="91">
        <v>5</v>
      </c>
      <c r="F46" s="11">
        <v>9</v>
      </c>
      <c r="G46" s="91">
        <v>30</v>
      </c>
      <c r="H46" s="11">
        <v>10</v>
      </c>
      <c r="I46" s="11">
        <v>8.8000000000000007</v>
      </c>
      <c r="J46" s="90">
        <v>10</v>
      </c>
      <c r="K46" s="11">
        <v>11</v>
      </c>
      <c r="L46" s="91" t="s">
        <v>223</v>
      </c>
      <c r="M46" s="11">
        <v>9.5860664035475001</v>
      </c>
      <c r="N46" s="11">
        <v>9</v>
      </c>
      <c r="O46" s="11">
        <v>8.0079999999999991</v>
      </c>
      <c r="P46" s="11">
        <v>10</v>
      </c>
      <c r="Q46" s="11">
        <v>11.2</v>
      </c>
      <c r="R46" s="11">
        <v>9</v>
      </c>
      <c r="S46" s="91" t="s">
        <v>231</v>
      </c>
      <c r="T46" s="11">
        <v>8</v>
      </c>
      <c r="U46" s="11">
        <v>10</v>
      </c>
      <c r="V46" s="95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42</v>
      </c>
    </row>
    <row r="47" spans="1:65">
      <c r="A47" s="28"/>
      <c r="B47" s="19">
        <v>1</v>
      </c>
      <c r="C47" s="9">
        <v>6</v>
      </c>
      <c r="D47" s="91">
        <v>14</v>
      </c>
      <c r="E47" s="91">
        <v>7</v>
      </c>
      <c r="F47" s="11">
        <v>12</v>
      </c>
      <c r="G47" s="91" t="s">
        <v>97</v>
      </c>
      <c r="H47" s="11">
        <v>10</v>
      </c>
      <c r="I47" s="11">
        <v>8.4</v>
      </c>
      <c r="J47" s="11">
        <v>11</v>
      </c>
      <c r="K47" s="11">
        <v>11</v>
      </c>
      <c r="L47" s="91" t="s">
        <v>223</v>
      </c>
      <c r="M47" s="11">
        <v>7.7082282955707191</v>
      </c>
      <c r="N47" s="11">
        <v>9</v>
      </c>
      <c r="O47" s="11">
        <v>10.314</v>
      </c>
      <c r="P47" s="11">
        <v>8</v>
      </c>
      <c r="Q47" s="11">
        <v>11.6</v>
      </c>
      <c r="R47" s="11">
        <v>10</v>
      </c>
      <c r="S47" s="91" t="s">
        <v>231</v>
      </c>
      <c r="T47" s="11">
        <v>10</v>
      </c>
      <c r="U47" s="11">
        <v>9.6999999999999993</v>
      </c>
      <c r="V47" s="95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209</v>
      </c>
      <c r="C48" s="12"/>
      <c r="D48" s="22">
        <v>14</v>
      </c>
      <c r="E48" s="22">
        <v>7.166666666666667</v>
      </c>
      <c r="F48" s="22">
        <v>9.6666666666666661</v>
      </c>
      <c r="G48" s="22">
        <v>22.5</v>
      </c>
      <c r="H48" s="22">
        <v>10</v>
      </c>
      <c r="I48" s="22">
        <v>8.466666666666665</v>
      </c>
      <c r="J48" s="22">
        <v>10.833333333333334</v>
      </c>
      <c r="K48" s="22">
        <v>10.833333333333334</v>
      </c>
      <c r="L48" s="22" t="s">
        <v>543</v>
      </c>
      <c r="M48" s="22">
        <v>9.0652040389389281</v>
      </c>
      <c r="N48" s="22">
        <v>9.1666666666666661</v>
      </c>
      <c r="O48" s="22">
        <v>8.9836666666666662</v>
      </c>
      <c r="P48" s="22">
        <v>8.8333333333333339</v>
      </c>
      <c r="Q48" s="22">
        <v>10.966666666666667</v>
      </c>
      <c r="R48" s="22">
        <v>9.3333333333333339</v>
      </c>
      <c r="S48" s="22" t="s">
        <v>543</v>
      </c>
      <c r="T48" s="22">
        <v>8.8333333333333339</v>
      </c>
      <c r="U48" s="22">
        <v>9.9833333333333343</v>
      </c>
      <c r="V48" s="95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210</v>
      </c>
      <c r="C49" s="27"/>
      <c r="D49" s="11">
        <v>14</v>
      </c>
      <c r="E49" s="11">
        <v>7.5</v>
      </c>
      <c r="F49" s="11">
        <v>9.5</v>
      </c>
      <c r="G49" s="11">
        <v>25</v>
      </c>
      <c r="H49" s="11">
        <v>10</v>
      </c>
      <c r="I49" s="11">
        <v>8.3000000000000007</v>
      </c>
      <c r="J49" s="11">
        <v>11</v>
      </c>
      <c r="K49" s="11">
        <v>11</v>
      </c>
      <c r="L49" s="11" t="s">
        <v>543</v>
      </c>
      <c r="M49" s="11">
        <v>9.3599588280043555</v>
      </c>
      <c r="N49" s="11">
        <v>9</v>
      </c>
      <c r="O49" s="11">
        <v>9.0555000000000003</v>
      </c>
      <c r="P49" s="11">
        <v>8.5</v>
      </c>
      <c r="Q49" s="11">
        <v>11.1</v>
      </c>
      <c r="R49" s="11">
        <v>9</v>
      </c>
      <c r="S49" s="11" t="s">
        <v>543</v>
      </c>
      <c r="T49" s="11">
        <v>9</v>
      </c>
      <c r="U49" s="11">
        <v>9.9</v>
      </c>
      <c r="V49" s="95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211</v>
      </c>
      <c r="C50" s="27"/>
      <c r="D50" s="23">
        <v>0</v>
      </c>
      <c r="E50" s="23">
        <v>1.1690451944500104</v>
      </c>
      <c r="F50" s="23">
        <v>1.7511900715418285</v>
      </c>
      <c r="G50" s="23">
        <v>9.574271077563381</v>
      </c>
      <c r="H50" s="23">
        <v>0</v>
      </c>
      <c r="I50" s="23">
        <v>2.1639470110579659</v>
      </c>
      <c r="J50" s="23">
        <v>0.40824829046386302</v>
      </c>
      <c r="K50" s="23">
        <v>1.3291601358251286</v>
      </c>
      <c r="L50" s="23" t="s">
        <v>543</v>
      </c>
      <c r="M50" s="23">
        <v>0.7891191213656148</v>
      </c>
      <c r="N50" s="23">
        <v>0.40824829046386302</v>
      </c>
      <c r="O50" s="23">
        <v>0.86972240782140797</v>
      </c>
      <c r="P50" s="23">
        <v>0.98319208025017313</v>
      </c>
      <c r="Q50" s="23">
        <v>0.5887840577551896</v>
      </c>
      <c r="R50" s="23">
        <v>0.5163977794943222</v>
      </c>
      <c r="S50" s="23" t="s">
        <v>543</v>
      </c>
      <c r="T50" s="23">
        <v>0.752772652709081</v>
      </c>
      <c r="U50" s="23">
        <v>0.54191020166321524</v>
      </c>
      <c r="V50" s="95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86</v>
      </c>
      <c r="C51" s="27"/>
      <c r="D51" s="13">
        <v>0</v>
      </c>
      <c r="E51" s="13">
        <v>0.16312258527209447</v>
      </c>
      <c r="F51" s="13">
        <v>0.18115759360777536</v>
      </c>
      <c r="G51" s="13">
        <v>0.42552315900281695</v>
      </c>
      <c r="H51" s="13">
        <v>0</v>
      </c>
      <c r="I51" s="13">
        <v>0.25558429264464172</v>
      </c>
      <c r="J51" s="13">
        <v>3.7684457581279661E-2</v>
      </c>
      <c r="K51" s="13">
        <v>0.12269170484539647</v>
      </c>
      <c r="L51" s="13" t="s">
        <v>543</v>
      </c>
      <c r="M51" s="13">
        <v>8.7049239926206917E-2</v>
      </c>
      <c r="N51" s="13">
        <v>4.4536177141512333E-2</v>
      </c>
      <c r="O51" s="13">
        <v>9.6811518068502994E-2</v>
      </c>
      <c r="P51" s="13">
        <v>0.11130476380190639</v>
      </c>
      <c r="Q51" s="13">
        <v>5.3688515904728534E-2</v>
      </c>
      <c r="R51" s="13">
        <v>5.53283335172488E-2</v>
      </c>
      <c r="S51" s="13" t="s">
        <v>543</v>
      </c>
      <c r="T51" s="13">
        <v>8.5219545589707277E-2</v>
      </c>
      <c r="U51" s="13">
        <v>5.4281489315180155E-2</v>
      </c>
      <c r="V51" s="95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212</v>
      </c>
      <c r="C52" s="27"/>
      <c r="D52" s="13">
        <v>0.45640153139038753</v>
      </c>
      <c r="E52" s="13">
        <v>-0.25446112083587302</v>
      </c>
      <c r="F52" s="13">
        <v>5.6105811981246312E-3</v>
      </c>
      <c r="G52" s="13">
        <v>1.3406453183059801</v>
      </c>
      <c r="H52" s="13">
        <v>4.0286808135991059E-2</v>
      </c>
      <c r="I52" s="13">
        <v>-0.1192238357781944</v>
      </c>
      <c r="J52" s="13">
        <v>0.12697737548065713</v>
      </c>
      <c r="K52" s="13">
        <v>0.12697737548065713</v>
      </c>
      <c r="L52" s="13" t="s">
        <v>543</v>
      </c>
      <c r="M52" s="13">
        <v>-5.6958782523072737E-2</v>
      </c>
      <c r="N52" s="13">
        <v>-4.64037592086749E-2</v>
      </c>
      <c r="O52" s="13">
        <v>-6.5441007797563566E-2</v>
      </c>
      <c r="P52" s="13">
        <v>-8.1079986146541105E-2</v>
      </c>
      <c r="Q52" s="13">
        <v>0.14084786625580348</v>
      </c>
      <c r="R52" s="13">
        <v>-2.9065645739741575E-2</v>
      </c>
      <c r="S52" s="13" t="s">
        <v>543</v>
      </c>
      <c r="T52" s="13">
        <v>-8.1079986146541105E-2</v>
      </c>
      <c r="U52" s="13">
        <v>3.8552996789097849E-2</v>
      </c>
      <c r="V52" s="95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213</v>
      </c>
      <c r="C53" s="45"/>
      <c r="D53" s="43">
        <v>3.77</v>
      </c>
      <c r="E53" s="43">
        <v>1.65</v>
      </c>
      <c r="F53" s="43">
        <v>0.33</v>
      </c>
      <c r="G53" s="43">
        <v>5.88</v>
      </c>
      <c r="H53" s="43">
        <v>0.73</v>
      </c>
      <c r="I53" s="43">
        <v>0.62</v>
      </c>
      <c r="J53" s="43">
        <v>1.26</v>
      </c>
      <c r="K53" s="43">
        <v>1.26</v>
      </c>
      <c r="L53" s="43">
        <v>7.14</v>
      </c>
      <c r="M53" s="43">
        <v>0.15</v>
      </c>
      <c r="N53" s="43">
        <v>7.0000000000000007E-2</v>
      </c>
      <c r="O53" s="43">
        <v>0.21</v>
      </c>
      <c r="P53" s="43">
        <v>0.33</v>
      </c>
      <c r="Q53" s="43">
        <v>1.36</v>
      </c>
      <c r="R53" s="43">
        <v>7.0000000000000007E-2</v>
      </c>
      <c r="S53" s="43">
        <v>190.99</v>
      </c>
      <c r="T53" s="43">
        <v>0.33</v>
      </c>
      <c r="U53" s="43">
        <v>0.57999999999999996</v>
      </c>
      <c r="V53" s="95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BM54" s="52"/>
    </row>
    <row r="55" spans="1:65" ht="15">
      <c r="B55" s="8" t="s">
        <v>409</v>
      </c>
      <c r="BM55" s="26" t="s">
        <v>225</v>
      </c>
    </row>
    <row r="56" spans="1:65" ht="15">
      <c r="A56" s="24" t="s">
        <v>99</v>
      </c>
      <c r="B56" s="18" t="s">
        <v>115</v>
      </c>
      <c r="C56" s="15" t="s">
        <v>116</v>
      </c>
      <c r="D56" s="16" t="s">
        <v>185</v>
      </c>
      <c r="E56" s="17" t="s">
        <v>185</v>
      </c>
      <c r="F56" s="9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186</v>
      </c>
      <c r="C57" s="9" t="s">
        <v>186</v>
      </c>
      <c r="D57" s="93" t="s">
        <v>197</v>
      </c>
      <c r="E57" s="94" t="s">
        <v>205</v>
      </c>
      <c r="F57" s="9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229</v>
      </c>
      <c r="E58" s="11" t="s">
        <v>229</v>
      </c>
      <c r="F58" s="9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3</v>
      </c>
    </row>
    <row r="59" spans="1:65">
      <c r="A59" s="28"/>
      <c r="B59" s="19"/>
      <c r="C59" s="9"/>
      <c r="D59" s="25"/>
      <c r="E59" s="25"/>
      <c r="F59" s="9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3</v>
      </c>
    </row>
    <row r="60" spans="1:65">
      <c r="A60" s="28"/>
      <c r="B60" s="18">
        <v>1</v>
      </c>
      <c r="C60" s="14">
        <v>1</v>
      </c>
      <c r="D60" s="171">
        <v>2.5100000000000004E-2</v>
      </c>
      <c r="E60" s="156" t="s">
        <v>98</v>
      </c>
      <c r="F60" s="154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7">
        <v>1</v>
      </c>
    </row>
    <row r="61" spans="1:65">
      <c r="A61" s="28"/>
      <c r="B61" s="19">
        <v>1</v>
      </c>
      <c r="C61" s="9">
        <v>2</v>
      </c>
      <c r="D61" s="23">
        <v>2.3300000000000001E-2</v>
      </c>
      <c r="E61" s="158" t="s">
        <v>98</v>
      </c>
      <c r="F61" s="154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7">
        <v>1</v>
      </c>
    </row>
    <row r="62" spans="1:65">
      <c r="A62" s="28"/>
      <c r="B62" s="19">
        <v>1</v>
      </c>
      <c r="C62" s="9">
        <v>3</v>
      </c>
      <c r="D62" s="23">
        <v>3.27E-2</v>
      </c>
      <c r="E62" s="158" t="s">
        <v>98</v>
      </c>
      <c r="F62" s="154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7">
        <v>16</v>
      </c>
    </row>
    <row r="63" spans="1:65">
      <c r="A63" s="28"/>
      <c r="B63" s="19">
        <v>1</v>
      </c>
      <c r="C63" s="9">
        <v>4</v>
      </c>
      <c r="D63" s="23">
        <v>2.63E-2</v>
      </c>
      <c r="E63" s="158" t="s">
        <v>98</v>
      </c>
      <c r="F63" s="154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7">
        <v>2.69166666666667E-2</v>
      </c>
    </row>
    <row r="64" spans="1:65">
      <c r="A64" s="28"/>
      <c r="B64" s="19">
        <v>1</v>
      </c>
      <c r="C64" s="9">
        <v>5</v>
      </c>
      <c r="D64" s="23">
        <v>2.6200000000000001E-2</v>
      </c>
      <c r="E64" s="158" t="s">
        <v>98</v>
      </c>
      <c r="F64" s="154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7">
        <v>16</v>
      </c>
    </row>
    <row r="65" spans="1:65">
      <c r="A65" s="28"/>
      <c r="B65" s="19">
        <v>1</v>
      </c>
      <c r="C65" s="9">
        <v>6</v>
      </c>
      <c r="D65" s="23">
        <v>2.7899999999999998E-2</v>
      </c>
      <c r="E65" s="158" t="s">
        <v>98</v>
      </c>
      <c r="F65" s="154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53"/>
    </row>
    <row r="66" spans="1:65">
      <c r="A66" s="28"/>
      <c r="B66" s="20" t="s">
        <v>209</v>
      </c>
      <c r="C66" s="12"/>
      <c r="D66" s="159">
        <v>2.6916666666666669E-2</v>
      </c>
      <c r="E66" s="159" t="s">
        <v>543</v>
      </c>
      <c r="F66" s="154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53"/>
    </row>
    <row r="67" spans="1:65">
      <c r="A67" s="28"/>
      <c r="B67" s="3" t="s">
        <v>210</v>
      </c>
      <c r="C67" s="27"/>
      <c r="D67" s="23">
        <v>2.6250000000000002E-2</v>
      </c>
      <c r="E67" s="23" t="s">
        <v>543</v>
      </c>
      <c r="F67" s="154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53"/>
    </row>
    <row r="68" spans="1:65">
      <c r="A68" s="28"/>
      <c r="B68" s="3" t="s">
        <v>211</v>
      </c>
      <c r="C68" s="27"/>
      <c r="D68" s="23">
        <v>3.2152242016174645E-3</v>
      </c>
      <c r="E68" s="23" t="s">
        <v>543</v>
      </c>
      <c r="F68" s="154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53"/>
    </row>
    <row r="69" spans="1:65">
      <c r="A69" s="28"/>
      <c r="B69" s="3" t="s">
        <v>86</v>
      </c>
      <c r="C69" s="27"/>
      <c r="D69" s="13">
        <v>0.11945105393006059</v>
      </c>
      <c r="E69" s="13" t="s">
        <v>543</v>
      </c>
      <c r="F69" s="9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212</v>
      </c>
      <c r="C70" s="27"/>
      <c r="D70" s="13">
        <v>-1.1102230246251565E-15</v>
      </c>
      <c r="E70" s="13" t="s">
        <v>543</v>
      </c>
      <c r="F70" s="9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213</v>
      </c>
      <c r="C71" s="45"/>
      <c r="D71" s="43">
        <v>0.67</v>
      </c>
      <c r="E71" s="43">
        <v>0.67</v>
      </c>
      <c r="F71" s="9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410</v>
      </c>
      <c r="BM73" s="26" t="s">
        <v>225</v>
      </c>
    </row>
    <row r="74" spans="1:65" ht="15">
      <c r="A74" s="24" t="s">
        <v>49</v>
      </c>
      <c r="B74" s="18" t="s">
        <v>115</v>
      </c>
      <c r="C74" s="15" t="s">
        <v>116</v>
      </c>
      <c r="D74" s="16" t="s">
        <v>185</v>
      </c>
      <c r="E74" s="17" t="s">
        <v>185</v>
      </c>
      <c r="F74" s="17" t="s">
        <v>185</v>
      </c>
      <c r="G74" s="17" t="s">
        <v>185</v>
      </c>
      <c r="H74" s="17" t="s">
        <v>185</v>
      </c>
      <c r="I74" s="95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186</v>
      </c>
      <c r="C75" s="9" t="s">
        <v>186</v>
      </c>
      <c r="D75" s="93" t="s">
        <v>196</v>
      </c>
      <c r="E75" s="94" t="s">
        <v>197</v>
      </c>
      <c r="F75" s="94" t="s">
        <v>200</v>
      </c>
      <c r="G75" s="94" t="s">
        <v>201</v>
      </c>
      <c r="H75" s="94" t="s">
        <v>205</v>
      </c>
      <c r="I75" s="9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228</v>
      </c>
      <c r="E76" s="11" t="s">
        <v>229</v>
      </c>
      <c r="F76" s="11" t="s">
        <v>227</v>
      </c>
      <c r="G76" s="11" t="s">
        <v>228</v>
      </c>
      <c r="H76" s="11" t="s">
        <v>229</v>
      </c>
      <c r="I76" s="9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9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1" t="s">
        <v>224</v>
      </c>
      <c r="E78" s="161" t="s">
        <v>224</v>
      </c>
      <c r="F78" s="160">
        <v>90.888000000000005</v>
      </c>
      <c r="G78" s="160">
        <v>49</v>
      </c>
      <c r="H78" s="161" t="s">
        <v>97</v>
      </c>
      <c r="I78" s="162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4">
        <v>1</v>
      </c>
    </row>
    <row r="79" spans="1:65">
      <c r="A79" s="28"/>
      <c r="B79" s="19">
        <v>1</v>
      </c>
      <c r="C79" s="9">
        <v>2</v>
      </c>
      <c r="D79" s="166" t="s">
        <v>224</v>
      </c>
      <c r="E79" s="166" t="s">
        <v>224</v>
      </c>
      <c r="F79" s="165">
        <v>91.188000000000002</v>
      </c>
      <c r="G79" s="165">
        <v>53</v>
      </c>
      <c r="H79" s="166" t="s">
        <v>97</v>
      </c>
      <c r="I79" s="162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4">
        <v>11</v>
      </c>
    </row>
    <row r="80" spans="1:65">
      <c r="A80" s="28"/>
      <c r="B80" s="19">
        <v>1</v>
      </c>
      <c r="C80" s="9">
        <v>3</v>
      </c>
      <c r="D80" s="166" t="s">
        <v>224</v>
      </c>
      <c r="E80" s="166" t="s">
        <v>224</v>
      </c>
      <c r="F80" s="165">
        <v>91.64</v>
      </c>
      <c r="G80" s="165">
        <v>52</v>
      </c>
      <c r="H80" s="166" t="s">
        <v>97</v>
      </c>
      <c r="I80" s="162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4">
        <v>16</v>
      </c>
    </row>
    <row r="81" spans="1:65">
      <c r="A81" s="28"/>
      <c r="B81" s="19">
        <v>1</v>
      </c>
      <c r="C81" s="9">
        <v>4</v>
      </c>
      <c r="D81" s="166" t="s">
        <v>224</v>
      </c>
      <c r="E81" s="166" t="s">
        <v>224</v>
      </c>
      <c r="F81" s="165">
        <v>90.549000000000007</v>
      </c>
      <c r="G81" s="165">
        <v>50</v>
      </c>
      <c r="H81" s="166" t="s">
        <v>97</v>
      </c>
      <c r="I81" s="162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4">
        <v>70.046000000000006</v>
      </c>
    </row>
    <row r="82" spans="1:65">
      <c r="A82" s="28"/>
      <c r="B82" s="19">
        <v>1</v>
      </c>
      <c r="C82" s="9">
        <v>5</v>
      </c>
      <c r="D82" s="166" t="s">
        <v>224</v>
      </c>
      <c r="E82" s="166" t="s">
        <v>224</v>
      </c>
      <c r="F82" s="165">
        <v>88.929000000000002</v>
      </c>
      <c r="G82" s="165">
        <v>52</v>
      </c>
      <c r="H82" s="166" t="s">
        <v>97</v>
      </c>
      <c r="I82" s="162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4">
        <v>17</v>
      </c>
    </row>
    <row r="83" spans="1:65">
      <c r="A83" s="28"/>
      <c r="B83" s="19">
        <v>1</v>
      </c>
      <c r="C83" s="9">
        <v>6</v>
      </c>
      <c r="D83" s="166" t="s">
        <v>224</v>
      </c>
      <c r="E83" s="166" t="s">
        <v>224</v>
      </c>
      <c r="F83" s="165">
        <v>89.358000000000004</v>
      </c>
      <c r="G83" s="165">
        <v>42</v>
      </c>
      <c r="H83" s="166" t="s">
        <v>97</v>
      </c>
      <c r="I83" s="162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8"/>
    </row>
    <row r="84" spans="1:65">
      <c r="A84" s="28"/>
      <c r="B84" s="20" t="s">
        <v>209</v>
      </c>
      <c r="C84" s="12"/>
      <c r="D84" s="169" t="s">
        <v>543</v>
      </c>
      <c r="E84" s="169" t="s">
        <v>543</v>
      </c>
      <c r="F84" s="169">
        <v>90.425333333333313</v>
      </c>
      <c r="G84" s="169">
        <v>49.666666666666664</v>
      </c>
      <c r="H84" s="169" t="s">
        <v>543</v>
      </c>
      <c r="I84" s="162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163"/>
      <c r="BB84" s="163"/>
      <c r="BC84" s="163"/>
      <c r="BD84" s="163"/>
      <c r="BE84" s="163"/>
      <c r="BF84" s="163"/>
      <c r="BG84" s="163"/>
      <c r="BH84" s="163"/>
      <c r="BI84" s="163"/>
      <c r="BJ84" s="163"/>
      <c r="BK84" s="163"/>
      <c r="BL84" s="163"/>
      <c r="BM84" s="168"/>
    </row>
    <row r="85" spans="1:65">
      <c r="A85" s="28"/>
      <c r="B85" s="3" t="s">
        <v>210</v>
      </c>
      <c r="C85" s="27"/>
      <c r="D85" s="165" t="s">
        <v>543</v>
      </c>
      <c r="E85" s="165" t="s">
        <v>543</v>
      </c>
      <c r="F85" s="165">
        <v>90.718500000000006</v>
      </c>
      <c r="G85" s="165">
        <v>51</v>
      </c>
      <c r="H85" s="165" t="s">
        <v>543</v>
      </c>
      <c r="I85" s="162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8"/>
    </row>
    <row r="86" spans="1:65">
      <c r="A86" s="28"/>
      <c r="B86" s="3" t="s">
        <v>211</v>
      </c>
      <c r="C86" s="27"/>
      <c r="D86" s="165" t="s">
        <v>543</v>
      </c>
      <c r="E86" s="165" t="s">
        <v>543</v>
      </c>
      <c r="F86" s="165">
        <v>1.0643912188038127</v>
      </c>
      <c r="G86" s="165">
        <v>4.0331955899344463</v>
      </c>
      <c r="H86" s="165" t="s">
        <v>543</v>
      </c>
      <c r="I86" s="162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8"/>
    </row>
    <row r="87" spans="1:65">
      <c r="A87" s="28"/>
      <c r="B87" s="3" t="s">
        <v>86</v>
      </c>
      <c r="C87" s="27"/>
      <c r="D87" s="13" t="s">
        <v>543</v>
      </c>
      <c r="E87" s="13" t="s">
        <v>543</v>
      </c>
      <c r="F87" s="13">
        <v>1.1770940504915433E-2</v>
      </c>
      <c r="G87" s="13">
        <v>8.1205280334250604E-2</v>
      </c>
      <c r="H87" s="13" t="s">
        <v>543</v>
      </c>
      <c r="I87" s="95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212</v>
      </c>
      <c r="C88" s="27"/>
      <c r="D88" s="13" t="s">
        <v>543</v>
      </c>
      <c r="E88" s="13" t="s">
        <v>543</v>
      </c>
      <c r="F88" s="13">
        <v>0.29094214278236175</v>
      </c>
      <c r="G88" s="13">
        <v>-0.29094214278236219</v>
      </c>
      <c r="H88" s="13" t="s">
        <v>543</v>
      </c>
      <c r="I88" s="95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213</v>
      </c>
      <c r="C89" s="45"/>
      <c r="D89" s="43">
        <v>0</v>
      </c>
      <c r="E89" s="43">
        <v>0</v>
      </c>
      <c r="F89" s="43">
        <v>10.85</v>
      </c>
      <c r="G89" s="43">
        <v>5.35</v>
      </c>
      <c r="H89" s="43">
        <v>0.67</v>
      </c>
      <c r="I89" s="9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BM90" s="52"/>
    </row>
    <row r="91" spans="1:65" ht="15">
      <c r="B91" s="8" t="s">
        <v>411</v>
      </c>
      <c r="BM91" s="26" t="s">
        <v>67</v>
      </c>
    </row>
    <row r="92" spans="1:65" ht="15">
      <c r="A92" s="24" t="s">
        <v>10</v>
      </c>
      <c r="B92" s="18" t="s">
        <v>115</v>
      </c>
      <c r="C92" s="15" t="s">
        <v>116</v>
      </c>
      <c r="D92" s="16" t="s">
        <v>185</v>
      </c>
      <c r="E92" s="17" t="s">
        <v>185</v>
      </c>
      <c r="F92" s="17" t="s">
        <v>185</v>
      </c>
      <c r="G92" s="17" t="s">
        <v>185</v>
      </c>
      <c r="H92" s="17" t="s">
        <v>185</v>
      </c>
      <c r="I92" s="9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186</v>
      </c>
      <c r="C93" s="9" t="s">
        <v>186</v>
      </c>
      <c r="D93" s="93" t="s">
        <v>196</v>
      </c>
      <c r="E93" s="94" t="s">
        <v>197</v>
      </c>
      <c r="F93" s="94" t="s">
        <v>200</v>
      </c>
      <c r="G93" s="94" t="s">
        <v>201</v>
      </c>
      <c r="H93" s="94" t="s">
        <v>205</v>
      </c>
      <c r="I93" s="9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228</v>
      </c>
      <c r="E94" s="11" t="s">
        <v>229</v>
      </c>
      <c r="F94" s="11" t="s">
        <v>227</v>
      </c>
      <c r="G94" s="11" t="s">
        <v>228</v>
      </c>
      <c r="H94" s="11" t="s">
        <v>229</v>
      </c>
      <c r="I94" s="9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9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144">
        <v>32</v>
      </c>
      <c r="E96" s="144">
        <v>36</v>
      </c>
      <c r="F96" s="144">
        <v>35.585000000000001</v>
      </c>
      <c r="G96" s="144">
        <v>34</v>
      </c>
      <c r="H96" s="144">
        <v>30</v>
      </c>
      <c r="I96" s="146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  <c r="BI96" s="147"/>
      <c r="BJ96" s="147"/>
      <c r="BK96" s="147"/>
      <c r="BL96" s="147"/>
      <c r="BM96" s="148">
        <v>1</v>
      </c>
    </row>
    <row r="97" spans="1:65">
      <c r="A97" s="28"/>
      <c r="B97" s="19">
        <v>1</v>
      </c>
      <c r="C97" s="9">
        <v>2</v>
      </c>
      <c r="D97" s="149">
        <v>32</v>
      </c>
      <c r="E97" s="149">
        <v>34</v>
      </c>
      <c r="F97" s="149">
        <v>32.994999999999997</v>
      </c>
      <c r="G97" s="149">
        <v>36</v>
      </c>
      <c r="H97" s="149">
        <v>30</v>
      </c>
      <c r="I97" s="146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  <c r="BI97" s="147"/>
      <c r="BJ97" s="147"/>
      <c r="BK97" s="147"/>
      <c r="BL97" s="147"/>
      <c r="BM97" s="148">
        <v>2</v>
      </c>
    </row>
    <row r="98" spans="1:65">
      <c r="A98" s="28"/>
      <c r="B98" s="19">
        <v>1</v>
      </c>
      <c r="C98" s="9">
        <v>3</v>
      </c>
      <c r="D98" s="149">
        <v>31</v>
      </c>
      <c r="E98" s="149">
        <v>34</v>
      </c>
      <c r="F98" s="149">
        <v>34.570999999999998</v>
      </c>
      <c r="G98" s="149">
        <v>35</v>
      </c>
      <c r="H98" s="149">
        <v>30</v>
      </c>
      <c r="I98" s="146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  <c r="BI98" s="147"/>
      <c r="BJ98" s="147"/>
      <c r="BK98" s="147"/>
      <c r="BL98" s="147"/>
      <c r="BM98" s="148">
        <v>16</v>
      </c>
    </row>
    <row r="99" spans="1:65">
      <c r="A99" s="28"/>
      <c r="B99" s="19">
        <v>1</v>
      </c>
      <c r="C99" s="9">
        <v>4</v>
      </c>
      <c r="D99" s="149">
        <v>30</v>
      </c>
      <c r="E99" s="149">
        <v>36</v>
      </c>
      <c r="F99" s="149">
        <v>32.286000000000001</v>
      </c>
      <c r="G99" s="149">
        <v>35</v>
      </c>
      <c r="H99" s="149">
        <v>30</v>
      </c>
      <c r="I99" s="146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  <c r="BI99" s="147"/>
      <c r="BJ99" s="147"/>
      <c r="BK99" s="147"/>
      <c r="BL99" s="147"/>
      <c r="BM99" s="148">
        <v>32.866033333333334</v>
      </c>
    </row>
    <row r="100" spans="1:65">
      <c r="A100" s="28"/>
      <c r="B100" s="19">
        <v>1</v>
      </c>
      <c r="C100" s="9">
        <v>5</v>
      </c>
      <c r="D100" s="149">
        <v>32</v>
      </c>
      <c r="E100" s="149">
        <v>34</v>
      </c>
      <c r="F100" s="149">
        <v>32.171999999999997</v>
      </c>
      <c r="G100" s="149">
        <v>34</v>
      </c>
      <c r="H100" s="149">
        <v>30</v>
      </c>
      <c r="I100" s="146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  <c r="BI100" s="147"/>
      <c r="BJ100" s="147"/>
      <c r="BK100" s="147"/>
      <c r="BL100" s="147"/>
      <c r="BM100" s="148">
        <v>43</v>
      </c>
    </row>
    <row r="101" spans="1:65">
      <c r="A101" s="28"/>
      <c r="B101" s="19">
        <v>1</v>
      </c>
      <c r="C101" s="9">
        <v>6</v>
      </c>
      <c r="D101" s="149">
        <v>31</v>
      </c>
      <c r="E101" s="149">
        <v>35</v>
      </c>
      <c r="F101" s="149">
        <v>33.372</v>
      </c>
      <c r="G101" s="149">
        <v>34</v>
      </c>
      <c r="H101" s="149">
        <v>30</v>
      </c>
      <c r="I101" s="146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  <c r="BI101" s="147"/>
      <c r="BJ101" s="147"/>
      <c r="BK101" s="147"/>
      <c r="BL101" s="147"/>
      <c r="BM101" s="152"/>
    </row>
    <row r="102" spans="1:65">
      <c r="A102" s="28"/>
      <c r="B102" s="20" t="s">
        <v>209</v>
      </c>
      <c r="C102" s="12"/>
      <c r="D102" s="153">
        <v>31.333333333333332</v>
      </c>
      <c r="E102" s="153">
        <v>34.833333333333336</v>
      </c>
      <c r="F102" s="153">
        <v>33.496833333333335</v>
      </c>
      <c r="G102" s="153">
        <v>34.666666666666664</v>
      </c>
      <c r="H102" s="153">
        <v>30</v>
      </c>
      <c r="I102" s="146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  <c r="BI102" s="147"/>
      <c r="BJ102" s="147"/>
      <c r="BK102" s="147"/>
      <c r="BL102" s="147"/>
      <c r="BM102" s="152"/>
    </row>
    <row r="103" spans="1:65">
      <c r="A103" s="28"/>
      <c r="B103" s="3" t="s">
        <v>210</v>
      </c>
      <c r="C103" s="27"/>
      <c r="D103" s="149">
        <v>31.5</v>
      </c>
      <c r="E103" s="149">
        <v>34.5</v>
      </c>
      <c r="F103" s="149">
        <v>33.183499999999995</v>
      </c>
      <c r="G103" s="149">
        <v>34.5</v>
      </c>
      <c r="H103" s="149">
        <v>30</v>
      </c>
      <c r="I103" s="146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  <c r="BI103" s="147"/>
      <c r="BJ103" s="147"/>
      <c r="BK103" s="147"/>
      <c r="BL103" s="147"/>
      <c r="BM103" s="152"/>
    </row>
    <row r="104" spans="1:65">
      <c r="A104" s="28"/>
      <c r="B104" s="3" t="s">
        <v>211</v>
      </c>
      <c r="C104" s="27"/>
      <c r="D104" s="23">
        <v>0.81649658092772603</v>
      </c>
      <c r="E104" s="23">
        <v>0.98319208025017502</v>
      </c>
      <c r="F104" s="23">
        <v>1.3418639896303455</v>
      </c>
      <c r="G104" s="23">
        <v>0.81649658092772603</v>
      </c>
      <c r="H104" s="23">
        <v>0</v>
      </c>
      <c r="I104" s="95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86</v>
      </c>
      <c r="C105" s="27"/>
      <c r="D105" s="13">
        <v>2.605840151896998E-2</v>
      </c>
      <c r="E105" s="13">
        <v>2.8225609959335166E-2</v>
      </c>
      <c r="F105" s="13">
        <v>4.0059428193620655E-2</v>
      </c>
      <c r="G105" s="13">
        <v>2.3552785988299792E-2</v>
      </c>
      <c r="H105" s="13">
        <v>0</v>
      </c>
      <c r="I105" s="95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212</v>
      </c>
      <c r="C106" s="27"/>
      <c r="D106" s="13">
        <v>-4.6634772881019027E-2</v>
      </c>
      <c r="E106" s="13">
        <v>5.9858151424824646E-2</v>
      </c>
      <c r="F106" s="13">
        <v>1.9193067614893256E-2</v>
      </c>
      <c r="G106" s="13">
        <v>5.4787059791213011E-2</v>
      </c>
      <c r="H106" s="13">
        <v>-8.7203505949911886E-2</v>
      </c>
      <c r="I106" s="95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213</v>
      </c>
      <c r="C107" s="45"/>
      <c r="D107" s="43">
        <v>1.0900000000000001</v>
      </c>
      <c r="E107" s="43">
        <v>0.67</v>
      </c>
      <c r="F107" s="43">
        <v>0</v>
      </c>
      <c r="G107" s="43">
        <v>0.59</v>
      </c>
      <c r="H107" s="43">
        <v>1.76</v>
      </c>
      <c r="I107" s="95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BM108" s="52"/>
    </row>
    <row r="109" spans="1:65" ht="15">
      <c r="B109" s="8" t="s">
        <v>412</v>
      </c>
      <c r="BM109" s="26" t="s">
        <v>225</v>
      </c>
    </row>
    <row r="110" spans="1:65" ht="15">
      <c r="A110" s="24" t="s">
        <v>13</v>
      </c>
      <c r="B110" s="18" t="s">
        <v>115</v>
      </c>
      <c r="C110" s="15" t="s">
        <v>116</v>
      </c>
      <c r="D110" s="16" t="s">
        <v>185</v>
      </c>
      <c r="E110" s="17" t="s">
        <v>185</v>
      </c>
      <c r="F110" s="17" t="s">
        <v>185</v>
      </c>
      <c r="G110" s="9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186</v>
      </c>
      <c r="C111" s="9" t="s">
        <v>186</v>
      </c>
      <c r="D111" s="93" t="s">
        <v>200</v>
      </c>
      <c r="E111" s="94" t="s">
        <v>201</v>
      </c>
      <c r="F111" s="94" t="s">
        <v>205</v>
      </c>
      <c r="G111" s="9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227</v>
      </c>
      <c r="E112" s="11" t="s">
        <v>228</v>
      </c>
      <c r="F112" s="11" t="s">
        <v>229</v>
      </c>
      <c r="G112" s="9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9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0.46100000000000002</v>
      </c>
      <c r="E114" s="89">
        <v>4</v>
      </c>
      <c r="F114" s="21">
        <v>0.42</v>
      </c>
      <c r="G114" s="9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0.433</v>
      </c>
      <c r="E115" s="91">
        <v>3</v>
      </c>
      <c r="F115" s="11">
        <v>0.41</v>
      </c>
      <c r="G115" s="9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12</v>
      </c>
    </row>
    <row r="116" spans="1:65">
      <c r="A116" s="28"/>
      <c r="B116" s="19">
        <v>1</v>
      </c>
      <c r="C116" s="9">
        <v>3</v>
      </c>
      <c r="D116" s="11">
        <v>0.42199999999999999</v>
      </c>
      <c r="E116" s="91">
        <v>4</v>
      </c>
      <c r="F116" s="90">
        <v>0.46</v>
      </c>
      <c r="G116" s="9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0.40600000000000003</v>
      </c>
      <c r="E117" s="91">
        <v>3</v>
      </c>
      <c r="F117" s="11">
        <v>0.43</v>
      </c>
      <c r="G117" s="9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0.42283333333333301</v>
      </c>
    </row>
    <row r="118" spans="1:65">
      <c r="A118" s="28"/>
      <c r="B118" s="19">
        <v>1</v>
      </c>
      <c r="C118" s="9">
        <v>5</v>
      </c>
      <c r="D118" s="11">
        <v>0.436</v>
      </c>
      <c r="E118" s="91">
        <v>3</v>
      </c>
      <c r="F118" s="11">
        <v>0.41</v>
      </c>
      <c r="G118" s="9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18</v>
      </c>
    </row>
    <row r="119" spans="1:65">
      <c r="A119" s="28"/>
      <c r="B119" s="19">
        <v>1</v>
      </c>
      <c r="C119" s="9">
        <v>6</v>
      </c>
      <c r="D119" s="11">
        <v>0.432</v>
      </c>
      <c r="E119" s="91">
        <v>3</v>
      </c>
      <c r="F119" s="11">
        <v>0.4</v>
      </c>
      <c r="G119" s="9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209</v>
      </c>
      <c r="C120" s="12"/>
      <c r="D120" s="22">
        <v>0.43166666666666664</v>
      </c>
      <c r="E120" s="22">
        <v>3.3333333333333335</v>
      </c>
      <c r="F120" s="22">
        <v>0.42166666666666663</v>
      </c>
      <c r="G120" s="9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210</v>
      </c>
      <c r="C121" s="27"/>
      <c r="D121" s="11">
        <v>0.4325</v>
      </c>
      <c r="E121" s="11">
        <v>3</v>
      </c>
      <c r="F121" s="11">
        <v>0.41499999999999998</v>
      </c>
      <c r="G121" s="9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211</v>
      </c>
      <c r="C122" s="27"/>
      <c r="D122" s="23">
        <v>1.8073922282301279E-2</v>
      </c>
      <c r="E122" s="23">
        <v>0.51639777949432131</v>
      </c>
      <c r="F122" s="23">
        <v>2.1369760566432815E-2</v>
      </c>
      <c r="G122" s="9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86</v>
      </c>
      <c r="C123" s="27"/>
      <c r="D123" s="13">
        <v>4.1870090229269373E-2</v>
      </c>
      <c r="E123" s="13">
        <v>0.1549193338482964</v>
      </c>
      <c r="F123" s="13">
        <v>5.0679274070591661E-2</v>
      </c>
      <c r="G123" s="9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212</v>
      </c>
      <c r="C124" s="27"/>
      <c r="D124" s="13">
        <v>2.0890815924320849E-2</v>
      </c>
      <c r="E124" s="13">
        <v>6.8833267638943703</v>
      </c>
      <c r="F124" s="13">
        <v>-2.7591643673623434E-3</v>
      </c>
      <c r="G124" s="9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213</v>
      </c>
      <c r="C125" s="45"/>
      <c r="D125" s="43">
        <v>0</v>
      </c>
      <c r="E125" s="43">
        <v>195.66</v>
      </c>
      <c r="F125" s="43">
        <v>0.67</v>
      </c>
      <c r="G125" s="9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BM126" s="52"/>
    </row>
    <row r="127" spans="1:65" ht="15">
      <c r="B127" s="8" t="s">
        <v>413</v>
      </c>
      <c r="BM127" s="26" t="s">
        <v>67</v>
      </c>
    </row>
    <row r="128" spans="1:65" ht="15">
      <c r="A128" s="24" t="s">
        <v>16</v>
      </c>
      <c r="B128" s="18" t="s">
        <v>115</v>
      </c>
      <c r="C128" s="15" t="s">
        <v>116</v>
      </c>
      <c r="D128" s="16" t="s">
        <v>185</v>
      </c>
      <c r="E128" s="17" t="s">
        <v>185</v>
      </c>
      <c r="F128" s="17" t="s">
        <v>185</v>
      </c>
      <c r="G128" s="17" t="s">
        <v>185</v>
      </c>
      <c r="H128" s="17" t="s">
        <v>185</v>
      </c>
      <c r="I128" s="17" t="s">
        <v>185</v>
      </c>
      <c r="J128" s="17" t="s">
        <v>185</v>
      </c>
      <c r="K128" s="17" t="s">
        <v>185</v>
      </c>
      <c r="L128" s="17" t="s">
        <v>185</v>
      </c>
      <c r="M128" s="17" t="s">
        <v>185</v>
      </c>
      <c r="N128" s="17" t="s">
        <v>185</v>
      </c>
      <c r="O128" s="17" t="s">
        <v>185</v>
      </c>
      <c r="P128" s="17" t="s">
        <v>185</v>
      </c>
      <c r="Q128" s="17" t="s">
        <v>185</v>
      </c>
      <c r="R128" s="17" t="s">
        <v>185</v>
      </c>
      <c r="S128" s="17" t="s">
        <v>185</v>
      </c>
      <c r="T128" s="17" t="s">
        <v>185</v>
      </c>
      <c r="U128" s="17" t="s">
        <v>185</v>
      </c>
      <c r="V128" s="95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186</v>
      </c>
      <c r="C129" s="9" t="s">
        <v>186</v>
      </c>
      <c r="D129" s="93" t="s">
        <v>188</v>
      </c>
      <c r="E129" s="94" t="s">
        <v>190</v>
      </c>
      <c r="F129" s="94" t="s">
        <v>191</v>
      </c>
      <c r="G129" s="94" t="s">
        <v>192</v>
      </c>
      <c r="H129" s="94" t="s">
        <v>193</v>
      </c>
      <c r="I129" s="94" t="s">
        <v>194</v>
      </c>
      <c r="J129" s="94" t="s">
        <v>195</v>
      </c>
      <c r="K129" s="94" t="s">
        <v>196</v>
      </c>
      <c r="L129" s="94" t="s">
        <v>197</v>
      </c>
      <c r="M129" s="94" t="s">
        <v>198</v>
      </c>
      <c r="N129" s="94" t="s">
        <v>214</v>
      </c>
      <c r="O129" s="94" t="s">
        <v>199</v>
      </c>
      <c r="P129" s="94" t="s">
        <v>200</v>
      </c>
      <c r="Q129" s="94" t="s">
        <v>201</v>
      </c>
      <c r="R129" s="94" t="s">
        <v>202</v>
      </c>
      <c r="S129" s="94" t="s">
        <v>203</v>
      </c>
      <c r="T129" s="94" t="s">
        <v>204</v>
      </c>
      <c r="U129" s="94" t="s">
        <v>205</v>
      </c>
      <c r="V129" s="95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227</v>
      </c>
      <c r="E130" s="11" t="s">
        <v>229</v>
      </c>
      <c r="F130" s="11" t="s">
        <v>229</v>
      </c>
      <c r="G130" s="11" t="s">
        <v>228</v>
      </c>
      <c r="H130" s="11" t="s">
        <v>228</v>
      </c>
      <c r="I130" s="11" t="s">
        <v>229</v>
      </c>
      <c r="J130" s="11" t="s">
        <v>229</v>
      </c>
      <c r="K130" s="11" t="s">
        <v>228</v>
      </c>
      <c r="L130" s="11" t="s">
        <v>229</v>
      </c>
      <c r="M130" s="11" t="s">
        <v>227</v>
      </c>
      <c r="N130" s="11" t="s">
        <v>229</v>
      </c>
      <c r="O130" s="11" t="s">
        <v>228</v>
      </c>
      <c r="P130" s="11" t="s">
        <v>227</v>
      </c>
      <c r="Q130" s="11" t="s">
        <v>228</v>
      </c>
      <c r="R130" s="11" t="s">
        <v>229</v>
      </c>
      <c r="S130" s="11" t="s">
        <v>228</v>
      </c>
      <c r="T130" s="11" t="s">
        <v>227</v>
      </c>
      <c r="U130" s="11" t="s">
        <v>229</v>
      </c>
      <c r="V130" s="95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95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60">
        <v>423</v>
      </c>
      <c r="E132" s="161">
        <v>565</v>
      </c>
      <c r="F132" s="160">
        <v>439</v>
      </c>
      <c r="G132" s="160">
        <v>500</v>
      </c>
      <c r="H132" s="160">
        <v>490</v>
      </c>
      <c r="I132" s="160">
        <v>389</v>
      </c>
      <c r="J132" s="160" t="s">
        <v>232</v>
      </c>
      <c r="K132" s="160">
        <v>523</v>
      </c>
      <c r="L132" s="161">
        <v>615</v>
      </c>
      <c r="M132" s="160">
        <v>461.58894836248476</v>
      </c>
      <c r="N132" s="160">
        <v>379.67</v>
      </c>
      <c r="O132" s="160">
        <v>380</v>
      </c>
      <c r="P132" s="160">
        <v>485.41699999999997</v>
      </c>
      <c r="Q132" s="160">
        <v>405</v>
      </c>
      <c r="R132" s="160">
        <v>427</v>
      </c>
      <c r="S132" s="160">
        <v>449</v>
      </c>
      <c r="T132" s="160">
        <v>460</v>
      </c>
      <c r="U132" s="160">
        <v>449</v>
      </c>
      <c r="V132" s="162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163"/>
      <c r="AG132" s="163"/>
      <c r="AH132" s="163"/>
      <c r="AI132" s="163"/>
      <c r="AJ132" s="163"/>
      <c r="AK132" s="163"/>
      <c r="AL132" s="163"/>
      <c r="AM132" s="163"/>
      <c r="AN132" s="163"/>
      <c r="AO132" s="163"/>
      <c r="AP132" s="163"/>
      <c r="AQ132" s="163"/>
      <c r="AR132" s="163"/>
      <c r="AS132" s="163"/>
      <c r="AT132" s="163"/>
      <c r="AU132" s="163"/>
      <c r="AV132" s="163"/>
      <c r="AW132" s="163"/>
      <c r="AX132" s="163"/>
      <c r="AY132" s="163"/>
      <c r="AZ132" s="163"/>
      <c r="BA132" s="163"/>
      <c r="BB132" s="163"/>
      <c r="BC132" s="163"/>
      <c r="BD132" s="163"/>
      <c r="BE132" s="163"/>
      <c r="BF132" s="163"/>
      <c r="BG132" s="163"/>
      <c r="BH132" s="163"/>
      <c r="BI132" s="163"/>
      <c r="BJ132" s="163"/>
      <c r="BK132" s="163"/>
      <c r="BL132" s="163"/>
      <c r="BM132" s="164">
        <v>1</v>
      </c>
    </row>
    <row r="133" spans="1:65">
      <c r="A133" s="28"/>
      <c r="B133" s="19">
        <v>1</v>
      </c>
      <c r="C133" s="9">
        <v>2</v>
      </c>
      <c r="D133" s="165">
        <v>432</v>
      </c>
      <c r="E133" s="166">
        <v>523</v>
      </c>
      <c r="F133" s="165">
        <v>459</v>
      </c>
      <c r="G133" s="165">
        <v>470</v>
      </c>
      <c r="H133" s="165">
        <v>460</v>
      </c>
      <c r="I133" s="165">
        <v>408</v>
      </c>
      <c r="J133" s="165" t="s">
        <v>232</v>
      </c>
      <c r="K133" s="165">
        <v>525</v>
      </c>
      <c r="L133" s="166">
        <v>546</v>
      </c>
      <c r="M133" s="165">
        <v>458.77261276429596</v>
      </c>
      <c r="N133" s="165">
        <v>386.05</v>
      </c>
      <c r="O133" s="165">
        <v>380</v>
      </c>
      <c r="P133" s="165">
        <v>480.34300000000002</v>
      </c>
      <c r="Q133" s="165">
        <v>445</v>
      </c>
      <c r="R133" s="165">
        <v>515</v>
      </c>
      <c r="S133" s="165">
        <v>450</v>
      </c>
      <c r="T133" s="165">
        <v>411</v>
      </c>
      <c r="U133" s="165">
        <v>404</v>
      </c>
      <c r="V133" s="162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3"/>
      <c r="AT133" s="163"/>
      <c r="AU133" s="163"/>
      <c r="AV133" s="163"/>
      <c r="AW133" s="163"/>
      <c r="AX133" s="163"/>
      <c r="AY133" s="163"/>
      <c r="AZ133" s="163"/>
      <c r="BA133" s="163"/>
      <c r="BB133" s="163"/>
      <c r="BC133" s="163"/>
      <c r="BD133" s="163"/>
      <c r="BE133" s="163"/>
      <c r="BF133" s="163"/>
      <c r="BG133" s="163"/>
      <c r="BH133" s="163"/>
      <c r="BI133" s="163"/>
      <c r="BJ133" s="163"/>
      <c r="BK133" s="163"/>
      <c r="BL133" s="163"/>
      <c r="BM133" s="164" t="e">
        <v>#N/A</v>
      </c>
    </row>
    <row r="134" spans="1:65">
      <c r="A134" s="28"/>
      <c r="B134" s="19">
        <v>1</v>
      </c>
      <c r="C134" s="9">
        <v>3</v>
      </c>
      <c r="D134" s="165">
        <v>427</v>
      </c>
      <c r="E134" s="166">
        <v>567</v>
      </c>
      <c r="F134" s="165">
        <v>516</v>
      </c>
      <c r="G134" s="165">
        <v>490</v>
      </c>
      <c r="H134" s="165">
        <v>480</v>
      </c>
      <c r="I134" s="165">
        <v>400</v>
      </c>
      <c r="J134" s="165" t="s">
        <v>232</v>
      </c>
      <c r="K134" s="165">
        <v>496</v>
      </c>
      <c r="L134" s="166">
        <v>569.29999999999995</v>
      </c>
      <c r="M134" s="165">
        <v>454.28</v>
      </c>
      <c r="N134" s="165">
        <v>373.56</v>
      </c>
      <c r="O134" s="165">
        <v>380</v>
      </c>
      <c r="P134" s="165">
        <v>516.49699999999996</v>
      </c>
      <c r="Q134" s="165">
        <v>432</v>
      </c>
      <c r="R134" s="165">
        <v>467</v>
      </c>
      <c r="S134" s="165">
        <v>459</v>
      </c>
      <c r="T134" s="165">
        <v>437</v>
      </c>
      <c r="U134" s="165">
        <v>435</v>
      </c>
      <c r="V134" s="162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  <c r="AJ134" s="163"/>
      <c r="AK134" s="163"/>
      <c r="AL134" s="163"/>
      <c r="AM134" s="163"/>
      <c r="AN134" s="163"/>
      <c r="AO134" s="163"/>
      <c r="AP134" s="163"/>
      <c r="AQ134" s="163"/>
      <c r="AR134" s="163"/>
      <c r="AS134" s="163"/>
      <c r="AT134" s="163"/>
      <c r="AU134" s="163"/>
      <c r="AV134" s="163"/>
      <c r="AW134" s="163"/>
      <c r="AX134" s="163"/>
      <c r="AY134" s="163"/>
      <c r="AZ134" s="163"/>
      <c r="BA134" s="163"/>
      <c r="BB134" s="163"/>
      <c r="BC134" s="163"/>
      <c r="BD134" s="163"/>
      <c r="BE134" s="163"/>
      <c r="BF134" s="163"/>
      <c r="BG134" s="163"/>
      <c r="BH134" s="163"/>
      <c r="BI134" s="163"/>
      <c r="BJ134" s="163"/>
      <c r="BK134" s="163"/>
      <c r="BL134" s="163"/>
      <c r="BM134" s="164">
        <v>16</v>
      </c>
    </row>
    <row r="135" spans="1:65">
      <c r="A135" s="28"/>
      <c r="B135" s="19">
        <v>1</v>
      </c>
      <c r="C135" s="9">
        <v>4</v>
      </c>
      <c r="D135" s="165">
        <v>427</v>
      </c>
      <c r="E135" s="166">
        <v>585</v>
      </c>
      <c r="F135" s="165">
        <v>501.99999999999994</v>
      </c>
      <c r="G135" s="165">
        <v>460</v>
      </c>
      <c r="H135" s="165">
        <v>470</v>
      </c>
      <c r="I135" s="165">
        <v>422</v>
      </c>
      <c r="J135" s="165" t="s">
        <v>232</v>
      </c>
      <c r="K135" s="165">
        <v>540</v>
      </c>
      <c r="L135" s="166">
        <v>590.20000000000005</v>
      </c>
      <c r="M135" s="165">
        <v>460.09</v>
      </c>
      <c r="N135" s="165">
        <v>416.91</v>
      </c>
      <c r="O135" s="165">
        <v>380</v>
      </c>
      <c r="P135" s="165">
        <v>492.71800000000007</v>
      </c>
      <c r="Q135" s="165">
        <v>389</v>
      </c>
      <c r="R135" s="165">
        <v>464</v>
      </c>
      <c r="S135" s="165">
        <v>469</v>
      </c>
      <c r="T135" s="165">
        <v>454</v>
      </c>
      <c r="U135" s="165">
        <v>455</v>
      </c>
      <c r="V135" s="162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163"/>
      <c r="AG135" s="163"/>
      <c r="AH135" s="163"/>
      <c r="AI135" s="163"/>
      <c r="AJ135" s="163"/>
      <c r="AK135" s="163"/>
      <c r="AL135" s="163"/>
      <c r="AM135" s="163"/>
      <c r="AN135" s="163"/>
      <c r="AO135" s="163"/>
      <c r="AP135" s="163"/>
      <c r="AQ135" s="163"/>
      <c r="AR135" s="163"/>
      <c r="AS135" s="163"/>
      <c r="AT135" s="163"/>
      <c r="AU135" s="163"/>
      <c r="AV135" s="163"/>
      <c r="AW135" s="163"/>
      <c r="AX135" s="163"/>
      <c r="AY135" s="163"/>
      <c r="AZ135" s="163"/>
      <c r="BA135" s="163"/>
      <c r="BB135" s="163"/>
      <c r="BC135" s="163"/>
      <c r="BD135" s="163"/>
      <c r="BE135" s="163"/>
      <c r="BF135" s="163"/>
      <c r="BG135" s="163"/>
      <c r="BH135" s="163"/>
      <c r="BI135" s="163"/>
      <c r="BJ135" s="163"/>
      <c r="BK135" s="163"/>
      <c r="BL135" s="163"/>
      <c r="BM135" s="164">
        <v>449.13116179029754</v>
      </c>
    </row>
    <row r="136" spans="1:65">
      <c r="A136" s="28"/>
      <c r="B136" s="19">
        <v>1</v>
      </c>
      <c r="C136" s="9">
        <v>5</v>
      </c>
      <c r="D136" s="165">
        <v>429</v>
      </c>
      <c r="E136" s="166">
        <v>578</v>
      </c>
      <c r="F136" s="165">
        <v>513</v>
      </c>
      <c r="G136" s="165">
        <v>460</v>
      </c>
      <c r="H136" s="165">
        <v>460</v>
      </c>
      <c r="I136" s="165">
        <v>412</v>
      </c>
      <c r="J136" s="165" t="s">
        <v>232</v>
      </c>
      <c r="K136" s="165">
        <v>474</v>
      </c>
      <c r="L136" s="166">
        <v>576.79999999999995</v>
      </c>
      <c r="M136" s="165">
        <v>456.68</v>
      </c>
      <c r="N136" s="165">
        <v>395.05</v>
      </c>
      <c r="O136" s="167">
        <v>360</v>
      </c>
      <c r="P136" s="165">
        <v>462.83600000000001</v>
      </c>
      <c r="Q136" s="165">
        <v>440</v>
      </c>
      <c r="R136" s="165">
        <v>508</v>
      </c>
      <c r="S136" s="165">
        <v>465</v>
      </c>
      <c r="T136" s="165">
        <v>434</v>
      </c>
      <c r="U136" s="165">
        <v>445</v>
      </c>
      <c r="V136" s="162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163"/>
      <c r="AG136" s="163"/>
      <c r="AH136" s="163"/>
      <c r="AI136" s="163"/>
      <c r="AJ136" s="163"/>
      <c r="AK136" s="163"/>
      <c r="AL136" s="163"/>
      <c r="AM136" s="163"/>
      <c r="AN136" s="163"/>
      <c r="AO136" s="163"/>
      <c r="AP136" s="163"/>
      <c r="AQ136" s="163"/>
      <c r="AR136" s="163"/>
      <c r="AS136" s="163"/>
      <c r="AT136" s="163"/>
      <c r="AU136" s="163"/>
      <c r="AV136" s="163"/>
      <c r="AW136" s="163"/>
      <c r="AX136" s="163"/>
      <c r="AY136" s="163"/>
      <c r="AZ136" s="163"/>
      <c r="BA136" s="163"/>
      <c r="BB136" s="163"/>
      <c r="BC136" s="163"/>
      <c r="BD136" s="163"/>
      <c r="BE136" s="163"/>
      <c r="BF136" s="163"/>
      <c r="BG136" s="163"/>
      <c r="BH136" s="163"/>
      <c r="BI136" s="163"/>
      <c r="BJ136" s="163"/>
      <c r="BK136" s="163"/>
      <c r="BL136" s="163"/>
      <c r="BM136" s="164">
        <v>44</v>
      </c>
    </row>
    <row r="137" spans="1:65">
      <c r="A137" s="28"/>
      <c r="B137" s="19">
        <v>1</v>
      </c>
      <c r="C137" s="9">
        <v>6</v>
      </c>
      <c r="D137" s="165">
        <v>424</v>
      </c>
      <c r="E137" s="166">
        <v>652</v>
      </c>
      <c r="F137" s="167">
        <v>601</v>
      </c>
      <c r="G137" s="165">
        <v>490</v>
      </c>
      <c r="H137" s="165">
        <v>530</v>
      </c>
      <c r="I137" s="165">
        <v>413</v>
      </c>
      <c r="J137" s="165" t="s">
        <v>232</v>
      </c>
      <c r="K137" s="165">
        <v>546</v>
      </c>
      <c r="L137" s="166">
        <v>611.79999999999995</v>
      </c>
      <c r="M137" s="165">
        <v>455.04</v>
      </c>
      <c r="N137" s="165">
        <v>395.09</v>
      </c>
      <c r="O137" s="165">
        <v>380</v>
      </c>
      <c r="P137" s="165">
        <v>476.41199999999998</v>
      </c>
      <c r="Q137" s="165">
        <v>445</v>
      </c>
      <c r="R137" s="165">
        <v>460</v>
      </c>
      <c r="S137" s="165">
        <v>441</v>
      </c>
      <c r="T137" s="165">
        <v>425</v>
      </c>
      <c r="U137" s="165">
        <v>411</v>
      </c>
      <c r="V137" s="162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163"/>
      <c r="AG137" s="163"/>
      <c r="AH137" s="163"/>
      <c r="AI137" s="163"/>
      <c r="AJ137" s="163"/>
      <c r="AK137" s="163"/>
      <c r="AL137" s="163"/>
      <c r="AM137" s="163"/>
      <c r="AN137" s="163"/>
      <c r="AO137" s="163"/>
      <c r="AP137" s="163"/>
      <c r="AQ137" s="163"/>
      <c r="AR137" s="163"/>
      <c r="AS137" s="163"/>
      <c r="AT137" s="163"/>
      <c r="AU137" s="163"/>
      <c r="AV137" s="163"/>
      <c r="AW137" s="163"/>
      <c r="AX137" s="163"/>
      <c r="AY137" s="163"/>
      <c r="AZ137" s="163"/>
      <c r="BA137" s="163"/>
      <c r="BB137" s="163"/>
      <c r="BC137" s="163"/>
      <c r="BD137" s="163"/>
      <c r="BE137" s="163"/>
      <c r="BF137" s="163"/>
      <c r="BG137" s="163"/>
      <c r="BH137" s="163"/>
      <c r="BI137" s="163"/>
      <c r="BJ137" s="163"/>
      <c r="BK137" s="163"/>
      <c r="BL137" s="163"/>
      <c r="BM137" s="168"/>
    </row>
    <row r="138" spans="1:65">
      <c r="A138" s="28"/>
      <c r="B138" s="20" t="s">
        <v>209</v>
      </c>
      <c r="C138" s="12"/>
      <c r="D138" s="169">
        <v>427</v>
      </c>
      <c r="E138" s="169">
        <v>578.33333333333337</v>
      </c>
      <c r="F138" s="169">
        <v>505</v>
      </c>
      <c r="G138" s="169">
        <v>478.33333333333331</v>
      </c>
      <c r="H138" s="169">
        <v>481.66666666666669</v>
      </c>
      <c r="I138" s="169">
        <v>407.33333333333331</v>
      </c>
      <c r="J138" s="169" t="s">
        <v>543</v>
      </c>
      <c r="K138" s="169">
        <v>517.33333333333337</v>
      </c>
      <c r="L138" s="169">
        <v>584.85</v>
      </c>
      <c r="M138" s="169">
        <v>457.74192685446343</v>
      </c>
      <c r="N138" s="169">
        <v>391.05500000000001</v>
      </c>
      <c r="O138" s="169">
        <v>376.66666666666669</v>
      </c>
      <c r="P138" s="169">
        <v>485.70383333333331</v>
      </c>
      <c r="Q138" s="169">
        <v>426</v>
      </c>
      <c r="R138" s="169">
        <v>473.5</v>
      </c>
      <c r="S138" s="169">
        <v>455.5</v>
      </c>
      <c r="T138" s="169">
        <v>436.83333333333331</v>
      </c>
      <c r="U138" s="169">
        <v>433.16666666666669</v>
      </c>
      <c r="V138" s="162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163"/>
      <c r="AG138" s="163"/>
      <c r="AH138" s="163"/>
      <c r="AI138" s="163"/>
      <c r="AJ138" s="163"/>
      <c r="AK138" s="163"/>
      <c r="AL138" s="163"/>
      <c r="AM138" s="163"/>
      <c r="AN138" s="163"/>
      <c r="AO138" s="163"/>
      <c r="AP138" s="163"/>
      <c r="AQ138" s="163"/>
      <c r="AR138" s="163"/>
      <c r="AS138" s="163"/>
      <c r="AT138" s="163"/>
      <c r="AU138" s="163"/>
      <c r="AV138" s="163"/>
      <c r="AW138" s="163"/>
      <c r="AX138" s="163"/>
      <c r="AY138" s="163"/>
      <c r="AZ138" s="163"/>
      <c r="BA138" s="163"/>
      <c r="BB138" s="163"/>
      <c r="BC138" s="163"/>
      <c r="BD138" s="163"/>
      <c r="BE138" s="163"/>
      <c r="BF138" s="163"/>
      <c r="BG138" s="163"/>
      <c r="BH138" s="163"/>
      <c r="BI138" s="163"/>
      <c r="BJ138" s="163"/>
      <c r="BK138" s="163"/>
      <c r="BL138" s="163"/>
      <c r="BM138" s="168"/>
    </row>
    <row r="139" spans="1:65">
      <c r="A139" s="28"/>
      <c r="B139" s="3" t="s">
        <v>210</v>
      </c>
      <c r="C139" s="27"/>
      <c r="D139" s="165">
        <v>427</v>
      </c>
      <c r="E139" s="165">
        <v>572.5</v>
      </c>
      <c r="F139" s="165">
        <v>507.5</v>
      </c>
      <c r="G139" s="165">
        <v>480</v>
      </c>
      <c r="H139" s="165">
        <v>475</v>
      </c>
      <c r="I139" s="165">
        <v>410</v>
      </c>
      <c r="J139" s="165" t="s">
        <v>543</v>
      </c>
      <c r="K139" s="165">
        <v>524</v>
      </c>
      <c r="L139" s="165">
        <v>583.5</v>
      </c>
      <c r="M139" s="165">
        <v>457.72630638214798</v>
      </c>
      <c r="N139" s="165">
        <v>390.55</v>
      </c>
      <c r="O139" s="165">
        <v>380</v>
      </c>
      <c r="P139" s="165">
        <v>482.88</v>
      </c>
      <c r="Q139" s="165">
        <v>436</v>
      </c>
      <c r="R139" s="165">
        <v>465.5</v>
      </c>
      <c r="S139" s="165">
        <v>454.5</v>
      </c>
      <c r="T139" s="165">
        <v>435.5</v>
      </c>
      <c r="U139" s="165">
        <v>440</v>
      </c>
      <c r="V139" s="162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163"/>
      <c r="AG139" s="163"/>
      <c r="AH139" s="163"/>
      <c r="AI139" s="163"/>
      <c r="AJ139" s="163"/>
      <c r="AK139" s="163"/>
      <c r="AL139" s="163"/>
      <c r="AM139" s="163"/>
      <c r="AN139" s="163"/>
      <c r="AO139" s="163"/>
      <c r="AP139" s="163"/>
      <c r="AQ139" s="163"/>
      <c r="AR139" s="163"/>
      <c r="AS139" s="163"/>
      <c r="AT139" s="163"/>
      <c r="AU139" s="163"/>
      <c r="AV139" s="163"/>
      <c r="AW139" s="163"/>
      <c r="AX139" s="163"/>
      <c r="AY139" s="163"/>
      <c r="AZ139" s="163"/>
      <c r="BA139" s="163"/>
      <c r="BB139" s="163"/>
      <c r="BC139" s="163"/>
      <c r="BD139" s="163"/>
      <c r="BE139" s="163"/>
      <c r="BF139" s="163"/>
      <c r="BG139" s="163"/>
      <c r="BH139" s="163"/>
      <c r="BI139" s="163"/>
      <c r="BJ139" s="163"/>
      <c r="BK139" s="163"/>
      <c r="BL139" s="163"/>
      <c r="BM139" s="168"/>
    </row>
    <row r="140" spans="1:65">
      <c r="A140" s="28"/>
      <c r="B140" s="3" t="s">
        <v>211</v>
      </c>
      <c r="C140" s="27"/>
      <c r="D140" s="165">
        <v>3.2863353450309969</v>
      </c>
      <c r="E140" s="165">
        <v>42.046006548383005</v>
      </c>
      <c r="F140" s="165">
        <v>56.359559969893304</v>
      </c>
      <c r="G140" s="165">
        <v>17.224014243685083</v>
      </c>
      <c r="H140" s="165">
        <v>26.394443859772206</v>
      </c>
      <c r="I140" s="165">
        <v>11.483321238503548</v>
      </c>
      <c r="J140" s="165" t="s">
        <v>543</v>
      </c>
      <c r="K140" s="165">
        <v>27.420187210642208</v>
      </c>
      <c r="L140" s="165">
        <v>26.381338101013753</v>
      </c>
      <c r="M140" s="165">
        <v>2.8909642108283609</v>
      </c>
      <c r="N140" s="165">
        <v>15.241164981719741</v>
      </c>
      <c r="O140" s="165">
        <v>8.164965809277259</v>
      </c>
      <c r="P140" s="165">
        <v>18.085985861065641</v>
      </c>
      <c r="Q140" s="165">
        <v>23.51169921549695</v>
      </c>
      <c r="R140" s="165">
        <v>32.831387421185845</v>
      </c>
      <c r="S140" s="165">
        <v>10.653637876331258</v>
      </c>
      <c r="T140" s="165">
        <v>18.148461826465258</v>
      </c>
      <c r="U140" s="165">
        <v>21.037268517244978</v>
      </c>
      <c r="V140" s="162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163"/>
      <c r="AG140" s="163"/>
      <c r="AH140" s="163"/>
      <c r="AI140" s="163"/>
      <c r="AJ140" s="163"/>
      <c r="AK140" s="163"/>
      <c r="AL140" s="163"/>
      <c r="AM140" s="163"/>
      <c r="AN140" s="163"/>
      <c r="AO140" s="163"/>
      <c r="AP140" s="163"/>
      <c r="AQ140" s="163"/>
      <c r="AR140" s="163"/>
      <c r="AS140" s="163"/>
      <c r="AT140" s="163"/>
      <c r="AU140" s="163"/>
      <c r="AV140" s="163"/>
      <c r="AW140" s="163"/>
      <c r="AX140" s="163"/>
      <c r="AY140" s="163"/>
      <c r="AZ140" s="163"/>
      <c r="BA140" s="163"/>
      <c r="BB140" s="163"/>
      <c r="BC140" s="163"/>
      <c r="BD140" s="163"/>
      <c r="BE140" s="163"/>
      <c r="BF140" s="163"/>
      <c r="BG140" s="163"/>
      <c r="BH140" s="163"/>
      <c r="BI140" s="163"/>
      <c r="BJ140" s="163"/>
      <c r="BK140" s="163"/>
      <c r="BL140" s="163"/>
      <c r="BM140" s="168"/>
    </row>
    <row r="141" spans="1:65">
      <c r="A141" s="28"/>
      <c r="B141" s="3" t="s">
        <v>86</v>
      </c>
      <c r="C141" s="27"/>
      <c r="D141" s="13">
        <v>7.6963357026487043E-3</v>
      </c>
      <c r="E141" s="13">
        <v>7.2702028613918737E-2</v>
      </c>
      <c r="F141" s="13">
        <v>0.11160308904929367</v>
      </c>
      <c r="G141" s="13">
        <v>3.600839214707683E-2</v>
      </c>
      <c r="H141" s="13">
        <v>5.4798153342087624E-2</v>
      </c>
      <c r="I141" s="13">
        <v>2.819145966899398E-2</v>
      </c>
      <c r="J141" s="13" t="s">
        <v>543</v>
      </c>
      <c r="K141" s="13">
        <v>5.3002939195829005E-2</v>
      </c>
      <c r="L141" s="13">
        <v>4.5107870566835517E-2</v>
      </c>
      <c r="M141" s="13">
        <v>6.3157076973364675E-3</v>
      </c>
      <c r="N141" s="13">
        <v>3.8974479246448049E-2</v>
      </c>
      <c r="O141" s="13">
        <v>2.1676900378612193E-2</v>
      </c>
      <c r="P141" s="13">
        <v>3.7236654561573997E-2</v>
      </c>
      <c r="Q141" s="13">
        <v>5.519178219600223E-2</v>
      </c>
      <c r="R141" s="13">
        <v>6.93376714280588E-2</v>
      </c>
      <c r="S141" s="13">
        <v>2.3388886665930315E-2</v>
      </c>
      <c r="T141" s="13">
        <v>4.1545505898050956E-2</v>
      </c>
      <c r="U141" s="13">
        <v>4.8566222048276209E-2</v>
      </c>
      <c r="V141" s="95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212</v>
      </c>
      <c r="C142" s="27"/>
      <c r="D142" s="13">
        <v>-4.9275498280011876E-2</v>
      </c>
      <c r="E142" s="13">
        <v>0.28767135869178739</v>
      </c>
      <c r="F142" s="13">
        <v>0.12439314606228113</v>
      </c>
      <c r="G142" s="13">
        <v>6.5019250560642394E-2</v>
      </c>
      <c r="H142" s="13">
        <v>7.2440987498347376E-2</v>
      </c>
      <c r="I142" s="13">
        <v>-9.3063746212470377E-2</v>
      </c>
      <c r="J142" s="13" t="s">
        <v>543</v>
      </c>
      <c r="K142" s="13">
        <v>0.1518535727317889</v>
      </c>
      <c r="L142" s="13">
        <v>0.3021808544050002</v>
      </c>
      <c r="M142" s="13">
        <v>1.9172049941585501E-2</v>
      </c>
      <c r="N142" s="13">
        <v>-0.12930779854775187</v>
      </c>
      <c r="O142" s="13">
        <v>-0.16134372603935465</v>
      </c>
      <c r="P142" s="13">
        <v>8.1429824190448308E-2</v>
      </c>
      <c r="Q142" s="13">
        <v>-5.150201936132337E-2</v>
      </c>
      <c r="R142" s="13">
        <v>5.4257732000970504E-2</v>
      </c>
      <c r="S142" s="13">
        <v>1.4180352537364493E-2</v>
      </c>
      <c r="T142" s="13">
        <v>-2.7381374313782625E-2</v>
      </c>
      <c r="U142" s="13">
        <v>-3.5545284945257882E-2</v>
      </c>
      <c r="V142" s="95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213</v>
      </c>
      <c r="C143" s="45"/>
      <c r="D143" s="43">
        <v>0.67</v>
      </c>
      <c r="E143" s="43">
        <v>2.65</v>
      </c>
      <c r="F143" s="43">
        <v>1.04</v>
      </c>
      <c r="G143" s="43">
        <v>0.45</v>
      </c>
      <c r="H143" s="43">
        <v>0.52</v>
      </c>
      <c r="I143" s="43">
        <v>1.1100000000000001</v>
      </c>
      <c r="J143" s="43" t="s">
        <v>215</v>
      </c>
      <c r="K143" s="43">
        <v>1.31</v>
      </c>
      <c r="L143" s="43">
        <v>2.79</v>
      </c>
      <c r="M143" s="43">
        <v>0</v>
      </c>
      <c r="N143" s="43">
        <v>1.46</v>
      </c>
      <c r="O143" s="43">
        <v>1.78</v>
      </c>
      <c r="P143" s="43">
        <v>0.61</v>
      </c>
      <c r="Q143" s="43">
        <v>0.7</v>
      </c>
      <c r="R143" s="43">
        <v>0.35</v>
      </c>
      <c r="S143" s="43">
        <v>0.05</v>
      </c>
      <c r="T143" s="43">
        <v>0.46</v>
      </c>
      <c r="U143" s="43">
        <v>0.54</v>
      </c>
      <c r="V143" s="95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BM144" s="52"/>
    </row>
    <row r="145" spans="1:65" ht="15">
      <c r="B145" s="8" t="s">
        <v>414</v>
      </c>
      <c r="BM145" s="26" t="s">
        <v>67</v>
      </c>
    </row>
    <row r="146" spans="1:65" ht="15">
      <c r="A146" s="24" t="s">
        <v>50</v>
      </c>
      <c r="B146" s="18" t="s">
        <v>115</v>
      </c>
      <c r="C146" s="15" t="s">
        <v>116</v>
      </c>
      <c r="D146" s="16" t="s">
        <v>185</v>
      </c>
      <c r="E146" s="17" t="s">
        <v>185</v>
      </c>
      <c r="F146" s="17" t="s">
        <v>185</v>
      </c>
      <c r="G146" s="17" t="s">
        <v>185</v>
      </c>
      <c r="H146" s="17" t="s">
        <v>185</v>
      </c>
      <c r="I146" s="17" t="s">
        <v>185</v>
      </c>
      <c r="J146" s="9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186</v>
      </c>
      <c r="C147" s="9" t="s">
        <v>186</v>
      </c>
      <c r="D147" s="93" t="s">
        <v>196</v>
      </c>
      <c r="E147" s="94" t="s">
        <v>197</v>
      </c>
      <c r="F147" s="94" t="s">
        <v>200</v>
      </c>
      <c r="G147" s="94" t="s">
        <v>201</v>
      </c>
      <c r="H147" s="94" t="s">
        <v>205</v>
      </c>
      <c r="I147" s="94" t="s">
        <v>230</v>
      </c>
      <c r="J147" s="9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228</v>
      </c>
      <c r="E148" s="11" t="s">
        <v>229</v>
      </c>
      <c r="F148" s="11" t="s">
        <v>227</v>
      </c>
      <c r="G148" s="11" t="s">
        <v>228</v>
      </c>
      <c r="H148" s="11" t="s">
        <v>229</v>
      </c>
      <c r="I148" s="11" t="s">
        <v>228</v>
      </c>
      <c r="J148" s="9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3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9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171">
        <v>0.27</v>
      </c>
      <c r="E150" s="171">
        <v>0.3</v>
      </c>
      <c r="F150" s="171">
        <v>0.29799999999999999</v>
      </c>
      <c r="G150" s="171">
        <v>0.27</v>
      </c>
      <c r="H150" s="171">
        <v>0.28999999999999998</v>
      </c>
      <c r="I150" s="156">
        <v>0.38</v>
      </c>
      <c r="J150" s="154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  <c r="BE150" s="155"/>
      <c r="BF150" s="155"/>
      <c r="BG150" s="155"/>
      <c r="BH150" s="155"/>
      <c r="BI150" s="155"/>
      <c r="BJ150" s="155"/>
      <c r="BK150" s="155"/>
      <c r="BL150" s="155"/>
      <c r="BM150" s="157">
        <v>1</v>
      </c>
    </row>
    <row r="151" spans="1:65">
      <c r="A151" s="28"/>
      <c r="B151" s="19">
        <v>1</v>
      </c>
      <c r="C151" s="9">
        <v>2</v>
      </c>
      <c r="D151" s="23">
        <v>0.28999999999999998</v>
      </c>
      <c r="E151" s="23">
        <v>0.3</v>
      </c>
      <c r="F151" s="23">
        <v>0.28899999999999998</v>
      </c>
      <c r="G151" s="23">
        <v>0.28999999999999998</v>
      </c>
      <c r="H151" s="23">
        <v>0.28999999999999998</v>
      </c>
      <c r="I151" s="172">
        <v>0.45000000000000007</v>
      </c>
      <c r="J151" s="154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55"/>
      <c r="BC151" s="155"/>
      <c r="BD151" s="155"/>
      <c r="BE151" s="155"/>
      <c r="BF151" s="155"/>
      <c r="BG151" s="155"/>
      <c r="BH151" s="155"/>
      <c r="BI151" s="155"/>
      <c r="BJ151" s="155"/>
      <c r="BK151" s="155"/>
      <c r="BL151" s="155"/>
      <c r="BM151" s="157">
        <v>36</v>
      </c>
    </row>
    <row r="152" spans="1:65">
      <c r="A152" s="28"/>
      <c r="B152" s="19">
        <v>1</v>
      </c>
      <c r="C152" s="9">
        <v>3</v>
      </c>
      <c r="D152" s="23">
        <v>0.27</v>
      </c>
      <c r="E152" s="23">
        <v>0.27</v>
      </c>
      <c r="F152" s="23">
        <v>0.28599999999999998</v>
      </c>
      <c r="G152" s="23">
        <v>0.28000000000000003</v>
      </c>
      <c r="H152" s="23">
        <v>0.28999999999999998</v>
      </c>
      <c r="I152" s="158">
        <v>0.34</v>
      </c>
      <c r="J152" s="154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  <c r="BG152" s="155"/>
      <c r="BH152" s="155"/>
      <c r="BI152" s="155"/>
      <c r="BJ152" s="155"/>
      <c r="BK152" s="155"/>
      <c r="BL152" s="155"/>
      <c r="BM152" s="157">
        <v>16</v>
      </c>
    </row>
    <row r="153" spans="1:65">
      <c r="A153" s="28"/>
      <c r="B153" s="19">
        <v>1</v>
      </c>
      <c r="C153" s="9">
        <v>4</v>
      </c>
      <c r="D153" s="23">
        <v>0.27</v>
      </c>
      <c r="E153" s="23">
        <v>0.3</v>
      </c>
      <c r="F153" s="23">
        <v>0.27700000000000002</v>
      </c>
      <c r="G153" s="23">
        <v>0.28000000000000003</v>
      </c>
      <c r="H153" s="23">
        <v>0.28999999999999998</v>
      </c>
      <c r="I153" s="158">
        <v>0.38</v>
      </c>
      <c r="J153" s="154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  <c r="AW153" s="155"/>
      <c r="AX153" s="155"/>
      <c r="AY153" s="155"/>
      <c r="AZ153" s="155"/>
      <c r="BA153" s="155"/>
      <c r="BB153" s="155"/>
      <c r="BC153" s="155"/>
      <c r="BD153" s="155"/>
      <c r="BE153" s="155"/>
      <c r="BF153" s="155"/>
      <c r="BG153" s="155"/>
      <c r="BH153" s="155"/>
      <c r="BI153" s="155"/>
      <c r="BJ153" s="155"/>
      <c r="BK153" s="155"/>
      <c r="BL153" s="155"/>
      <c r="BM153" s="157">
        <v>0.28626666666666667</v>
      </c>
    </row>
    <row r="154" spans="1:65">
      <c r="A154" s="28"/>
      <c r="B154" s="19">
        <v>1</v>
      </c>
      <c r="C154" s="9">
        <v>5</v>
      </c>
      <c r="D154" s="23">
        <v>0.28000000000000003</v>
      </c>
      <c r="E154" s="23">
        <v>0.3</v>
      </c>
      <c r="F154" s="23">
        <v>0.28999999999999998</v>
      </c>
      <c r="G154" s="23">
        <v>0.28000000000000003</v>
      </c>
      <c r="H154" s="23">
        <v>0.28999999999999998</v>
      </c>
      <c r="I154" s="158">
        <v>0.37</v>
      </c>
      <c r="J154" s="154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  <c r="BG154" s="155"/>
      <c r="BH154" s="155"/>
      <c r="BI154" s="155"/>
      <c r="BJ154" s="155"/>
      <c r="BK154" s="155"/>
      <c r="BL154" s="155"/>
      <c r="BM154" s="157">
        <v>45</v>
      </c>
    </row>
    <row r="155" spans="1:65">
      <c r="A155" s="28"/>
      <c r="B155" s="19">
        <v>1</v>
      </c>
      <c r="C155" s="9">
        <v>6</v>
      </c>
      <c r="D155" s="23">
        <v>0.28000000000000003</v>
      </c>
      <c r="E155" s="23">
        <v>0.3</v>
      </c>
      <c r="F155" s="23">
        <v>0.28799999999999998</v>
      </c>
      <c r="G155" s="23">
        <v>0.28000000000000003</v>
      </c>
      <c r="H155" s="23">
        <v>0.3</v>
      </c>
      <c r="I155" s="158">
        <v>0.39</v>
      </c>
      <c r="J155" s="154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  <c r="AW155" s="155"/>
      <c r="AX155" s="155"/>
      <c r="AY155" s="155"/>
      <c r="AZ155" s="155"/>
      <c r="BA155" s="155"/>
      <c r="BB155" s="155"/>
      <c r="BC155" s="155"/>
      <c r="BD155" s="155"/>
      <c r="BE155" s="155"/>
      <c r="BF155" s="155"/>
      <c r="BG155" s="155"/>
      <c r="BH155" s="155"/>
      <c r="BI155" s="155"/>
      <c r="BJ155" s="155"/>
      <c r="BK155" s="155"/>
      <c r="BL155" s="155"/>
      <c r="BM155" s="53"/>
    </row>
    <row r="156" spans="1:65">
      <c r="A156" s="28"/>
      <c r="B156" s="20" t="s">
        <v>209</v>
      </c>
      <c r="C156" s="12"/>
      <c r="D156" s="159">
        <v>0.27666666666666667</v>
      </c>
      <c r="E156" s="159">
        <v>0.29499999999999998</v>
      </c>
      <c r="F156" s="159">
        <v>0.28799999999999998</v>
      </c>
      <c r="G156" s="159">
        <v>0.28000000000000003</v>
      </c>
      <c r="H156" s="159">
        <v>0.29166666666666669</v>
      </c>
      <c r="I156" s="159">
        <v>0.38500000000000006</v>
      </c>
      <c r="J156" s="154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  <c r="BG156" s="155"/>
      <c r="BH156" s="155"/>
      <c r="BI156" s="155"/>
      <c r="BJ156" s="155"/>
      <c r="BK156" s="155"/>
      <c r="BL156" s="155"/>
      <c r="BM156" s="53"/>
    </row>
    <row r="157" spans="1:65">
      <c r="A157" s="28"/>
      <c r="B157" s="3" t="s">
        <v>210</v>
      </c>
      <c r="C157" s="27"/>
      <c r="D157" s="23">
        <v>0.27500000000000002</v>
      </c>
      <c r="E157" s="23">
        <v>0.3</v>
      </c>
      <c r="F157" s="23">
        <v>0.28849999999999998</v>
      </c>
      <c r="G157" s="23">
        <v>0.28000000000000003</v>
      </c>
      <c r="H157" s="23">
        <v>0.28999999999999998</v>
      </c>
      <c r="I157" s="23">
        <v>0.38</v>
      </c>
      <c r="J157" s="154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  <c r="AW157" s="155"/>
      <c r="AX157" s="155"/>
      <c r="AY157" s="155"/>
      <c r="AZ157" s="155"/>
      <c r="BA157" s="155"/>
      <c r="BB157" s="155"/>
      <c r="BC157" s="155"/>
      <c r="BD157" s="155"/>
      <c r="BE157" s="155"/>
      <c r="BF157" s="155"/>
      <c r="BG157" s="155"/>
      <c r="BH157" s="155"/>
      <c r="BI157" s="155"/>
      <c r="BJ157" s="155"/>
      <c r="BK157" s="155"/>
      <c r="BL157" s="155"/>
      <c r="BM157" s="53"/>
    </row>
    <row r="158" spans="1:65">
      <c r="A158" s="28"/>
      <c r="B158" s="3" t="s">
        <v>211</v>
      </c>
      <c r="C158" s="27"/>
      <c r="D158" s="23">
        <v>8.1649658092772491E-3</v>
      </c>
      <c r="E158" s="23">
        <v>1.2247448713915881E-2</v>
      </c>
      <c r="F158" s="23">
        <v>6.7823299831252558E-3</v>
      </c>
      <c r="G158" s="23">
        <v>6.3245553203367466E-3</v>
      </c>
      <c r="H158" s="23">
        <v>4.0824829046386341E-3</v>
      </c>
      <c r="I158" s="23">
        <v>3.6193922141707732E-2</v>
      </c>
      <c r="J158" s="154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  <c r="AW158" s="155"/>
      <c r="AX158" s="155"/>
      <c r="AY158" s="155"/>
      <c r="AZ158" s="155"/>
      <c r="BA158" s="155"/>
      <c r="BB158" s="155"/>
      <c r="BC158" s="155"/>
      <c r="BD158" s="155"/>
      <c r="BE158" s="155"/>
      <c r="BF158" s="155"/>
      <c r="BG158" s="155"/>
      <c r="BH158" s="155"/>
      <c r="BI158" s="155"/>
      <c r="BJ158" s="155"/>
      <c r="BK158" s="155"/>
      <c r="BL158" s="155"/>
      <c r="BM158" s="53"/>
    </row>
    <row r="159" spans="1:65">
      <c r="A159" s="28"/>
      <c r="B159" s="3" t="s">
        <v>86</v>
      </c>
      <c r="C159" s="27"/>
      <c r="D159" s="13">
        <v>2.9511924611845479E-2</v>
      </c>
      <c r="E159" s="13">
        <v>4.1516775301409764E-2</v>
      </c>
      <c r="F159" s="13">
        <v>2.3549756885851585E-2</v>
      </c>
      <c r="G159" s="13">
        <v>2.2587697572631234E-2</v>
      </c>
      <c r="H159" s="13">
        <v>1.3997084244475317E-2</v>
      </c>
      <c r="I159" s="13">
        <v>9.4010187381059027E-2</v>
      </c>
      <c r="J159" s="9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212</v>
      </c>
      <c r="C160" s="27"/>
      <c r="D160" s="13">
        <v>-3.3535165346995743E-2</v>
      </c>
      <c r="E160" s="13">
        <v>3.0507685142058705E-2</v>
      </c>
      <c r="F160" s="13">
        <v>6.0549604098740772E-3</v>
      </c>
      <c r="G160" s="13">
        <v>-2.1891010712622228E-2</v>
      </c>
      <c r="H160" s="13">
        <v>1.8863530507685189E-2</v>
      </c>
      <c r="I160" s="13">
        <v>0.34489986027014452</v>
      </c>
      <c r="J160" s="9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213</v>
      </c>
      <c r="C161" s="45"/>
      <c r="D161" s="43">
        <v>1.18</v>
      </c>
      <c r="E161" s="43">
        <v>0.46</v>
      </c>
      <c r="F161" s="43">
        <v>0.16</v>
      </c>
      <c r="G161" s="43">
        <v>0.88</v>
      </c>
      <c r="H161" s="43">
        <v>0.16</v>
      </c>
      <c r="I161" s="43">
        <v>8.56</v>
      </c>
      <c r="J161" s="9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BM162" s="52"/>
    </row>
    <row r="163" spans="1:65" ht="15">
      <c r="B163" s="8" t="s">
        <v>415</v>
      </c>
      <c r="BM163" s="26" t="s">
        <v>225</v>
      </c>
    </row>
    <row r="164" spans="1:65" ht="15">
      <c r="A164" s="24" t="s">
        <v>19</v>
      </c>
      <c r="B164" s="18" t="s">
        <v>115</v>
      </c>
      <c r="C164" s="15" t="s">
        <v>116</v>
      </c>
      <c r="D164" s="16" t="s">
        <v>185</v>
      </c>
      <c r="E164" s="17" t="s">
        <v>185</v>
      </c>
      <c r="F164" s="17" t="s">
        <v>185</v>
      </c>
      <c r="G164" s="17" t="s">
        <v>185</v>
      </c>
      <c r="H164" s="17" t="s">
        <v>185</v>
      </c>
      <c r="I164" s="17" t="s">
        <v>185</v>
      </c>
      <c r="J164" s="9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186</v>
      </c>
      <c r="C165" s="9" t="s">
        <v>186</v>
      </c>
      <c r="D165" s="93" t="s">
        <v>196</v>
      </c>
      <c r="E165" s="94" t="s">
        <v>197</v>
      </c>
      <c r="F165" s="94" t="s">
        <v>200</v>
      </c>
      <c r="G165" s="94" t="s">
        <v>201</v>
      </c>
      <c r="H165" s="94" t="s">
        <v>226</v>
      </c>
      <c r="I165" s="94" t="s">
        <v>205</v>
      </c>
      <c r="J165" s="9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228</v>
      </c>
      <c r="E166" s="11" t="s">
        <v>229</v>
      </c>
      <c r="F166" s="11" t="s">
        <v>227</v>
      </c>
      <c r="G166" s="11" t="s">
        <v>228</v>
      </c>
      <c r="H166" s="11" t="s">
        <v>228</v>
      </c>
      <c r="I166" s="11" t="s">
        <v>229</v>
      </c>
      <c r="J166" s="9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9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1.5</v>
      </c>
      <c r="E168" s="21">
        <v>1.7</v>
      </c>
      <c r="F168" s="21">
        <v>1.0469999999999999</v>
      </c>
      <c r="G168" s="92">
        <v>12</v>
      </c>
      <c r="H168" s="21"/>
      <c r="I168" s="21">
        <v>1.18</v>
      </c>
      <c r="J168" s="9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 t="s">
        <v>223</v>
      </c>
      <c r="E169" s="11">
        <v>1.8</v>
      </c>
      <c r="F169" s="11">
        <v>0.93799999999999994</v>
      </c>
      <c r="G169" s="91">
        <v>14</v>
      </c>
      <c r="H169" s="11"/>
      <c r="I169" s="11">
        <v>1.1200000000000001</v>
      </c>
      <c r="J169" s="9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3</v>
      </c>
    </row>
    <row r="170" spans="1:65">
      <c r="A170" s="28"/>
      <c r="B170" s="19">
        <v>1</v>
      </c>
      <c r="C170" s="9">
        <v>3</v>
      </c>
      <c r="D170" s="11">
        <v>1.4</v>
      </c>
      <c r="E170" s="11">
        <v>1.8</v>
      </c>
      <c r="F170" s="11">
        <v>0.98799999999999988</v>
      </c>
      <c r="G170" s="91">
        <v>15</v>
      </c>
      <c r="H170" s="11"/>
      <c r="I170" s="11">
        <v>1.18</v>
      </c>
      <c r="J170" s="9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1.2</v>
      </c>
      <c r="E171" s="11">
        <v>1.7</v>
      </c>
      <c r="F171" s="11">
        <v>0.98499999999999988</v>
      </c>
      <c r="G171" s="91">
        <v>14</v>
      </c>
      <c r="H171" s="11"/>
      <c r="I171" s="11">
        <v>1.1399999999999999</v>
      </c>
      <c r="J171" s="95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1.2132499999999999</v>
      </c>
    </row>
    <row r="172" spans="1:65">
      <c r="A172" s="28"/>
      <c r="B172" s="19">
        <v>1</v>
      </c>
      <c r="C172" s="9">
        <v>5</v>
      </c>
      <c r="D172" s="11" t="s">
        <v>223</v>
      </c>
      <c r="E172" s="11">
        <v>1.8</v>
      </c>
      <c r="F172" s="11">
        <v>1.048</v>
      </c>
      <c r="G172" s="91">
        <v>14</v>
      </c>
      <c r="H172" s="11"/>
      <c r="I172" s="11">
        <v>1.22</v>
      </c>
      <c r="J172" s="95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19</v>
      </c>
    </row>
    <row r="173" spans="1:65">
      <c r="A173" s="28"/>
      <c r="B173" s="19">
        <v>1</v>
      </c>
      <c r="C173" s="9">
        <v>6</v>
      </c>
      <c r="D173" s="11">
        <v>1.3</v>
      </c>
      <c r="E173" s="11">
        <v>1.5</v>
      </c>
      <c r="F173" s="11">
        <v>1.032</v>
      </c>
      <c r="G173" s="91">
        <v>14</v>
      </c>
      <c r="H173" s="11"/>
      <c r="I173" s="11">
        <v>1.04</v>
      </c>
      <c r="J173" s="95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209</v>
      </c>
      <c r="C174" s="12"/>
      <c r="D174" s="22">
        <v>1.3499999999999999</v>
      </c>
      <c r="E174" s="22">
        <v>1.7166666666666668</v>
      </c>
      <c r="F174" s="22">
        <v>1.0063333333333333</v>
      </c>
      <c r="G174" s="22">
        <v>13.833333333333334</v>
      </c>
      <c r="H174" s="22" t="s">
        <v>543</v>
      </c>
      <c r="I174" s="22">
        <v>1.1466666666666665</v>
      </c>
      <c r="J174" s="95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210</v>
      </c>
      <c r="C175" s="27"/>
      <c r="D175" s="11">
        <v>1.35</v>
      </c>
      <c r="E175" s="11">
        <v>1.75</v>
      </c>
      <c r="F175" s="11">
        <v>1.01</v>
      </c>
      <c r="G175" s="11">
        <v>14</v>
      </c>
      <c r="H175" s="11" t="s">
        <v>543</v>
      </c>
      <c r="I175" s="11">
        <v>1.1599999999999999</v>
      </c>
      <c r="J175" s="95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211</v>
      </c>
      <c r="C176" s="27"/>
      <c r="D176" s="23">
        <v>0.12909944487358055</v>
      </c>
      <c r="E176" s="23">
        <v>0.11690451944500123</v>
      </c>
      <c r="F176" s="23">
        <v>4.3610396314028951E-2</v>
      </c>
      <c r="G176" s="23">
        <v>0.98319208025017513</v>
      </c>
      <c r="H176" s="23" t="s">
        <v>543</v>
      </c>
      <c r="I176" s="23">
        <v>6.2822501276745282E-2</v>
      </c>
      <c r="J176" s="9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86</v>
      </c>
      <c r="C177" s="27"/>
      <c r="D177" s="13">
        <v>9.5629218424874485E-2</v>
      </c>
      <c r="E177" s="13">
        <v>6.809972006504926E-2</v>
      </c>
      <c r="F177" s="13">
        <v>4.3335935389892964E-2</v>
      </c>
      <c r="G177" s="13">
        <v>7.1074126283145189E-2</v>
      </c>
      <c r="H177" s="13" t="s">
        <v>543</v>
      </c>
      <c r="I177" s="13">
        <v>5.4787065066929035E-2</v>
      </c>
      <c r="J177" s="9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212</v>
      </c>
      <c r="C178" s="27"/>
      <c r="D178" s="13">
        <v>0.11271378528745091</v>
      </c>
      <c r="E178" s="13">
        <v>0.41493234425441328</v>
      </c>
      <c r="F178" s="13">
        <v>-0.17054742770794695</v>
      </c>
      <c r="G178" s="13">
        <v>10.401881997389932</v>
      </c>
      <c r="H178" s="13" t="s">
        <v>543</v>
      </c>
      <c r="I178" s="13">
        <v>-5.4880142866955195E-2</v>
      </c>
      <c r="J178" s="9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213</v>
      </c>
      <c r="C179" s="45"/>
      <c r="D179" s="43">
        <v>0.67</v>
      </c>
      <c r="E179" s="43">
        <v>2.35</v>
      </c>
      <c r="F179" s="43">
        <v>0.57999999999999996</v>
      </c>
      <c r="G179" s="43">
        <v>52.38</v>
      </c>
      <c r="H179" s="43" t="s">
        <v>215</v>
      </c>
      <c r="I179" s="43">
        <v>0</v>
      </c>
      <c r="J179" s="9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BM180" s="52"/>
    </row>
    <row r="181" spans="1:65" ht="15">
      <c r="B181" s="8" t="s">
        <v>416</v>
      </c>
      <c r="BM181" s="26" t="s">
        <v>225</v>
      </c>
    </row>
    <row r="182" spans="1:65" ht="15">
      <c r="A182" s="24" t="s">
        <v>22</v>
      </c>
      <c r="B182" s="18" t="s">
        <v>115</v>
      </c>
      <c r="C182" s="15" t="s">
        <v>116</v>
      </c>
      <c r="D182" s="16" t="s">
        <v>185</v>
      </c>
      <c r="E182" s="17" t="s">
        <v>185</v>
      </c>
      <c r="F182" s="9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186</v>
      </c>
      <c r="C183" s="9" t="s">
        <v>186</v>
      </c>
      <c r="D183" s="93" t="s">
        <v>200</v>
      </c>
      <c r="E183" s="94" t="s">
        <v>205</v>
      </c>
      <c r="F183" s="9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227</v>
      </c>
      <c r="E184" s="11" t="s">
        <v>229</v>
      </c>
      <c r="F184" s="9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9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44">
        <v>32.734000000000002</v>
      </c>
      <c r="E186" s="144">
        <v>34.4</v>
      </c>
      <c r="F186" s="146"/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7"/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  <c r="BI186" s="147"/>
      <c r="BJ186" s="147"/>
      <c r="BK186" s="147"/>
      <c r="BL186" s="147"/>
      <c r="BM186" s="148">
        <v>1</v>
      </c>
    </row>
    <row r="187" spans="1:65">
      <c r="A187" s="28"/>
      <c r="B187" s="19">
        <v>1</v>
      </c>
      <c r="C187" s="9">
        <v>2</v>
      </c>
      <c r="D187" s="149">
        <v>31.928000000000004</v>
      </c>
      <c r="E187" s="149">
        <v>34.799999999999997</v>
      </c>
      <c r="F187" s="146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  <c r="BI187" s="147"/>
      <c r="BJ187" s="147"/>
      <c r="BK187" s="147"/>
      <c r="BL187" s="147"/>
      <c r="BM187" s="148">
        <v>4</v>
      </c>
    </row>
    <row r="188" spans="1:65">
      <c r="A188" s="28"/>
      <c r="B188" s="19">
        <v>1</v>
      </c>
      <c r="C188" s="9">
        <v>3</v>
      </c>
      <c r="D188" s="149">
        <v>31.253</v>
      </c>
      <c r="E188" s="149">
        <v>35.4</v>
      </c>
      <c r="F188" s="146"/>
      <c r="G188" s="147"/>
      <c r="H188" s="147"/>
      <c r="I188" s="147"/>
      <c r="J188" s="147"/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F188" s="147"/>
      <c r="AG188" s="147"/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  <c r="BI188" s="147"/>
      <c r="BJ188" s="147"/>
      <c r="BK188" s="147"/>
      <c r="BL188" s="147"/>
      <c r="BM188" s="148">
        <v>16</v>
      </c>
    </row>
    <row r="189" spans="1:65">
      <c r="A189" s="28"/>
      <c r="B189" s="19">
        <v>1</v>
      </c>
      <c r="C189" s="9">
        <v>4</v>
      </c>
      <c r="D189" s="149">
        <v>30.274999999999999</v>
      </c>
      <c r="E189" s="149">
        <v>34.700000000000003</v>
      </c>
      <c r="F189" s="146"/>
      <c r="G189" s="147"/>
      <c r="H189" s="147"/>
      <c r="I189" s="147"/>
      <c r="J189" s="147"/>
      <c r="K189" s="147"/>
      <c r="L189" s="147"/>
      <c r="M189" s="147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  <c r="BI189" s="147"/>
      <c r="BJ189" s="147"/>
      <c r="BK189" s="147"/>
      <c r="BL189" s="147"/>
      <c r="BM189" s="148">
        <v>33.125166666666701</v>
      </c>
    </row>
    <row r="190" spans="1:65">
      <c r="A190" s="28"/>
      <c r="B190" s="19">
        <v>1</v>
      </c>
      <c r="C190" s="9">
        <v>5</v>
      </c>
      <c r="D190" s="149">
        <v>31.858000000000001</v>
      </c>
      <c r="E190" s="149">
        <v>33.9</v>
      </c>
      <c r="F190" s="146"/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  <c r="BI190" s="147"/>
      <c r="BJ190" s="147"/>
      <c r="BK190" s="147"/>
      <c r="BL190" s="147"/>
      <c r="BM190" s="148">
        <v>20</v>
      </c>
    </row>
    <row r="191" spans="1:65">
      <c r="A191" s="28"/>
      <c r="B191" s="19">
        <v>1</v>
      </c>
      <c r="C191" s="9">
        <v>6</v>
      </c>
      <c r="D191" s="149">
        <v>31.754000000000001</v>
      </c>
      <c r="E191" s="149">
        <v>34.5</v>
      </c>
      <c r="F191" s="146"/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  <c r="BI191" s="147"/>
      <c r="BJ191" s="147"/>
      <c r="BK191" s="147"/>
      <c r="BL191" s="147"/>
      <c r="BM191" s="152"/>
    </row>
    <row r="192" spans="1:65">
      <c r="A192" s="28"/>
      <c r="B192" s="20" t="s">
        <v>209</v>
      </c>
      <c r="C192" s="12"/>
      <c r="D192" s="153">
        <v>31.633666666666667</v>
      </c>
      <c r="E192" s="153">
        <v>34.616666666666667</v>
      </c>
      <c r="F192" s="146"/>
      <c r="G192" s="147"/>
      <c r="H192" s="147"/>
      <c r="I192" s="147"/>
      <c r="J192" s="147"/>
      <c r="K192" s="147"/>
      <c r="L192" s="147"/>
      <c r="M192" s="147"/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F192" s="147"/>
      <c r="AG192" s="147"/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  <c r="BI192" s="147"/>
      <c r="BJ192" s="147"/>
      <c r="BK192" s="147"/>
      <c r="BL192" s="147"/>
      <c r="BM192" s="152"/>
    </row>
    <row r="193" spans="1:65">
      <c r="A193" s="28"/>
      <c r="B193" s="3" t="s">
        <v>210</v>
      </c>
      <c r="C193" s="27"/>
      <c r="D193" s="149">
        <v>31.806000000000001</v>
      </c>
      <c r="E193" s="149">
        <v>34.6</v>
      </c>
      <c r="F193" s="146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7"/>
      <c r="AG193" s="147"/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  <c r="BI193" s="147"/>
      <c r="BJ193" s="147"/>
      <c r="BK193" s="147"/>
      <c r="BL193" s="147"/>
      <c r="BM193" s="152"/>
    </row>
    <row r="194" spans="1:65">
      <c r="A194" s="28"/>
      <c r="B194" s="3" t="s">
        <v>211</v>
      </c>
      <c r="C194" s="27"/>
      <c r="D194" s="149">
        <v>0.81890821626521049</v>
      </c>
      <c r="E194" s="149">
        <v>0.49564772436345012</v>
      </c>
      <c r="F194" s="146"/>
      <c r="G194" s="147"/>
      <c r="H194" s="147"/>
      <c r="I194" s="147"/>
      <c r="J194" s="147"/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  <c r="BI194" s="147"/>
      <c r="BJ194" s="147"/>
      <c r="BK194" s="147"/>
      <c r="BL194" s="147"/>
      <c r="BM194" s="152"/>
    </row>
    <row r="195" spans="1:65">
      <c r="A195" s="28"/>
      <c r="B195" s="3" t="s">
        <v>86</v>
      </c>
      <c r="C195" s="27"/>
      <c r="D195" s="13">
        <v>2.5887236686606373E-2</v>
      </c>
      <c r="E195" s="13">
        <v>1.4318181734139146E-2</v>
      </c>
      <c r="F195" s="9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212</v>
      </c>
      <c r="C196" s="27"/>
      <c r="D196" s="13">
        <v>-4.5026188547479973E-2</v>
      </c>
      <c r="E196" s="13">
        <v>4.5026188547477863E-2</v>
      </c>
      <c r="F196" s="9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213</v>
      </c>
      <c r="C197" s="45"/>
      <c r="D197" s="43">
        <v>0.67</v>
      </c>
      <c r="E197" s="43">
        <v>0.67</v>
      </c>
      <c r="F197" s="9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BM198" s="52"/>
    </row>
    <row r="199" spans="1:65" ht="15">
      <c r="B199" s="8" t="s">
        <v>417</v>
      </c>
      <c r="BM199" s="26" t="s">
        <v>67</v>
      </c>
    </row>
    <row r="200" spans="1:65" ht="15">
      <c r="A200" s="24" t="s">
        <v>25</v>
      </c>
      <c r="B200" s="18" t="s">
        <v>115</v>
      </c>
      <c r="C200" s="15" t="s">
        <v>116</v>
      </c>
      <c r="D200" s="16" t="s">
        <v>185</v>
      </c>
      <c r="E200" s="17" t="s">
        <v>185</v>
      </c>
      <c r="F200" s="17" t="s">
        <v>185</v>
      </c>
      <c r="G200" s="17" t="s">
        <v>185</v>
      </c>
      <c r="H200" s="17" t="s">
        <v>185</v>
      </c>
      <c r="I200" s="17" t="s">
        <v>185</v>
      </c>
      <c r="J200" s="17" t="s">
        <v>185</v>
      </c>
      <c r="K200" s="17" t="s">
        <v>185</v>
      </c>
      <c r="L200" s="17" t="s">
        <v>185</v>
      </c>
      <c r="M200" s="17" t="s">
        <v>185</v>
      </c>
      <c r="N200" s="17" t="s">
        <v>185</v>
      </c>
      <c r="O200" s="17" t="s">
        <v>185</v>
      </c>
      <c r="P200" s="17" t="s">
        <v>185</v>
      </c>
      <c r="Q200" s="17" t="s">
        <v>185</v>
      </c>
      <c r="R200" s="17" t="s">
        <v>185</v>
      </c>
      <c r="S200" s="17" t="s">
        <v>185</v>
      </c>
      <c r="T200" s="17" t="s">
        <v>185</v>
      </c>
      <c r="U200" s="17" t="s">
        <v>185</v>
      </c>
      <c r="V200" s="17" t="s">
        <v>185</v>
      </c>
      <c r="W200" s="17" t="s">
        <v>185</v>
      </c>
      <c r="X200" s="17" t="s">
        <v>185</v>
      </c>
      <c r="Y200" s="95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186</v>
      </c>
      <c r="C201" s="9" t="s">
        <v>186</v>
      </c>
      <c r="D201" s="93" t="s">
        <v>188</v>
      </c>
      <c r="E201" s="94" t="s">
        <v>190</v>
      </c>
      <c r="F201" s="94" t="s">
        <v>191</v>
      </c>
      <c r="G201" s="94" t="s">
        <v>192</v>
      </c>
      <c r="H201" s="94" t="s">
        <v>193</v>
      </c>
      <c r="I201" s="94" t="s">
        <v>217</v>
      </c>
      <c r="J201" s="94" t="s">
        <v>194</v>
      </c>
      <c r="K201" s="94" t="s">
        <v>195</v>
      </c>
      <c r="L201" s="94" t="s">
        <v>196</v>
      </c>
      <c r="M201" s="94" t="s">
        <v>197</v>
      </c>
      <c r="N201" s="94" t="s">
        <v>198</v>
      </c>
      <c r="O201" s="94" t="s">
        <v>214</v>
      </c>
      <c r="P201" s="94" t="s">
        <v>199</v>
      </c>
      <c r="Q201" s="94" t="s">
        <v>200</v>
      </c>
      <c r="R201" s="94" t="s">
        <v>201</v>
      </c>
      <c r="S201" s="94" t="s">
        <v>202</v>
      </c>
      <c r="T201" s="94" t="s">
        <v>203</v>
      </c>
      <c r="U201" s="94" t="s">
        <v>226</v>
      </c>
      <c r="V201" s="94" t="s">
        <v>204</v>
      </c>
      <c r="W201" s="94" t="s">
        <v>205</v>
      </c>
      <c r="X201" s="94" t="s">
        <v>230</v>
      </c>
      <c r="Y201" s="95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227</v>
      </c>
      <c r="E202" s="11" t="s">
        <v>228</v>
      </c>
      <c r="F202" s="11" t="s">
        <v>228</v>
      </c>
      <c r="G202" s="11" t="s">
        <v>228</v>
      </c>
      <c r="H202" s="11" t="s">
        <v>228</v>
      </c>
      <c r="I202" s="11" t="s">
        <v>228</v>
      </c>
      <c r="J202" s="11" t="s">
        <v>228</v>
      </c>
      <c r="K202" s="11" t="s">
        <v>229</v>
      </c>
      <c r="L202" s="11" t="s">
        <v>228</v>
      </c>
      <c r="M202" s="11" t="s">
        <v>229</v>
      </c>
      <c r="N202" s="11" t="s">
        <v>227</v>
      </c>
      <c r="O202" s="11" t="s">
        <v>229</v>
      </c>
      <c r="P202" s="11" t="s">
        <v>228</v>
      </c>
      <c r="Q202" s="11" t="s">
        <v>227</v>
      </c>
      <c r="R202" s="11" t="s">
        <v>228</v>
      </c>
      <c r="S202" s="11" t="s">
        <v>228</v>
      </c>
      <c r="T202" s="11" t="s">
        <v>228</v>
      </c>
      <c r="U202" s="11" t="s">
        <v>228</v>
      </c>
      <c r="V202" s="11" t="s">
        <v>227</v>
      </c>
      <c r="W202" s="11" t="s">
        <v>229</v>
      </c>
      <c r="X202" s="11" t="s">
        <v>228</v>
      </c>
      <c r="Y202" s="95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95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60">
        <v>62.3</v>
      </c>
      <c r="E204" s="161">
        <v>41</v>
      </c>
      <c r="F204" s="160">
        <v>70</v>
      </c>
      <c r="G204" s="160">
        <v>61</v>
      </c>
      <c r="H204" s="160">
        <v>65</v>
      </c>
      <c r="I204" s="170">
        <v>70.090320040000009</v>
      </c>
      <c r="J204" s="160">
        <v>64</v>
      </c>
      <c r="K204" s="160">
        <v>63.1</v>
      </c>
      <c r="L204" s="160">
        <v>60</v>
      </c>
      <c r="M204" s="160">
        <v>72.400000000000006</v>
      </c>
      <c r="N204" s="160">
        <v>71.290680535557428</v>
      </c>
      <c r="O204" s="161">
        <v>40.700000000000003</v>
      </c>
      <c r="P204" s="160">
        <v>47</v>
      </c>
      <c r="Q204" s="160">
        <v>53.679000000000002</v>
      </c>
      <c r="R204" s="160">
        <v>55</v>
      </c>
      <c r="S204" s="160">
        <v>44</v>
      </c>
      <c r="T204" s="160">
        <v>60</v>
      </c>
      <c r="U204" s="161" t="s">
        <v>96</v>
      </c>
      <c r="V204" s="160">
        <v>47.3</v>
      </c>
      <c r="W204" s="160">
        <v>63.3</v>
      </c>
      <c r="X204" s="161" t="s">
        <v>231</v>
      </c>
      <c r="Y204" s="162"/>
      <c r="Z204" s="163"/>
      <c r="AA204" s="163"/>
      <c r="AB204" s="163"/>
      <c r="AC204" s="163"/>
      <c r="AD204" s="163"/>
      <c r="AE204" s="163"/>
      <c r="AF204" s="163"/>
      <c r="AG204" s="163"/>
      <c r="AH204" s="163"/>
      <c r="AI204" s="163"/>
      <c r="AJ204" s="163"/>
      <c r="AK204" s="163"/>
      <c r="AL204" s="163"/>
      <c r="AM204" s="163"/>
      <c r="AN204" s="163"/>
      <c r="AO204" s="163"/>
      <c r="AP204" s="163"/>
      <c r="AQ204" s="163"/>
      <c r="AR204" s="163"/>
      <c r="AS204" s="163"/>
      <c r="AT204" s="163"/>
      <c r="AU204" s="163"/>
      <c r="AV204" s="163"/>
      <c r="AW204" s="163"/>
      <c r="AX204" s="163"/>
      <c r="AY204" s="163"/>
      <c r="AZ204" s="163"/>
      <c r="BA204" s="163"/>
      <c r="BB204" s="163"/>
      <c r="BC204" s="163"/>
      <c r="BD204" s="163"/>
      <c r="BE204" s="163"/>
      <c r="BF204" s="163"/>
      <c r="BG204" s="163"/>
      <c r="BH204" s="163"/>
      <c r="BI204" s="163"/>
      <c r="BJ204" s="163"/>
      <c r="BK204" s="163"/>
      <c r="BL204" s="163"/>
      <c r="BM204" s="164">
        <v>1</v>
      </c>
    </row>
    <row r="205" spans="1:65">
      <c r="A205" s="28"/>
      <c r="B205" s="19">
        <v>1</v>
      </c>
      <c r="C205" s="9">
        <v>2</v>
      </c>
      <c r="D205" s="165">
        <v>62.3</v>
      </c>
      <c r="E205" s="166">
        <v>40</v>
      </c>
      <c r="F205" s="165">
        <v>63</v>
      </c>
      <c r="G205" s="165">
        <v>63</v>
      </c>
      <c r="H205" s="165">
        <v>62</v>
      </c>
      <c r="I205" s="165">
        <v>73.039009989999997</v>
      </c>
      <c r="J205" s="165">
        <v>66</v>
      </c>
      <c r="K205" s="165">
        <v>60.7</v>
      </c>
      <c r="L205" s="165">
        <v>63</v>
      </c>
      <c r="M205" s="165">
        <v>65.400000000000006</v>
      </c>
      <c r="N205" s="165">
        <v>69.910714655991228</v>
      </c>
      <c r="O205" s="166">
        <v>40.700000000000003</v>
      </c>
      <c r="P205" s="165">
        <v>46</v>
      </c>
      <c r="Q205" s="165">
        <v>55.48</v>
      </c>
      <c r="R205" s="165">
        <v>59</v>
      </c>
      <c r="S205" s="165">
        <v>52</v>
      </c>
      <c r="T205" s="165">
        <v>60</v>
      </c>
      <c r="U205" s="166" t="s">
        <v>96</v>
      </c>
      <c r="V205" s="165">
        <v>47.2</v>
      </c>
      <c r="W205" s="165">
        <v>61.199999999999996</v>
      </c>
      <c r="X205" s="166" t="s">
        <v>231</v>
      </c>
      <c r="Y205" s="162"/>
      <c r="Z205" s="163"/>
      <c r="AA205" s="163"/>
      <c r="AB205" s="163"/>
      <c r="AC205" s="163"/>
      <c r="AD205" s="163"/>
      <c r="AE205" s="163"/>
      <c r="AF205" s="163"/>
      <c r="AG205" s="163"/>
      <c r="AH205" s="163"/>
      <c r="AI205" s="163"/>
      <c r="AJ205" s="163"/>
      <c r="AK205" s="163"/>
      <c r="AL205" s="163"/>
      <c r="AM205" s="163"/>
      <c r="AN205" s="163"/>
      <c r="AO205" s="163"/>
      <c r="AP205" s="163"/>
      <c r="AQ205" s="163"/>
      <c r="AR205" s="163"/>
      <c r="AS205" s="163"/>
      <c r="AT205" s="163"/>
      <c r="AU205" s="163"/>
      <c r="AV205" s="163"/>
      <c r="AW205" s="163"/>
      <c r="AX205" s="163"/>
      <c r="AY205" s="163"/>
      <c r="AZ205" s="163"/>
      <c r="BA205" s="163"/>
      <c r="BB205" s="163"/>
      <c r="BC205" s="163"/>
      <c r="BD205" s="163"/>
      <c r="BE205" s="163"/>
      <c r="BF205" s="163"/>
      <c r="BG205" s="163"/>
      <c r="BH205" s="163"/>
      <c r="BI205" s="163"/>
      <c r="BJ205" s="163"/>
      <c r="BK205" s="163"/>
      <c r="BL205" s="163"/>
      <c r="BM205" s="164" t="e">
        <v>#N/A</v>
      </c>
    </row>
    <row r="206" spans="1:65">
      <c r="A206" s="28"/>
      <c r="B206" s="19">
        <v>1</v>
      </c>
      <c r="C206" s="9">
        <v>3</v>
      </c>
      <c r="D206" s="165">
        <v>62.20000000000001</v>
      </c>
      <c r="E206" s="166">
        <v>37</v>
      </c>
      <c r="F206" s="165">
        <v>67</v>
      </c>
      <c r="G206" s="165">
        <v>64</v>
      </c>
      <c r="H206" s="165">
        <v>61</v>
      </c>
      <c r="I206" s="165">
        <v>72.073744800000014</v>
      </c>
      <c r="J206" s="165">
        <v>63</v>
      </c>
      <c r="K206" s="165">
        <v>58.2</v>
      </c>
      <c r="L206" s="165">
        <v>61</v>
      </c>
      <c r="M206" s="165">
        <v>70.400000000000006</v>
      </c>
      <c r="N206" s="165">
        <v>68.042694160572324</v>
      </c>
      <c r="O206" s="166">
        <v>39.299999999999997</v>
      </c>
      <c r="P206" s="165">
        <v>46</v>
      </c>
      <c r="Q206" s="165">
        <v>56.412999999999997</v>
      </c>
      <c r="R206" s="165">
        <v>61</v>
      </c>
      <c r="S206" s="165">
        <v>51</v>
      </c>
      <c r="T206" s="165">
        <v>60</v>
      </c>
      <c r="U206" s="166" t="s">
        <v>96</v>
      </c>
      <c r="V206" s="165">
        <v>46.7</v>
      </c>
      <c r="W206" s="165">
        <v>61.70000000000001</v>
      </c>
      <c r="X206" s="166" t="s">
        <v>231</v>
      </c>
      <c r="Y206" s="162"/>
      <c r="Z206" s="163"/>
      <c r="AA206" s="163"/>
      <c r="AB206" s="163"/>
      <c r="AC206" s="163"/>
      <c r="AD206" s="163"/>
      <c r="AE206" s="163"/>
      <c r="AF206" s="163"/>
      <c r="AG206" s="163"/>
      <c r="AH206" s="163"/>
      <c r="AI206" s="163"/>
      <c r="AJ206" s="163"/>
      <c r="AK206" s="163"/>
      <c r="AL206" s="163"/>
      <c r="AM206" s="163"/>
      <c r="AN206" s="163"/>
      <c r="AO206" s="163"/>
      <c r="AP206" s="163"/>
      <c r="AQ206" s="163"/>
      <c r="AR206" s="163"/>
      <c r="AS206" s="163"/>
      <c r="AT206" s="163"/>
      <c r="AU206" s="163"/>
      <c r="AV206" s="163"/>
      <c r="AW206" s="163"/>
      <c r="AX206" s="163"/>
      <c r="AY206" s="163"/>
      <c r="AZ206" s="163"/>
      <c r="BA206" s="163"/>
      <c r="BB206" s="163"/>
      <c r="BC206" s="163"/>
      <c r="BD206" s="163"/>
      <c r="BE206" s="163"/>
      <c r="BF206" s="163"/>
      <c r="BG206" s="163"/>
      <c r="BH206" s="163"/>
      <c r="BI206" s="163"/>
      <c r="BJ206" s="163"/>
      <c r="BK206" s="163"/>
      <c r="BL206" s="163"/>
      <c r="BM206" s="164">
        <v>16</v>
      </c>
    </row>
    <row r="207" spans="1:65">
      <c r="A207" s="28"/>
      <c r="B207" s="19">
        <v>1</v>
      </c>
      <c r="C207" s="9">
        <v>4</v>
      </c>
      <c r="D207" s="165">
        <v>62.20000000000001</v>
      </c>
      <c r="E207" s="166">
        <v>38</v>
      </c>
      <c r="F207" s="165">
        <v>70</v>
      </c>
      <c r="G207" s="165">
        <v>60</v>
      </c>
      <c r="H207" s="165">
        <v>60</v>
      </c>
      <c r="I207" s="165">
        <v>73.974736759999999</v>
      </c>
      <c r="J207" s="165">
        <v>64</v>
      </c>
      <c r="K207" s="165">
        <v>59.9</v>
      </c>
      <c r="L207" s="165">
        <v>63</v>
      </c>
      <c r="M207" s="165">
        <v>70.2</v>
      </c>
      <c r="N207" s="165">
        <v>67.89597061326603</v>
      </c>
      <c r="O207" s="166">
        <v>44.7</v>
      </c>
      <c r="P207" s="165">
        <v>46</v>
      </c>
      <c r="Q207" s="165">
        <v>55.249000000000002</v>
      </c>
      <c r="R207" s="165">
        <v>58</v>
      </c>
      <c r="S207" s="165">
        <v>48</v>
      </c>
      <c r="T207" s="165">
        <v>60</v>
      </c>
      <c r="U207" s="166" t="s">
        <v>96</v>
      </c>
      <c r="V207" s="165">
        <v>47.3</v>
      </c>
      <c r="W207" s="165">
        <v>64.2</v>
      </c>
      <c r="X207" s="166" t="s">
        <v>231</v>
      </c>
      <c r="Y207" s="162"/>
      <c r="Z207" s="163"/>
      <c r="AA207" s="163"/>
      <c r="AB207" s="163"/>
      <c r="AC207" s="163"/>
      <c r="AD207" s="163"/>
      <c r="AE207" s="163"/>
      <c r="AF207" s="163"/>
      <c r="AG207" s="163"/>
      <c r="AH207" s="163"/>
      <c r="AI207" s="163"/>
      <c r="AJ207" s="163"/>
      <c r="AK207" s="163"/>
      <c r="AL207" s="163"/>
      <c r="AM207" s="163"/>
      <c r="AN207" s="163"/>
      <c r="AO207" s="163"/>
      <c r="AP207" s="163"/>
      <c r="AQ207" s="163"/>
      <c r="AR207" s="163"/>
      <c r="AS207" s="163"/>
      <c r="AT207" s="163"/>
      <c r="AU207" s="163"/>
      <c r="AV207" s="163"/>
      <c r="AW207" s="163"/>
      <c r="AX207" s="163"/>
      <c r="AY207" s="163"/>
      <c r="AZ207" s="163"/>
      <c r="BA207" s="163"/>
      <c r="BB207" s="163"/>
      <c r="BC207" s="163"/>
      <c r="BD207" s="163"/>
      <c r="BE207" s="163"/>
      <c r="BF207" s="163"/>
      <c r="BG207" s="163"/>
      <c r="BH207" s="163"/>
      <c r="BI207" s="163"/>
      <c r="BJ207" s="163"/>
      <c r="BK207" s="163"/>
      <c r="BL207" s="163"/>
      <c r="BM207" s="164">
        <v>60.635083340349318</v>
      </c>
    </row>
    <row r="208" spans="1:65">
      <c r="A208" s="28"/>
      <c r="B208" s="19">
        <v>1</v>
      </c>
      <c r="C208" s="9">
        <v>5</v>
      </c>
      <c r="D208" s="165">
        <v>62.3</v>
      </c>
      <c r="E208" s="166">
        <v>35</v>
      </c>
      <c r="F208" s="165">
        <v>68</v>
      </c>
      <c r="G208" s="165">
        <v>59</v>
      </c>
      <c r="H208" s="165">
        <v>63</v>
      </c>
      <c r="I208" s="165">
        <v>72.950509220000001</v>
      </c>
      <c r="J208" s="165">
        <v>65</v>
      </c>
      <c r="K208" s="165">
        <v>57.8</v>
      </c>
      <c r="L208" s="165">
        <v>63</v>
      </c>
      <c r="M208" s="165">
        <v>71.7</v>
      </c>
      <c r="N208" s="165">
        <v>70.558854062243725</v>
      </c>
      <c r="O208" s="166">
        <v>42.7</v>
      </c>
      <c r="P208" s="165">
        <v>47</v>
      </c>
      <c r="Q208" s="165">
        <v>52.228999999999999</v>
      </c>
      <c r="R208" s="165">
        <v>62</v>
      </c>
      <c r="S208" s="165">
        <v>53</v>
      </c>
      <c r="T208" s="165">
        <v>59</v>
      </c>
      <c r="U208" s="166" t="s">
        <v>96</v>
      </c>
      <c r="V208" s="165">
        <v>45.9</v>
      </c>
      <c r="W208" s="165">
        <v>62.6</v>
      </c>
      <c r="X208" s="166" t="s">
        <v>231</v>
      </c>
      <c r="Y208" s="162"/>
      <c r="Z208" s="163"/>
      <c r="AA208" s="163"/>
      <c r="AB208" s="163"/>
      <c r="AC208" s="163"/>
      <c r="AD208" s="163"/>
      <c r="AE208" s="163"/>
      <c r="AF208" s="163"/>
      <c r="AG208" s="163"/>
      <c r="AH208" s="163"/>
      <c r="AI208" s="163"/>
      <c r="AJ208" s="163"/>
      <c r="AK208" s="163"/>
      <c r="AL208" s="163"/>
      <c r="AM208" s="163"/>
      <c r="AN208" s="163"/>
      <c r="AO208" s="163"/>
      <c r="AP208" s="163"/>
      <c r="AQ208" s="163"/>
      <c r="AR208" s="163"/>
      <c r="AS208" s="163"/>
      <c r="AT208" s="163"/>
      <c r="AU208" s="163"/>
      <c r="AV208" s="163"/>
      <c r="AW208" s="163"/>
      <c r="AX208" s="163"/>
      <c r="AY208" s="163"/>
      <c r="AZ208" s="163"/>
      <c r="BA208" s="163"/>
      <c r="BB208" s="163"/>
      <c r="BC208" s="163"/>
      <c r="BD208" s="163"/>
      <c r="BE208" s="163"/>
      <c r="BF208" s="163"/>
      <c r="BG208" s="163"/>
      <c r="BH208" s="163"/>
      <c r="BI208" s="163"/>
      <c r="BJ208" s="163"/>
      <c r="BK208" s="163"/>
      <c r="BL208" s="163"/>
      <c r="BM208" s="164">
        <v>46</v>
      </c>
    </row>
    <row r="209" spans="1:65">
      <c r="A209" s="28"/>
      <c r="B209" s="19">
        <v>1</v>
      </c>
      <c r="C209" s="9">
        <v>6</v>
      </c>
      <c r="D209" s="165">
        <v>62.20000000000001</v>
      </c>
      <c r="E209" s="166">
        <v>33</v>
      </c>
      <c r="F209" s="165">
        <v>60</v>
      </c>
      <c r="G209" s="165">
        <v>61</v>
      </c>
      <c r="H209" s="165">
        <v>63</v>
      </c>
      <c r="I209" s="165">
        <v>73.525821470000011</v>
      </c>
      <c r="J209" s="165">
        <v>65</v>
      </c>
      <c r="K209" s="165">
        <v>61.100000000000009</v>
      </c>
      <c r="L209" s="165">
        <v>61</v>
      </c>
      <c r="M209" s="165">
        <v>68.599999999999994</v>
      </c>
      <c r="N209" s="165">
        <v>66.2</v>
      </c>
      <c r="O209" s="166">
        <v>41.6</v>
      </c>
      <c r="P209" s="165">
        <v>48</v>
      </c>
      <c r="Q209" s="165">
        <v>54.353000000000002</v>
      </c>
      <c r="R209" s="165">
        <v>62</v>
      </c>
      <c r="S209" s="165">
        <v>53</v>
      </c>
      <c r="T209" s="167">
        <v>58</v>
      </c>
      <c r="U209" s="166" t="s">
        <v>96</v>
      </c>
      <c r="V209" s="165">
        <v>48.7</v>
      </c>
      <c r="W209" s="165">
        <v>60.9</v>
      </c>
      <c r="X209" s="166" t="s">
        <v>231</v>
      </c>
      <c r="Y209" s="162"/>
      <c r="Z209" s="163"/>
      <c r="AA209" s="163"/>
      <c r="AB209" s="163"/>
      <c r="AC209" s="163"/>
      <c r="AD209" s="163"/>
      <c r="AE209" s="163"/>
      <c r="AF209" s="163"/>
      <c r="AG209" s="163"/>
      <c r="AH209" s="163"/>
      <c r="AI209" s="163"/>
      <c r="AJ209" s="163"/>
      <c r="AK209" s="163"/>
      <c r="AL209" s="163"/>
      <c r="AM209" s="163"/>
      <c r="AN209" s="163"/>
      <c r="AO209" s="163"/>
      <c r="AP209" s="163"/>
      <c r="AQ209" s="163"/>
      <c r="AR209" s="163"/>
      <c r="AS209" s="163"/>
      <c r="AT209" s="163"/>
      <c r="AU209" s="163"/>
      <c r="AV209" s="163"/>
      <c r="AW209" s="163"/>
      <c r="AX209" s="163"/>
      <c r="AY209" s="163"/>
      <c r="AZ209" s="163"/>
      <c r="BA209" s="163"/>
      <c r="BB209" s="163"/>
      <c r="BC209" s="163"/>
      <c r="BD209" s="163"/>
      <c r="BE209" s="163"/>
      <c r="BF209" s="163"/>
      <c r="BG209" s="163"/>
      <c r="BH209" s="163"/>
      <c r="BI209" s="163"/>
      <c r="BJ209" s="163"/>
      <c r="BK209" s="163"/>
      <c r="BL209" s="163"/>
      <c r="BM209" s="168"/>
    </row>
    <row r="210" spans="1:65">
      <c r="A210" s="28"/>
      <c r="B210" s="20" t="s">
        <v>209</v>
      </c>
      <c r="C210" s="12"/>
      <c r="D210" s="169">
        <v>62.25</v>
      </c>
      <c r="E210" s="169">
        <v>37.333333333333336</v>
      </c>
      <c r="F210" s="169">
        <v>66.333333333333329</v>
      </c>
      <c r="G210" s="169">
        <v>61.333333333333336</v>
      </c>
      <c r="H210" s="169">
        <v>62.333333333333336</v>
      </c>
      <c r="I210" s="169">
        <v>72.609023713333343</v>
      </c>
      <c r="J210" s="169">
        <v>64.5</v>
      </c>
      <c r="K210" s="169">
        <v>60.133333333333333</v>
      </c>
      <c r="L210" s="169">
        <v>61.833333333333336</v>
      </c>
      <c r="M210" s="169">
        <v>69.783333333333346</v>
      </c>
      <c r="N210" s="169">
        <v>68.983152337938449</v>
      </c>
      <c r="O210" s="169">
        <v>41.616666666666667</v>
      </c>
      <c r="P210" s="169">
        <v>46.666666666666664</v>
      </c>
      <c r="Q210" s="169">
        <v>54.567166666666672</v>
      </c>
      <c r="R210" s="169">
        <v>59.5</v>
      </c>
      <c r="S210" s="169">
        <v>50.166666666666664</v>
      </c>
      <c r="T210" s="169">
        <v>59.5</v>
      </c>
      <c r="U210" s="169" t="s">
        <v>543</v>
      </c>
      <c r="V210" s="169">
        <v>47.183333333333337</v>
      </c>
      <c r="W210" s="169">
        <v>62.31666666666667</v>
      </c>
      <c r="X210" s="169" t="s">
        <v>543</v>
      </c>
      <c r="Y210" s="162"/>
      <c r="Z210" s="163"/>
      <c r="AA210" s="163"/>
      <c r="AB210" s="163"/>
      <c r="AC210" s="163"/>
      <c r="AD210" s="163"/>
      <c r="AE210" s="163"/>
      <c r="AF210" s="163"/>
      <c r="AG210" s="163"/>
      <c r="AH210" s="163"/>
      <c r="AI210" s="163"/>
      <c r="AJ210" s="163"/>
      <c r="AK210" s="163"/>
      <c r="AL210" s="163"/>
      <c r="AM210" s="163"/>
      <c r="AN210" s="163"/>
      <c r="AO210" s="163"/>
      <c r="AP210" s="163"/>
      <c r="AQ210" s="163"/>
      <c r="AR210" s="163"/>
      <c r="AS210" s="163"/>
      <c r="AT210" s="163"/>
      <c r="AU210" s="163"/>
      <c r="AV210" s="163"/>
      <c r="AW210" s="163"/>
      <c r="AX210" s="163"/>
      <c r="AY210" s="163"/>
      <c r="AZ210" s="163"/>
      <c r="BA210" s="163"/>
      <c r="BB210" s="163"/>
      <c r="BC210" s="163"/>
      <c r="BD210" s="163"/>
      <c r="BE210" s="163"/>
      <c r="BF210" s="163"/>
      <c r="BG210" s="163"/>
      <c r="BH210" s="163"/>
      <c r="BI210" s="163"/>
      <c r="BJ210" s="163"/>
      <c r="BK210" s="163"/>
      <c r="BL210" s="163"/>
      <c r="BM210" s="168"/>
    </row>
    <row r="211" spans="1:65">
      <c r="A211" s="28"/>
      <c r="B211" s="3" t="s">
        <v>210</v>
      </c>
      <c r="C211" s="27"/>
      <c r="D211" s="165">
        <v>62.25</v>
      </c>
      <c r="E211" s="165">
        <v>37.5</v>
      </c>
      <c r="F211" s="165">
        <v>67.5</v>
      </c>
      <c r="G211" s="165">
        <v>61</v>
      </c>
      <c r="H211" s="165">
        <v>62.5</v>
      </c>
      <c r="I211" s="165">
        <v>72.994759604999999</v>
      </c>
      <c r="J211" s="165">
        <v>64.5</v>
      </c>
      <c r="K211" s="165">
        <v>60.3</v>
      </c>
      <c r="L211" s="165">
        <v>62</v>
      </c>
      <c r="M211" s="165">
        <v>70.300000000000011</v>
      </c>
      <c r="N211" s="165">
        <v>68.976704408281776</v>
      </c>
      <c r="O211" s="165">
        <v>41.150000000000006</v>
      </c>
      <c r="P211" s="165">
        <v>46.5</v>
      </c>
      <c r="Q211" s="165">
        <v>54.801000000000002</v>
      </c>
      <c r="R211" s="165">
        <v>60</v>
      </c>
      <c r="S211" s="165">
        <v>51.5</v>
      </c>
      <c r="T211" s="165">
        <v>60</v>
      </c>
      <c r="U211" s="165" t="s">
        <v>543</v>
      </c>
      <c r="V211" s="165">
        <v>47.25</v>
      </c>
      <c r="W211" s="165">
        <v>62.150000000000006</v>
      </c>
      <c r="X211" s="165" t="s">
        <v>543</v>
      </c>
      <c r="Y211" s="162"/>
      <c r="Z211" s="163"/>
      <c r="AA211" s="163"/>
      <c r="AB211" s="163"/>
      <c r="AC211" s="163"/>
      <c r="AD211" s="163"/>
      <c r="AE211" s="163"/>
      <c r="AF211" s="163"/>
      <c r="AG211" s="163"/>
      <c r="AH211" s="163"/>
      <c r="AI211" s="163"/>
      <c r="AJ211" s="163"/>
      <c r="AK211" s="163"/>
      <c r="AL211" s="163"/>
      <c r="AM211" s="163"/>
      <c r="AN211" s="163"/>
      <c r="AO211" s="163"/>
      <c r="AP211" s="163"/>
      <c r="AQ211" s="163"/>
      <c r="AR211" s="163"/>
      <c r="AS211" s="163"/>
      <c r="AT211" s="163"/>
      <c r="AU211" s="163"/>
      <c r="AV211" s="163"/>
      <c r="AW211" s="163"/>
      <c r="AX211" s="163"/>
      <c r="AY211" s="163"/>
      <c r="AZ211" s="163"/>
      <c r="BA211" s="163"/>
      <c r="BB211" s="163"/>
      <c r="BC211" s="163"/>
      <c r="BD211" s="163"/>
      <c r="BE211" s="163"/>
      <c r="BF211" s="163"/>
      <c r="BG211" s="163"/>
      <c r="BH211" s="163"/>
      <c r="BI211" s="163"/>
      <c r="BJ211" s="163"/>
      <c r="BK211" s="163"/>
      <c r="BL211" s="163"/>
      <c r="BM211" s="168"/>
    </row>
    <row r="212" spans="1:65">
      <c r="A212" s="28"/>
      <c r="B212" s="3" t="s">
        <v>211</v>
      </c>
      <c r="C212" s="27"/>
      <c r="D212" s="165">
        <v>5.4772255750509605E-2</v>
      </c>
      <c r="E212" s="165">
        <v>3.011090610836324</v>
      </c>
      <c r="F212" s="165">
        <v>4.0331955899344463</v>
      </c>
      <c r="G212" s="165">
        <v>1.8618986725025257</v>
      </c>
      <c r="H212" s="165">
        <v>1.7511900715418263</v>
      </c>
      <c r="I212" s="165">
        <v>1.3883502807988863</v>
      </c>
      <c r="J212" s="165">
        <v>1.0488088481701516</v>
      </c>
      <c r="K212" s="165">
        <v>1.9643489167321251</v>
      </c>
      <c r="L212" s="165">
        <v>1.3291601358251257</v>
      </c>
      <c r="M212" s="165">
        <v>2.5174722772389511</v>
      </c>
      <c r="N212" s="165">
        <v>1.9225117311821798</v>
      </c>
      <c r="O212" s="165">
        <v>1.8829940697375209</v>
      </c>
      <c r="P212" s="165">
        <v>0.81649658092772603</v>
      </c>
      <c r="Q212" s="165">
        <v>1.4837110792424055</v>
      </c>
      <c r="R212" s="165">
        <v>2.7386127875258306</v>
      </c>
      <c r="S212" s="165">
        <v>3.5449494589721118</v>
      </c>
      <c r="T212" s="165">
        <v>0.83666002653407556</v>
      </c>
      <c r="U212" s="165" t="s">
        <v>543</v>
      </c>
      <c r="V212" s="165">
        <v>0.91742392963485986</v>
      </c>
      <c r="W212" s="165">
        <v>1.2828354012369116</v>
      </c>
      <c r="X212" s="165" t="s">
        <v>543</v>
      </c>
      <c r="Y212" s="162"/>
      <c r="Z212" s="163"/>
      <c r="AA212" s="163"/>
      <c r="AB212" s="163"/>
      <c r="AC212" s="163"/>
      <c r="AD212" s="163"/>
      <c r="AE212" s="163"/>
      <c r="AF212" s="163"/>
      <c r="AG212" s="163"/>
      <c r="AH212" s="163"/>
      <c r="AI212" s="163"/>
      <c r="AJ212" s="163"/>
      <c r="AK212" s="163"/>
      <c r="AL212" s="163"/>
      <c r="AM212" s="163"/>
      <c r="AN212" s="163"/>
      <c r="AO212" s="163"/>
      <c r="AP212" s="163"/>
      <c r="AQ212" s="163"/>
      <c r="AR212" s="163"/>
      <c r="AS212" s="163"/>
      <c r="AT212" s="163"/>
      <c r="AU212" s="163"/>
      <c r="AV212" s="163"/>
      <c r="AW212" s="163"/>
      <c r="AX212" s="163"/>
      <c r="AY212" s="163"/>
      <c r="AZ212" s="163"/>
      <c r="BA212" s="163"/>
      <c r="BB212" s="163"/>
      <c r="BC212" s="163"/>
      <c r="BD212" s="163"/>
      <c r="BE212" s="163"/>
      <c r="BF212" s="163"/>
      <c r="BG212" s="163"/>
      <c r="BH212" s="163"/>
      <c r="BI212" s="163"/>
      <c r="BJ212" s="163"/>
      <c r="BK212" s="163"/>
      <c r="BL212" s="163"/>
      <c r="BM212" s="168"/>
    </row>
    <row r="213" spans="1:65">
      <c r="A213" s="28"/>
      <c r="B213" s="3" t="s">
        <v>86</v>
      </c>
      <c r="C213" s="27"/>
      <c r="D213" s="13">
        <v>8.7987559438569649E-4</v>
      </c>
      <c r="E213" s="13">
        <v>8.0654212790258667E-2</v>
      </c>
      <c r="F213" s="13">
        <v>6.0801943566850952E-2</v>
      </c>
      <c r="G213" s="13">
        <v>3.0357043573410743E-2</v>
      </c>
      <c r="H213" s="13">
        <v>2.809395836698117E-2</v>
      </c>
      <c r="I213" s="13">
        <v>1.912090549902189E-2</v>
      </c>
      <c r="J213" s="13">
        <v>1.6260602297211654E-2</v>
      </c>
      <c r="K213" s="13">
        <v>3.2666556264946647E-2</v>
      </c>
      <c r="L213" s="13">
        <v>2.1495851253236532E-2</v>
      </c>
      <c r="M213" s="13">
        <v>3.6075552098002638E-2</v>
      </c>
      <c r="N213" s="13">
        <v>2.7869293675709016E-2</v>
      </c>
      <c r="O213" s="13">
        <v>4.5246153057369343E-2</v>
      </c>
      <c r="P213" s="13">
        <v>1.7496355305594131E-2</v>
      </c>
      <c r="Q213" s="13">
        <v>2.7190546438042511E-2</v>
      </c>
      <c r="R213" s="13">
        <v>4.6027105672703038E-2</v>
      </c>
      <c r="S213" s="13">
        <v>7.0663444364892594E-2</v>
      </c>
      <c r="T213" s="13">
        <v>1.4061513050992867E-2</v>
      </c>
      <c r="U213" s="13" t="s">
        <v>543</v>
      </c>
      <c r="V213" s="13">
        <v>1.9443813415080037E-2</v>
      </c>
      <c r="W213" s="13">
        <v>2.0585751290241962E-2</v>
      </c>
      <c r="X213" s="13" t="s">
        <v>543</v>
      </c>
      <c r="Y213" s="95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212</v>
      </c>
      <c r="C214" s="27"/>
      <c r="D214" s="13">
        <v>2.6633370825698943E-2</v>
      </c>
      <c r="E214" s="13">
        <v>-0.38429484587695695</v>
      </c>
      <c r="F214" s="13">
        <v>9.397612205790673E-2</v>
      </c>
      <c r="G214" s="13">
        <v>1.151561034499915E-2</v>
      </c>
      <c r="H214" s="13">
        <v>2.8007712687580844E-2</v>
      </c>
      <c r="I214" s="13">
        <v>0.19747545007522116</v>
      </c>
      <c r="J214" s="13">
        <v>6.3740601096507365E-2</v>
      </c>
      <c r="K214" s="13">
        <v>-8.2749124660985718E-3</v>
      </c>
      <c r="L214" s="13">
        <v>1.9761661516289886E-2</v>
      </c>
      <c r="M214" s="13">
        <v>0.1508738751398131</v>
      </c>
      <c r="N214" s="13">
        <v>0.13767720827117169</v>
      </c>
      <c r="O214" s="13">
        <v>-0.31365367417623291</v>
      </c>
      <c r="P214" s="13">
        <v>-0.23036855734619632</v>
      </c>
      <c r="Q214" s="13">
        <v>-0.10007270278863101</v>
      </c>
      <c r="R214" s="13">
        <v>-1.8719910616400215E-2</v>
      </c>
      <c r="S214" s="13">
        <v>-0.17264619914716106</v>
      </c>
      <c r="T214" s="13">
        <v>-1.8719910616400215E-2</v>
      </c>
      <c r="U214" s="13" t="s">
        <v>543</v>
      </c>
      <c r="V214" s="13">
        <v>-0.22184763780252914</v>
      </c>
      <c r="W214" s="13">
        <v>2.7732844315204508E-2</v>
      </c>
      <c r="X214" s="13" t="s">
        <v>543</v>
      </c>
      <c r="Y214" s="95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213</v>
      </c>
      <c r="C215" s="45"/>
      <c r="D215" s="43">
        <v>0.09</v>
      </c>
      <c r="E215" s="43">
        <v>2.39</v>
      </c>
      <c r="F215" s="43">
        <v>0.5</v>
      </c>
      <c r="G215" s="43">
        <v>0</v>
      </c>
      <c r="H215" s="43">
        <v>0.1</v>
      </c>
      <c r="I215" s="43">
        <v>1.1200000000000001</v>
      </c>
      <c r="J215" s="43">
        <v>0.32</v>
      </c>
      <c r="K215" s="43">
        <v>0.12</v>
      </c>
      <c r="L215" s="43">
        <v>0.05</v>
      </c>
      <c r="M215" s="43">
        <v>0.84</v>
      </c>
      <c r="N215" s="43">
        <v>0.76</v>
      </c>
      <c r="O215" s="43">
        <v>1.96</v>
      </c>
      <c r="P215" s="43">
        <v>1.46</v>
      </c>
      <c r="Q215" s="43">
        <v>0.67</v>
      </c>
      <c r="R215" s="43">
        <v>0.18</v>
      </c>
      <c r="S215" s="43">
        <v>1.1100000000000001</v>
      </c>
      <c r="T215" s="43">
        <v>0.18</v>
      </c>
      <c r="U215" s="43">
        <v>1.1299999999999999</v>
      </c>
      <c r="V215" s="43">
        <v>1.41</v>
      </c>
      <c r="W215" s="43">
        <v>0.1</v>
      </c>
      <c r="X215" s="43">
        <v>18.8</v>
      </c>
      <c r="Y215" s="95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BM216" s="52"/>
    </row>
    <row r="217" spans="1:65" ht="15">
      <c r="B217" s="8" t="s">
        <v>418</v>
      </c>
      <c r="BM217" s="26" t="s">
        <v>67</v>
      </c>
    </row>
    <row r="218" spans="1:65" ht="15">
      <c r="A218" s="24" t="s">
        <v>51</v>
      </c>
      <c r="B218" s="18" t="s">
        <v>115</v>
      </c>
      <c r="C218" s="15" t="s">
        <v>116</v>
      </c>
      <c r="D218" s="16" t="s">
        <v>185</v>
      </c>
      <c r="E218" s="17" t="s">
        <v>185</v>
      </c>
      <c r="F218" s="17" t="s">
        <v>185</v>
      </c>
      <c r="G218" s="17" t="s">
        <v>185</v>
      </c>
      <c r="H218" s="17" t="s">
        <v>185</v>
      </c>
      <c r="I218" s="17" t="s">
        <v>185</v>
      </c>
      <c r="J218" s="17" t="s">
        <v>185</v>
      </c>
      <c r="K218" s="17" t="s">
        <v>185</v>
      </c>
      <c r="L218" s="95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186</v>
      </c>
      <c r="C219" s="9" t="s">
        <v>186</v>
      </c>
      <c r="D219" s="93" t="s">
        <v>196</v>
      </c>
      <c r="E219" s="94" t="s">
        <v>197</v>
      </c>
      <c r="F219" s="94" t="s">
        <v>214</v>
      </c>
      <c r="G219" s="94" t="s">
        <v>200</v>
      </c>
      <c r="H219" s="94" t="s">
        <v>201</v>
      </c>
      <c r="I219" s="94" t="s">
        <v>226</v>
      </c>
      <c r="J219" s="94" t="s">
        <v>205</v>
      </c>
      <c r="K219" s="94" t="s">
        <v>230</v>
      </c>
      <c r="L219" s="95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228</v>
      </c>
      <c r="E220" s="11" t="s">
        <v>229</v>
      </c>
      <c r="F220" s="11" t="s">
        <v>229</v>
      </c>
      <c r="G220" s="11" t="s">
        <v>227</v>
      </c>
      <c r="H220" s="11" t="s">
        <v>228</v>
      </c>
      <c r="I220" s="11" t="s">
        <v>228</v>
      </c>
      <c r="J220" s="11" t="s">
        <v>229</v>
      </c>
      <c r="K220" s="11" t="s">
        <v>228</v>
      </c>
      <c r="L220" s="95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95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44">
        <v>26</v>
      </c>
      <c r="E222" s="144">
        <v>33</v>
      </c>
      <c r="F222" s="144">
        <v>21</v>
      </c>
      <c r="G222" s="144">
        <v>25.265999999999998</v>
      </c>
      <c r="H222" s="144">
        <v>26</v>
      </c>
      <c r="I222" s="144"/>
      <c r="J222" s="144">
        <v>27</v>
      </c>
      <c r="K222" s="145" t="s">
        <v>231</v>
      </c>
      <c r="L222" s="146"/>
      <c r="M222" s="147"/>
      <c r="N222" s="147"/>
      <c r="O222" s="147"/>
      <c r="P222" s="147"/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  <c r="AA222" s="147"/>
      <c r="AB222" s="147"/>
      <c r="AC222" s="147"/>
      <c r="AD222" s="147"/>
      <c r="AE222" s="147"/>
      <c r="AF222" s="147"/>
      <c r="AG222" s="147"/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  <c r="BI222" s="147"/>
      <c r="BJ222" s="147"/>
      <c r="BK222" s="147"/>
      <c r="BL222" s="147"/>
      <c r="BM222" s="148">
        <v>1</v>
      </c>
    </row>
    <row r="223" spans="1:65">
      <c r="A223" s="28"/>
      <c r="B223" s="19">
        <v>1</v>
      </c>
      <c r="C223" s="9">
        <v>2</v>
      </c>
      <c r="D223" s="149">
        <v>26</v>
      </c>
      <c r="E223" s="149">
        <v>31</v>
      </c>
      <c r="F223" s="149">
        <v>20</v>
      </c>
      <c r="G223" s="149">
        <v>24.702999999999999</v>
      </c>
      <c r="H223" s="149">
        <v>27</v>
      </c>
      <c r="I223" s="149"/>
      <c r="J223" s="149">
        <v>27</v>
      </c>
      <c r="K223" s="151" t="s">
        <v>231</v>
      </c>
      <c r="L223" s="146"/>
      <c r="M223" s="147"/>
      <c r="N223" s="147"/>
      <c r="O223" s="147"/>
      <c r="P223" s="147"/>
      <c r="Q223" s="147"/>
      <c r="R223" s="147"/>
      <c r="S223" s="147"/>
      <c r="T223" s="147"/>
      <c r="U223" s="147"/>
      <c r="V223" s="147"/>
      <c r="W223" s="147"/>
      <c r="X223" s="147"/>
      <c r="Y223" s="147"/>
      <c r="Z223" s="147"/>
      <c r="AA223" s="147"/>
      <c r="AB223" s="147"/>
      <c r="AC223" s="147"/>
      <c r="AD223" s="147"/>
      <c r="AE223" s="147"/>
      <c r="AF223" s="147"/>
      <c r="AG223" s="147"/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  <c r="BI223" s="147"/>
      <c r="BJ223" s="147"/>
      <c r="BK223" s="147"/>
      <c r="BL223" s="147"/>
      <c r="BM223" s="148">
        <v>39</v>
      </c>
    </row>
    <row r="224" spans="1:65">
      <c r="A224" s="28"/>
      <c r="B224" s="19">
        <v>1</v>
      </c>
      <c r="C224" s="9">
        <v>3</v>
      </c>
      <c r="D224" s="149">
        <v>25</v>
      </c>
      <c r="E224" s="149">
        <v>30</v>
      </c>
      <c r="F224" s="149">
        <v>20</v>
      </c>
      <c r="G224" s="149">
        <v>25.867999999999999</v>
      </c>
      <c r="H224" s="149">
        <v>26</v>
      </c>
      <c r="I224" s="149"/>
      <c r="J224" s="149">
        <v>28</v>
      </c>
      <c r="K224" s="151" t="s">
        <v>231</v>
      </c>
      <c r="L224" s="146"/>
      <c r="M224" s="147"/>
      <c r="N224" s="147"/>
      <c r="O224" s="147"/>
      <c r="P224" s="147"/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  <c r="AA224" s="147"/>
      <c r="AB224" s="147"/>
      <c r="AC224" s="147"/>
      <c r="AD224" s="147"/>
      <c r="AE224" s="147"/>
      <c r="AF224" s="147"/>
      <c r="AG224" s="147"/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  <c r="BI224" s="147"/>
      <c r="BJ224" s="147"/>
      <c r="BK224" s="147"/>
      <c r="BL224" s="147"/>
      <c r="BM224" s="148">
        <v>16</v>
      </c>
    </row>
    <row r="225" spans="1:65">
      <c r="A225" s="28"/>
      <c r="B225" s="19">
        <v>1</v>
      </c>
      <c r="C225" s="9">
        <v>4</v>
      </c>
      <c r="D225" s="149">
        <v>25</v>
      </c>
      <c r="E225" s="149">
        <v>32</v>
      </c>
      <c r="F225" s="149">
        <v>22</v>
      </c>
      <c r="G225" s="149">
        <v>24.198</v>
      </c>
      <c r="H225" s="149">
        <v>27</v>
      </c>
      <c r="I225" s="149"/>
      <c r="J225" s="149">
        <v>27</v>
      </c>
      <c r="K225" s="151" t="s">
        <v>231</v>
      </c>
      <c r="L225" s="146"/>
      <c r="M225" s="147"/>
      <c r="N225" s="147"/>
      <c r="O225" s="147"/>
      <c r="P225" s="147"/>
      <c r="Q225" s="147"/>
      <c r="R225" s="147"/>
      <c r="S225" s="147"/>
      <c r="T225" s="147"/>
      <c r="U225" s="147"/>
      <c r="V225" s="147"/>
      <c r="W225" s="147"/>
      <c r="X225" s="147"/>
      <c r="Y225" s="147"/>
      <c r="Z225" s="147"/>
      <c r="AA225" s="147"/>
      <c r="AB225" s="147"/>
      <c r="AC225" s="147"/>
      <c r="AD225" s="147"/>
      <c r="AE225" s="147"/>
      <c r="AF225" s="147"/>
      <c r="AG225" s="147"/>
      <c r="AH225" s="147"/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  <c r="BI225" s="147"/>
      <c r="BJ225" s="147"/>
      <c r="BK225" s="147"/>
      <c r="BL225" s="147"/>
      <c r="BM225" s="148">
        <v>26.044972222222224</v>
      </c>
    </row>
    <row r="226" spans="1:65">
      <c r="A226" s="28"/>
      <c r="B226" s="19">
        <v>1</v>
      </c>
      <c r="C226" s="9">
        <v>5</v>
      </c>
      <c r="D226" s="149">
        <v>26</v>
      </c>
      <c r="E226" s="149">
        <v>31</v>
      </c>
      <c r="F226" s="149">
        <v>21</v>
      </c>
      <c r="G226" s="149">
        <v>24.009</v>
      </c>
      <c r="H226" s="149">
        <v>26</v>
      </c>
      <c r="I226" s="149"/>
      <c r="J226" s="149">
        <v>26</v>
      </c>
      <c r="K226" s="151" t="s">
        <v>231</v>
      </c>
      <c r="L226" s="146"/>
      <c r="M226" s="147"/>
      <c r="N226" s="147"/>
      <c r="O226" s="147"/>
      <c r="P226" s="147"/>
      <c r="Q226" s="147"/>
      <c r="R226" s="147"/>
      <c r="S226" s="147"/>
      <c r="T226" s="147"/>
      <c r="U226" s="147"/>
      <c r="V226" s="147"/>
      <c r="W226" s="147"/>
      <c r="X226" s="147"/>
      <c r="Y226" s="147"/>
      <c r="Z226" s="147"/>
      <c r="AA226" s="147"/>
      <c r="AB226" s="147"/>
      <c r="AC226" s="147"/>
      <c r="AD226" s="147"/>
      <c r="AE226" s="147"/>
      <c r="AF226" s="147"/>
      <c r="AG226" s="147"/>
      <c r="AH226" s="147"/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  <c r="BI226" s="147"/>
      <c r="BJ226" s="147"/>
      <c r="BK226" s="147"/>
      <c r="BL226" s="147"/>
      <c r="BM226" s="148">
        <v>47</v>
      </c>
    </row>
    <row r="227" spans="1:65">
      <c r="A227" s="28"/>
      <c r="B227" s="19">
        <v>1</v>
      </c>
      <c r="C227" s="9">
        <v>6</v>
      </c>
      <c r="D227" s="149">
        <v>27</v>
      </c>
      <c r="E227" s="149">
        <v>30</v>
      </c>
      <c r="F227" s="149">
        <v>22</v>
      </c>
      <c r="G227" s="149">
        <v>25.574999999999999</v>
      </c>
      <c r="H227" s="149">
        <v>26</v>
      </c>
      <c r="I227" s="149"/>
      <c r="J227" s="149">
        <v>27</v>
      </c>
      <c r="K227" s="151" t="s">
        <v>231</v>
      </c>
      <c r="L227" s="146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  <c r="AF227" s="147"/>
      <c r="AG227" s="147"/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  <c r="BI227" s="147"/>
      <c r="BJ227" s="147"/>
      <c r="BK227" s="147"/>
      <c r="BL227" s="147"/>
      <c r="BM227" s="152"/>
    </row>
    <row r="228" spans="1:65">
      <c r="A228" s="28"/>
      <c r="B228" s="20" t="s">
        <v>209</v>
      </c>
      <c r="C228" s="12"/>
      <c r="D228" s="153">
        <v>25.833333333333332</v>
      </c>
      <c r="E228" s="153">
        <v>31.166666666666668</v>
      </c>
      <c r="F228" s="153">
        <v>21</v>
      </c>
      <c r="G228" s="153">
        <v>24.936499999999999</v>
      </c>
      <c r="H228" s="153">
        <v>26.333333333333332</v>
      </c>
      <c r="I228" s="153" t="s">
        <v>543</v>
      </c>
      <c r="J228" s="153">
        <v>27</v>
      </c>
      <c r="K228" s="153" t="s">
        <v>543</v>
      </c>
      <c r="L228" s="146"/>
      <c r="M228" s="147"/>
      <c r="N228" s="147"/>
      <c r="O228" s="147"/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  <c r="AE228" s="147"/>
      <c r="AF228" s="147"/>
      <c r="AG228" s="147"/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  <c r="BI228" s="147"/>
      <c r="BJ228" s="147"/>
      <c r="BK228" s="147"/>
      <c r="BL228" s="147"/>
      <c r="BM228" s="152"/>
    </row>
    <row r="229" spans="1:65">
      <c r="A229" s="28"/>
      <c r="B229" s="3" t="s">
        <v>210</v>
      </c>
      <c r="C229" s="27"/>
      <c r="D229" s="149">
        <v>26</v>
      </c>
      <c r="E229" s="149">
        <v>31</v>
      </c>
      <c r="F229" s="149">
        <v>21</v>
      </c>
      <c r="G229" s="149">
        <v>24.984499999999997</v>
      </c>
      <c r="H229" s="149">
        <v>26</v>
      </c>
      <c r="I229" s="149" t="s">
        <v>543</v>
      </c>
      <c r="J229" s="149">
        <v>27</v>
      </c>
      <c r="K229" s="149" t="s">
        <v>543</v>
      </c>
      <c r="L229" s="146"/>
      <c r="M229" s="147"/>
      <c r="N229" s="147"/>
      <c r="O229" s="147"/>
      <c r="P229" s="147"/>
      <c r="Q229" s="147"/>
      <c r="R229" s="147"/>
      <c r="S229" s="147"/>
      <c r="T229" s="147"/>
      <c r="U229" s="147"/>
      <c r="V229" s="147"/>
      <c r="W229" s="147"/>
      <c r="X229" s="147"/>
      <c r="Y229" s="147"/>
      <c r="Z229" s="147"/>
      <c r="AA229" s="147"/>
      <c r="AB229" s="147"/>
      <c r="AC229" s="147"/>
      <c r="AD229" s="147"/>
      <c r="AE229" s="147"/>
      <c r="AF229" s="147"/>
      <c r="AG229" s="147"/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  <c r="BI229" s="147"/>
      <c r="BJ229" s="147"/>
      <c r="BK229" s="147"/>
      <c r="BL229" s="147"/>
      <c r="BM229" s="152"/>
    </row>
    <row r="230" spans="1:65">
      <c r="A230" s="28"/>
      <c r="B230" s="3" t="s">
        <v>211</v>
      </c>
      <c r="C230" s="27"/>
      <c r="D230" s="149">
        <v>0.752772652709081</v>
      </c>
      <c r="E230" s="149">
        <v>1.1690451944500122</v>
      </c>
      <c r="F230" s="149">
        <v>0.89442719099991586</v>
      </c>
      <c r="G230" s="149">
        <v>0.75420229381777859</v>
      </c>
      <c r="H230" s="149">
        <v>0.5163977794943222</v>
      </c>
      <c r="I230" s="149" t="s">
        <v>543</v>
      </c>
      <c r="J230" s="149">
        <v>0.63245553203367588</v>
      </c>
      <c r="K230" s="149" t="s">
        <v>543</v>
      </c>
      <c r="L230" s="146"/>
      <c r="M230" s="147"/>
      <c r="N230" s="147"/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  <c r="AE230" s="147"/>
      <c r="AF230" s="147"/>
      <c r="AG230" s="147"/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  <c r="BI230" s="147"/>
      <c r="BJ230" s="147"/>
      <c r="BK230" s="147"/>
      <c r="BL230" s="147"/>
      <c r="BM230" s="152"/>
    </row>
    <row r="231" spans="1:65">
      <c r="A231" s="28"/>
      <c r="B231" s="3" t="s">
        <v>86</v>
      </c>
      <c r="C231" s="27"/>
      <c r="D231" s="13">
        <v>2.9139586556480555E-2</v>
      </c>
      <c r="E231" s="13">
        <v>3.7509471479679535E-2</v>
      </c>
      <c r="F231" s="13">
        <v>4.259177099999599E-2</v>
      </c>
      <c r="G231" s="13">
        <v>3.0244913833849123E-2</v>
      </c>
      <c r="H231" s="13">
        <v>1.9610042259278058E-2</v>
      </c>
      <c r="I231" s="13" t="s">
        <v>543</v>
      </c>
      <c r="J231" s="13">
        <v>2.3424278964210218E-2</v>
      </c>
      <c r="K231" s="13" t="s">
        <v>543</v>
      </c>
      <c r="L231" s="95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212</v>
      </c>
      <c r="C232" s="27"/>
      <c r="D232" s="13">
        <v>-8.1259018855207588E-3</v>
      </c>
      <c r="E232" s="13">
        <v>0.19664810546714606</v>
      </c>
      <c r="F232" s="13">
        <v>-0.19370234604887493</v>
      </c>
      <c r="G232" s="13">
        <v>-4.2559931059417688E-2</v>
      </c>
      <c r="H232" s="13">
        <v>1.107166130379178E-2</v>
      </c>
      <c r="I232" s="13" t="s">
        <v>543</v>
      </c>
      <c r="J232" s="13">
        <v>3.6668412222875091E-2</v>
      </c>
      <c r="K232" s="13" t="s">
        <v>543</v>
      </c>
      <c r="L232" s="95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213</v>
      </c>
      <c r="C233" s="45"/>
      <c r="D233" s="43">
        <v>0.24</v>
      </c>
      <c r="E233" s="43">
        <v>2.33</v>
      </c>
      <c r="F233" s="43">
        <v>2.57</v>
      </c>
      <c r="G233" s="43">
        <v>0.67</v>
      </c>
      <c r="H233" s="43">
        <v>0</v>
      </c>
      <c r="I233" s="43" t="s">
        <v>215</v>
      </c>
      <c r="J233" s="43">
        <v>0.32</v>
      </c>
      <c r="K233" s="43">
        <v>107.97</v>
      </c>
      <c r="L233" s="95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BM234" s="52"/>
    </row>
    <row r="235" spans="1:65" ht="15">
      <c r="B235" s="8" t="s">
        <v>419</v>
      </c>
      <c r="BM235" s="26" t="s">
        <v>225</v>
      </c>
    </row>
    <row r="236" spans="1:65" ht="15">
      <c r="A236" s="24" t="s">
        <v>28</v>
      </c>
      <c r="B236" s="18" t="s">
        <v>115</v>
      </c>
      <c r="C236" s="15" t="s">
        <v>116</v>
      </c>
      <c r="D236" s="16" t="s">
        <v>185</v>
      </c>
      <c r="E236" s="17" t="s">
        <v>185</v>
      </c>
      <c r="F236" s="9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186</v>
      </c>
      <c r="C237" s="9" t="s">
        <v>186</v>
      </c>
      <c r="D237" s="93" t="s">
        <v>200</v>
      </c>
      <c r="E237" s="94" t="s">
        <v>205</v>
      </c>
      <c r="F237" s="9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227</v>
      </c>
      <c r="E238" s="11" t="s">
        <v>229</v>
      </c>
      <c r="F238" s="9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2</v>
      </c>
    </row>
    <row r="239" spans="1:65">
      <c r="A239" s="28"/>
      <c r="B239" s="19"/>
      <c r="C239" s="9"/>
      <c r="D239" s="25"/>
      <c r="E239" s="25"/>
      <c r="F239" s="9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21">
        <v>1.95</v>
      </c>
      <c r="E240" s="21">
        <v>2.74</v>
      </c>
      <c r="F240" s="9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1</v>
      </c>
    </row>
    <row r="241" spans="1:65">
      <c r="A241" s="28"/>
      <c r="B241" s="19">
        <v>1</v>
      </c>
      <c r="C241" s="9">
        <v>2</v>
      </c>
      <c r="D241" s="11">
        <v>1.9240000000000002</v>
      </c>
      <c r="E241" s="11">
        <v>2.73</v>
      </c>
      <c r="F241" s="9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5</v>
      </c>
    </row>
    <row r="242" spans="1:65">
      <c r="A242" s="28"/>
      <c r="B242" s="19">
        <v>1</v>
      </c>
      <c r="C242" s="9">
        <v>3</v>
      </c>
      <c r="D242" s="11">
        <v>1.962</v>
      </c>
      <c r="E242" s="11">
        <v>2.71</v>
      </c>
      <c r="F242" s="9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16</v>
      </c>
    </row>
    <row r="243" spans="1:65">
      <c r="A243" s="28"/>
      <c r="B243" s="19">
        <v>1</v>
      </c>
      <c r="C243" s="9">
        <v>4</v>
      </c>
      <c r="D243" s="11">
        <v>1.9250000000000003</v>
      </c>
      <c r="E243" s="11">
        <v>2.83</v>
      </c>
      <c r="F243" s="9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2.3415833333333298</v>
      </c>
    </row>
    <row r="244" spans="1:65">
      <c r="A244" s="28"/>
      <c r="B244" s="19">
        <v>1</v>
      </c>
      <c r="C244" s="9">
        <v>5</v>
      </c>
      <c r="D244" s="11">
        <v>1.871</v>
      </c>
      <c r="E244" s="11">
        <v>2.84</v>
      </c>
      <c r="F244" s="9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21</v>
      </c>
    </row>
    <row r="245" spans="1:65">
      <c r="A245" s="28"/>
      <c r="B245" s="19">
        <v>1</v>
      </c>
      <c r="C245" s="9">
        <v>6</v>
      </c>
      <c r="D245" s="11">
        <v>1.9670000000000001</v>
      </c>
      <c r="E245" s="11">
        <v>2.65</v>
      </c>
      <c r="F245" s="9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2"/>
    </row>
    <row r="246" spans="1:65">
      <c r="A246" s="28"/>
      <c r="B246" s="20" t="s">
        <v>209</v>
      </c>
      <c r="C246" s="12"/>
      <c r="D246" s="22">
        <v>1.9331666666666669</v>
      </c>
      <c r="E246" s="22">
        <v>2.75</v>
      </c>
      <c r="F246" s="9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2"/>
    </row>
    <row r="247" spans="1:65">
      <c r="A247" s="28"/>
      <c r="B247" s="3" t="s">
        <v>210</v>
      </c>
      <c r="C247" s="27"/>
      <c r="D247" s="11">
        <v>1.9375</v>
      </c>
      <c r="E247" s="11">
        <v>2.7350000000000003</v>
      </c>
      <c r="F247" s="9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2"/>
    </row>
    <row r="248" spans="1:65">
      <c r="A248" s="28"/>
      <c r="B248" s="3" t="s">
        <v>211</v>
      </c>
      <c r="C248" s="27"/>
      <c r="D248" s="23">
        <v>3.5425508700181928E-2</v>
      </c>
      <c r="E248" s="23">
        <v>7.2938330115241881E-2</v>
      </c>
      <c r="F248" s="9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86</v>
      </c>
      <c r="C249" s="27"/>
      <c r="D249" s="13">
        <v>1.8325118734467759E-2</v>
      </c>
      <c r="E249" s="13">
        <v>2.6523029132815231E-2</v>
      </c>
      <c r="F249" s="9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212</v>
      </c>
      <c r="C250" s="27"/>
      <c r="D250" s="13">
        <v>-0.17441901847040686</v>
      </c>
      <c r="E250" s="13">
        <v>0.17441901847040997</v>
      </c>
      <c r="F250" s="9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213</v>
      </c>
      <c r="C251" s="45"/>
      <c r="D251" s="43">
        <v>0.67</v>
      </c>
      <c r="E251" s="43">
        <v>0.67</v>
      </c>
      <c r="F251" s="9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BM252" s="52"/>
    </row>
    <row r="253" spans="1:65" ht="15">
      <c r="B253" s="8" t="s">
        <v>420</v>
      </c>
      <c r="BM253" s="26" t="s">
        <v>67</v>
      </c>
    </row>
    <row r="254" spans="1:65" ht="15">
      <c r="A254" s="24" t="s">
        <v>0</v>
      </c>
      <c r="B254" s="18" t="s">
        <v>115</v>
      </c>
      <c r="C254" s="15" t="s">
        <v>116</v>
      </c>
      <c r="D254" s="16" t="s">
        <v>185</v>
      </c>
      <c r="E254" s="17" t="s">
        <v>185</v>
      </c>
      <c r="F254" s="17" t="s">
        <v>185</v>
      </c>
      <c r="G254" s="17" t="s">
        <v>185</v>
      </c>
      <c r="H254" s="17" t="s">
        <v>185</v>
      </c>
      <c r="I254" s="17" t="s">
        <v>185</v>
      </c>
      <c r="J254" s="17" t="s">
        <v>185</v>
      </c>
      <c r="K254" s="17" t="s">
        <v>185</v>
      </c>
      <c r="L254" s="17" t="s">
        <v>185</v>
      </c>
      <c r="M254" s="17" t="s">
        <v>185</v>
      </c>
      <c r="N254" s="17" t="s">
        <v>185</v>
      </c>
      <c r="O254" s="17" t="s">
        <v>185</v>
      </c>
      <c r="P254" s="17" t="s">
        <v>185</v>
      </c>
      <c r="Q254" s="17" t="s">
        <v>185</v>
      </c>
      <c r="R254" s="17" t="s">
        <v>185</v>
      </c>
      <c r="S254" s="17" t="s">
        <v>185</v>
      </c>
      <c r="T254" s="17" t="s">
        <v>185</v>
      </c>
      <c r="U254" s="17" t="s">
        <v>185</v>
      </c>
      <c r="V254" s="17" t="s">
        <v>185</v>
      </c>
      <c r="W254" s="95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186</v>
      </c>
      <c r="C255" s="9" t="s">
        <v>186</v>
      </c>
      <c r="D255" s="93" t="s">
        <v>188</v>
      </c>
      <c r="E255" s="94" t="s">
        <v>190</v>
      </c>
      <c r="F255" s="94" t="s">
        <v>191</v>
      </c>
      <c r="G255" s="94" t="s">
        <v>192</v>
      </c>
      <c r="H255" s="94" t="s">
        <v>193</v>
      </c>
      <c r="I255" s="94" t="s">
        <v>194</v>
      </c>
      <c r="J255" s="94" t="s">
        <v>195</v>
      </c>
      <c r="K255" s="94" t="s">
        <v>196</v>
      </c>
      <c r="L255" s="94" t="s">
        <v>197</v>
      </c>
      <c r="M255" s="94" t="s">
        <v>198</v>
      </c>
      <c r="N255" s="94" t="s">
        <v>199</v>
      </c>
      <c r="O255" s="94" t="s">
        <v>200</v>
      </c>
      <c r="P255" s="94" t="s">
        <v>201</v>
      </c>
      <c r="Q255" s="94" t="s">
        <v>202</v>
      </c>
      <c r="R255" s="94" t="s">
        <v>203</v>
      </c>
      <c r="S255" s="94" t="s">
        <v>226</v>
      </c>
      <c r="T255" s="94" t="s">
        <v>204</v>
      </c>
      <c r="U255" s="94" t="s">
        <v>205</v>
      </c>
      <c r="V255" s="94" t="s">
        <v>230</v>
      </c>
      <c r="W255" s="95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1</v>
      </c>
    </row>
    <row r="256" spans="1:65">
      <c r="A256" s="28"/>
      <c r="B256" s="19"/>
      <c r="C256" s="9"/>
      <c r="D256" s="10" t="s">
        <v>227</v>
      </c>
      <c r="E256" s="11" t="s">
        <v>228</v>
      </c>
      <c r="F256" s="11" t="s">
        <v>228</v>
      </c>
      <c r="G256" s="11" t="s">
        <v>233</v>
      </c>
      <c r="H256" s="11" t="s">
        <v>233</v>
      </c>
      <c r="I256" s="11" t="s">
        <v>228</v>
      </c>
      <c r="J256" s="11" t="s">
        <v>228</v>
      </c>
      <c r="K256" s="11" t="s">
        <v>228</v>
      </c>
      <c r="L256" s="11" t="s">
        <v>228</v>
      </c>
      <c r="M256" s="11" t="s">
        <v>227</v>
      </c>
      <c r="N256" s="11" t="s">
        <v>228</v>
      </c>
      <c r="O256" s="11" t="s">
        <v>228</v>
      </c>
      <c r="P256" s="11" t="s">
        <v>228</v>
      </c>
      <c r="Q256" s="11" t="s">
        <v>228</v>
      </c>
      <c r="R256" s="11" t="s">
        <v>234</v>
      </c>
      <c r="S256" s="11" t="s">
        <v>228</v>
      </c>
      <c r="T256" s="11" t="s">
        <v>228</v>
      </c>
      <c r="U256" s="11" t="s">
        <v>233</v>
      </c>
      <c r="V256" s="11" t="s">
        <v>228</v>
      </c>
      <c r="W256" s="95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95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 t="s">
        <v>219</v>
      </c>
      <c r="E258" s="21">
        <v>8.57</v>
      </c>
      <c r="F258" s="21">
        <v>8.42</v>
      </c>
      <c r="G258" s="21">
        <v>8.26</v>
      </c>
      <c r="H258" s="21">
        <v>8.2799999999999994</v>
      </c>
      <c r="I258" s="21">
        <v>8.1199999999999992</v>
      </c>
      <c r="J258" s="21" t="s">
        <v>219</v>
      </c>
      <c r="K258" s="21">
        <v>8.61</v>
      </c>
      <c r="L258" s="21">
        <v>8.2490000000000006</v>
      </c>
      <c r="M258" s="21">
        <v>8.0089597499999989</v>
      </c>
      <c r="N258" s="21" t="s">
        <v>219</v>
      </c>
      <c r="O258" s="21">
        <v>8.4599999999999991</v>
      </c>
      <c r="P258" s="21">
        <v>7.7847</v>
      </c>
      <c r="Q258" s="21">
        <v>8.4</v>
      </c>
      <c r="R258" s="21">
        <v>8.0500000000000007</v>
      </c>
      <c r="S258" s="21">
        <v>8.43</v>
      </c>
      <c r="T258" s="21">
        <v>8.4699999999999989</v>
      </c>
      <c r="U258" s="21">
        <v>8.5500000000000007</v>
      </c>
      <c r="V258" s="21">
        <v>8.36</v>
      </c>
      <c r="W258" s="95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 t="s">
        <v>219</v>
      </c>
      <c r="E259" s="11">
        <v>8.36</v>
      </c>
      <c r="F259" s="11">
        <v>8.65</v>
      </c>
      <c r="G259" s="11">
        <v>8.23</v>
      </c>
      <c r="H259" s="11">
        <v>8.1300000000000008</v>
      </c>
      <c r="I259" s="11">
        <v>8.0299999999999994</v>
      </c>
      <c r="J259" s="11" t="s">
        <v>219</v>
      </c>
      <c r="K259" s="11">
        <v>8.4779999999999998</v>
      </c>
      <c r="L259" s="11">
        <v>8.0739999999999998</v>
      </c>
      <c r="M259" s="11">
        <v>8.1442941234591615</v>
      </c>
      <c r="N259" s="11" t="s">
        <v>219</v>
      </c>
      <c r="O259" s="11">
        <v>8.67</v>
      </c>
      <c r="P259" s="11">
        <v>7.4533000000000005</v>
      </c>
      <c r="Q259" s="11">
        <v>7.91</v>
      </c>
      <c r="R259" s="11">
        <v>8.15</v>
      </c>
      <c r="S259" s="11">
        <v>8.49</v>
      </c>
      <c r="T259" s="11">
        <v>8.81</v>
      </c>
      <c r="U259" s="11">
        <v>8.02</v>
      </c>
      <c r="V259" s="11">
        <v>8.31</v>
      </c>
      <c r="W259" s="95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e">
        <v>#N/A</v>
      </c>
    </row>
    <row r="260" spans="1:65">
      <c r="A260" s="28"/>
      <c r="B260" s="19">
        <v>1</v>
      </c>
      <c r="C260" s="9">
        <v>3</v>
      </c>
      <c r="D260" s="11" t="s">
        <v>219</v>
      </c>
      <c r="E260" s="11">
        <v>8.26</v>
      </c>
      <c r="F260" s="11">
        <v>8.66</v>
      </c>
      <c r="G260" s="11">
        <v>8.36</v>
      </c>
      <c r="H260" s="11">
        <v>8.17</v>
      </c>
      <c r="I260" s="11">
        <v>8.08</v>
      </c>
      <c r="J260" s="11" t="s">
        <v>219</v>
      </c>
      <c r="K260" s="11">
        <v>8.3859999999999992</v>
      </c>
      <c r="L260" s="11">
        <v>7.9790000000000001</v>
      </c>
      <c r="M260" s="11">
        <v>8.171255975805277</v>
      </c>
      <c r="N260" s="11" t="s">
        <v>219</v>
      </c>
      <c r="O260" s="11">
        <v>8.7800000000000011</v>
      </c>
      <c r="P260" s="11">
        <v>7.9737</v>
      </c>
      <c r="Q260" s="11">
        <v>8.0299999999999994</v>
      </c>
      <c r="R260" s="11">
        <v>8.1</v>
      </c>
      <c r="S260" s="11">
        <v>8.5400000000000009</v>
      </c>
      <c r="T260" s="90">
        <v>7.84</v>
      </c>
      <c r="U260" s="11">
        <v>8.14</v>
      </c>
      <c r="V260" s="90">
        <v>6.69</v>
      </c>
      <c r="W260" s="95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 t="s">
        <v>219</v>
      </c>
      <c r="E261" s="11">
        <v>8.6199999999999992</v>
      </c>
      <c r="F261" s="11">
        <v>8.64</v>
      </c>
      <c r="G261" s="11">
        <v>8.33</v>
      </c>
      <c r="H261" s="11">
        <v>8.08</v>
      </c>
      <c r="I261" s="11">
        <v>8.15</v>
      </c>
      <c r="J261" s="11" t="s">
        <v>219</v>
      </c>
      <c r="K261" s="11">
        <v>8.4269999999999996</v>
      </c>
      <c r="L261" s="11">
        <v>7.8369999999999997</v>
      </c>
      <c r="M261" s="11">
        <v>8.0637951033606434</v>
      </c>
      <c r="N261" s="11" t="s">
        <v>219</v>
      </c>
      <c r="O261" s="11">
        <v>8.5299999999999994</v>
      </c>
      <c r="P261" s="90">
        <v>9.5893000000000015</v>
      </c>
      <c r="Q261" s="11">
        <v>7.95</v>
      </c>
      <c r="R261" s="11">
        <v>8.1</v>
      </c>
      <c r="S261" s="11">
        <v>8.5</v>
      </c>
      <c r="T261" s="11">
        <v>8.5</v>
      </c>
      <c r="U261" s="11">
        <v>8.5299999999999994</v>
      </c>
      <c r="V261" s="11">
        <v>7.61</v>
      </c>
      <c r="W261" s="95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8.2703627935603627</v>
      </c>
    </row>
    <row r="262" spans="1:65">
      <c r="A262" s="28"/>
      <c r="B262" s="19">
        <v>1</v>
      </c>
      <c r="C262" s="9">
        <v>5</v>
      </c>
      <c r="D262" s="11" t="s">
        <v>219</v>
      </c>
      <c r="E262" s="11">
        <v>8.35</v>
      </c>
      <c r="F262" s="11">
        <v>8.8000000000000007</v>
      </c>
      <c r="G262" s="11">
        <v>8.1999999999999993</v>
      </c>
      <c r="H262" s="11">
        <v>8.19</v>
      </c>
      <c r="I262" s="11">
        <v>8.0299999999999994</v>
      </c>
      <c r="J262" s="11" t="s">
        <v>219</v>
      </c>
      <c r="K262" s="11">
        <v>8.3780000000000001</v>
      </c>
      <c r="L262" s="11">
        <v>8.2360000000000007</v>
      </c>
      <c r="M262" s="11">
        <v>8.0737475661520488</v>
      </c>
      <c r="N262" s="11" t="s">
        <v>219</v>
      </c>
      <c r="O262" s="11">
        <v>8.59</v>
      </c>
      <c r="P262" s="90">
        <v>6.0563000000000002</v>
      </c>
      <c r="Q262" s="11">
        <v>8.16</v>
      </c>
      <c r="R262" s="11">
        <v>8.25</v>
      </c>
      <c r="S262" s="11">
        <v>8.68</v>
      </c>
      <c r="T262" s="11">
        <v>8.67</v>
      </c>
      <c r="U262" s="11">
        <v>8.33</v>
      </c>
      <c r="V262" s="11">
        <v>8.01</v>
      </c>
      <c r="W262" s="95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48</v>
      </c>
    </row>
    <row r="263" spans="1:65">
      <c r="A263" s="28"/>
      <c r="B263" s="19">
        <v>1</v>
      </c>
      <c r="C263" s="9">
        <v>6</v>
      </c>
      <c r="D263" s="11" t="s">
        <v>219</v>
      </c>
      <c r="E263" s="11">
        <v>8.5500000000000007</v>
      </c>
      <c r="F263" s="11">
        <v>8.51</v>
      </c>
      <c r="G263" s="90">
        <v>8.81</v>
      </c>
      <c r="H263" s="11">
        <v>8.39</v>
      </c>
      <c r="I263" s="11">
        <v>8</v>
      </c>
      <c r="J263" s="11" t="s">
        <v>219</v>
      </c>
      <c r="K263" s="11">
        <v>8.4459999999999997</v>
      </c>
      <c r="L263" s="11">
        <v>8.3109999999999999</v>
      </c>
      <c r="M263" s="11">
        <v>8.0188256630176955</v>
      </c>
      <c r="N263" s="11" t="s">
        <v>219</v>
      </c>
      <c r="O263" s="11">
        <v>8.23</v>
      </c>
      <c r="P263" s="11">
        <v>7.8516000000000004</v>
      </c>
      <c r="Q263" s="11">
        <v>7.82</v>
      </c>
      <c r="R263" s="11">
        <v>8.1999999999999993</v>
      </c>
      <c r="S263" s="11">
        <v>8.4</v>
      </c>
      <c r="T263" s="11">
        <v>8.6499999999999986</v>
      </c>
      <c r="U263" s="11">
        <v>8.09</v>
      </c>
      <c r="V263" s="11">
        <v>8.52</v>
      </c>
      <c r="W263" s="95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209</v>
      </c>
      <c r="C264" s="12"/>
      <c r="D264" s="22" t="s">
        <v>543</v>
      </c>
      <c r="E264" s="22">
        <v>8.4516666666666662</v>
      </c>
      <c r="F264" s="22">
        <v>8.6133333333333333</v>
      </c>
      <c r="G264" s="22">
        <v>8.3650000000000002</v>
      </c>
      <c r="H264" s="22">
        <v>8.2066666666666652</v>
      </c>
      <c r="I264" s="22">
        <v>8.0683333333333334</v>
      </c>
      <c r="J264" s="22" t="s">
        <v>543</v>
      </c>
      <c r="K264" s="22">
        <v>8.4541666666666657</v>
      </c>
      <c r="L264" s="22">
        <v>8.1143333333333327</v>
      </c>
      <c r="M264" s="22">
        <v>8.0801463636324709</v>
      </c>
      <c r="N264" s="22" t="s">
        <v>543</v>
      </c>
      <c r="O264" s="22">
        <v>8.5433333333333348</v>
      </c>
      <c r="P264" s="22">
        <v>7.7848166666666669</v>
      </c>
      <c r="Q264" s="22">
        <v>8.0449999999999999</v>
      </c>
      <c r="R264" s="22">
        <v>8.1416666666666675</v>
      </c>
      <c r="S264" s="22">
        <v>8.5066666666666659</v>
      </c>
      <c r="T264" s="22">
        <v>8.49</v>
      </c>
      <c r="U264" s="22">
        <v>8.2766666666666655</v>
      </c>
      <c r="V264" s="22">
        <v>7.916666666666667</v>
      </c>
      <c r="W264" s="95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210</v>
      </c>
      <c r="C265" s="27"/>
      <c r="D265" s="11" t="s">
        <v>543</v>
      </c>
      <c r="E265" s="11">
        <v>8.4550000000000001</v>
      </c>
      <c r="F265" s="11">
        <v>8.6449999999999996</v>
      </c>
      <c r="G265" s="11">
        <v>8.2949999999999999</v>
      </c>
      <c r="H265" s="11">
        <v>8.18</v>
      </c>
      <c r="I265" s="11">
        <v>8.0549999999999997</v>
      </c>
      <c r="J265" s="11" t="s">
        <v>543</v>
      </c>
      <c r="K265" s="11">
        <v>8.4364999999999988</v>
      </c>
      <c r="L265" s="11">
        <v>8.1550000000000011</v>
      </c>
      <c r="M265" s="11">
        <v>8.0687713347563452</v>
      </c>
      <c r="N265" s="11" t="s">
        <v>543</v>
      </c>
      <c r="O265" s="11">
        <v>8.5599999999999987</v>
      </c>
      <c r="P265" s="11">
        <v>7.8181500000000002</v>
      </c>
      <c r="Q265" s="11">
        <v>7.99</v>
      </c>
      <c r="R265" s="11">
        <v>8.125</v>
      </c>
      <c r="S265" s="11">
        <v>8.495000000000001</v>
      </c>
      <c r="T265" s="11">
        <v>8.5749999999999993</v>
      </c>
      <c r="U265" s="11">
        <v>8.2349999999999994</v>
      </c>
      <c r="V265" s="11">
        <v>8.16</v>
      </c>
      <c r="W265" s="95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211</v>
      </c>
      <c r="C266" s="27"/>
      <c r="D266" s="23" t="s">
        <v>543</v>
      </c>
      <c r="E266" s="23">
        <v>0.14661741597322844</v>
      </c>
      <c r="F266" s="23">
        <v>0.13201010062365207</v>
      </c>
      <c r="G266" s="23">
        <v>0.2261636575579731</v>
      </c>
      <c r="H266" s="23">
        <v>0.11183320914051723</v>
      </c>
      <c r="I266" s="23">
        <v>5.8452259722500732E-2</v>
      </c>
      <c r="J266" s="23" t="s">
        <v>543</v>
      </c>
      <c r="K266" s="23">
        <v>8.4976271197709383E-2</v>
      </c>
      <c r="L266" s="23">
        <v>0.183559981114258</v>
      </c>
      <c r="M266" s="23">
        <v>6.5653586538863468E-2</v>
      </c>
      <c r="N266" s="23" t="s">
        <v>543</v>
      </c>
      <c r="O266" s="23">
        <v>0.18949054505876209</v>
      </c>
      <c r="P266" s="23">
        <v>1.1308377609837257</v>
      </c>
      <c r="Q266" s="23">
        <v>0.20849460424672869</v>
      </c>
      <c r="R266" s="23">
        <v>7.359800721939852E-2</v>
      </c>
      <c r="S266" s="23">
        <v>9.8725207858310682E-2</v>
      </c>
      <c r="T266" s="23">
        <v>0.3415845429758203</v>
      </c>
      <c r="U266" s="23">
        <v>0.22853154413924287</v>
      </c>
      <c r="V266" s="23">
        <v>0.68157660366731065</v>
      </c>
      <c r="W266" s="154"/>
      <c r="X266" s="155"/>
      <c r="Y266" s="155"/>
      <c r="Z266" s="155"/>
      <c r="AA266" s="155"/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N266" s="155"/>
      <c r="AO266" s="155"/>
      <c r="AP266" s="155"/>
      <c r="AQ266" s="155"/>
      <c r="AR266" s="155"/>
      <c r="AS266" s="155"/>
      <c r="AT266" s="155"/>
      <c r="AU266" s="155"/>
      <c r="AV266" s="155"/>
      <c r="AW266" s="155"/>
      <c r="AX266" s="155"/>
      <c r="AY266" s="155"/>
      <c r="AZ266" s="155"/>
      <c r="BA266" s="155"/>
      <c r="BB266" s="155"/>
      <c r="BC266" s="155"/>
      <c r="BD266" s="155"/>
      <c r="BE266" s="155"/>
      <c r="BF266" s="155"/>
      <c r="BG266" s="155"/>
      <c r="BH266" s="155"/>
      <c r="BI266" s="155"/>
      <c r="BJ266" s="155"/>
      <c r="BK266" s="155"/>
      <c r="BL266" s="155"/>
      <c r="BM266" s="53"/>
    </row>
    <row r="267" spans="1:65">
      <c r="A267" s="28"/>
      <c r="B267" s="3" t="s">
        <v>86</v>
      </c>
      <c r="C267" s="27"/>
      <c r="D267" s="13" t="s">
        <v>543</v>
      </c>
      <c r="E267" s="13">
        <v>1.7347751840650183E-2</v>
      </c>
      <c r="F267" s="13">
        <v>1.5326250072405425E-2</v>
      </c>
      <c r="G267" s="13">
        <v>2.7036898691927446E-2</v>
      </c>
      <c r="H267" s="13">
        <v>1.3627117279510631E-2</v>
      </c>
      <c r="I267" s="13">
        <v>7.2446510707499358E-3</v>
      </c>
      <c r="J267" s="13" t="s">
        <v>543</v>
      </c>
      <c r="K267" s="13">
        <v>1.0051407140192339E-2</v>
      </c>
      <c r="L267" s="13">
        <v>2.2621695902015942E-2</v>
      </c>
      <c r="M267" s="13">
        <v>8.1252966944213335E-3</v>
      </c>
      <c r="N267" s="13" t="s">
        <v>543</v>
      </c>
      <c r="O267" s="13">
        <v>2.2179931142266334E-2</v>
      </c>
      <c r="P267" s="13">
        <v>0.14526196433447061</v>
      </c>
      <c r="Q267" s="13">
        <v>2.5916047762178832E-2</v>
      </c>
      <c r="R267" s="13">
        <v>9.0396733534573396E-3</v>
      </c>
      <c r="S267" s="13">
        <v>1.1605627883030253E-2</v>
      </c>
      <c r="T267" s="13">
        <v>4.0233750644972942E-2</v>
      </c>
      <c r="U267" s="13">
        <v>2.761154379451183E-2</v>
      </c>
      <c r="V267" s="13">
        <v>8.6093886779028711E-2</v>
      </c>
      <c r="W267" s="95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212</v>
      </c>
      <c r="C268" s="27"/>
      <c r="D268" s="13" t="s">
        <v>543</v>
      </c>
      <c r="E268" s="13">
        <v>2.1922118488861608E-2</v>
      </c>
      <c r="F268" s="13">
        <v>4.1469830082910164E-2</v>
      </c>
      <c r="G268" s="13">
        <v>1.1442932892052227E-2</v>
      </c>
      <c r="H268" s="13">
        <v>-7.7017331021190794E-3</v>
      </c>
      <c r="I268" s="13">
        <v>-2.4428125497026332E-2</v>
      </c>
      <c r="J268" s="13" t="s">
        <v>543</v>
      </c>
      <c r="K268" s="13">
        <v>2.2224402688769684E-2</v>
      </c>
      <c r="L268" s="13">
        <v>-1.8866096218719819E-2</v>
      </c>
      <c r="M268" s="13">
        <v>-2.2999768532040998E-2</v>
      </c>
      <c r="N268" s="13" t="s">
        <v>543</v>
      </c>
      <c r="O268" s="13">
        <v>3.3005872485487364E-2</v>
      </c>
      <c r="P268" s="13">
        <v>-5.8709168994588889E-2</v>
      </c>
      <c r="Q268" s="13">
        <v>-2.7249444696167302E-2</v>
      </c>
      <c r="R268" s="13">
        <v>-1.5561122299725838E-2</v>
      </c>
      <c r="S268" s="13">
        <v>2.857237088683684E-2</v>
      </c>
      <c r="T268" s="13">
        <v>2.655714288745048E-2</v>
      </c>
      <c r="U268" s="13">
        <v>7.6222449530405356E-4</v>
      </c>
      <c r="V268" s="13">
        <v>-4.2766700291442805E-2</v>
      </c>
      <c r="W268" s="95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213</v>
      </c>
      <c r="C269" s="45"/>
      <c r="D269" s="43" t="s">
        <v>215</v>
      </c>
      <c r="E269" s="43">
        <v>0.7</v>
      </c>
      <c r="F269" s="43">
        <v>1.23</v>
      </c>
      <c r="G269" s="43">
        <v>0.41</v>
      </c>
      <c r="H269" s="43">
        <v>0.12</v>
      </c>
      <c r="I269" s="43">
        <v>0.56999999999999995</v>
      </c>
      <c r="J269" s="43" t="s">
        <v>215</v>
      </c>
      <c r="K269" s="43">
        <v>0.7</v>
      </c>
      <c r="L269" s="43">
        <v>0.42</v>
      </c>
      <c r="M269" s="43">
        <v>0.54</v>
      </c>
      <c r="N269" s="43" t="s">
        <v>215</v>
      </c>
      <c r="O269" s="43">
        <v>1</v>
      </c>
      <c r="P269" s="43">
        <v>1.52</v>
      </c>
      <c r="Q269" s="43">
        <v>0.65</v>
      </c>
      <c r="R269" s="43">
        <v>0.33</v>
      </c>
      <c r="S269" s="43">
        <v>0.88</v>
      </c>
      <c r="T269" s="43">
        <v>0.82</v>
      </c>
      <c r="U269" s="43">
        <v>0.12</v>
      </c>
      <c r="V269" s="43">
        <v>1.08</v>
      </c>
      <c r="W269" s="95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BM270" s="52"/>
    </row>
    <row r="271" spans="1:65" ht="15">
      <c r="B271" s="8" t="s">
        <v>421</v>
      </c>
      <c r="BM271" s="26" t="s">
        <v>67</v>
      </c>
    </row>
    <row r="272" spans="1:65" ht="15">
      <c r="A272" s="24" t="s">
        <v>52</v>
      </c>
      <c r="B272" s="18" t="s">
        <v>115</v>
      </c>
      <c r="C272" s="15" t="s">
        <v>116</v>
      </c>
      <c r="D272" s="16" t="s">
        <v>185</v>
      </c>
      <c r="E272" s="17" t="s">
        <v>185</v>
      </c>
      <c r="F272" s="17" t="s">
        <v>185</v>
      </c>
      <c r="G272" s="17" t="s">
        <v>185</v>
      </c>
      <c r="H272" s="17" t="s">
        <v>185</v>
      </c>
      <c r="I272" s="17" t="s">
        <v>185</v>
      </c>
      <c r="J272" s="17" t="s">
        <v>185</v>
      </c>
      <c r="K272" s="17" t="s">
        <v>185</v>
      </c>
      <c r="L272" s="17" t="s">
        <v>185</v>
      </c>
      <c r="M272" s="17" t="s">
        <v>185</v>
      </c>
      <c r="N272" s="17" t="s">
        <v>185</v>
      </c>
      <c r="O272" s="17" t="s">
        <v>185</v>
      </c>
      <c r="P272" s="17" t="s">
        <v>185</v>
      </c>
      <c r="Q272" s="17" t="s">
        <v>185</v>
      </c>
      <c r="R272" s="17" t="s">
        <v>185</v>
      </c>
      <c r="S272" s="17" t="s">
        <v>185</v>
      </c>
      <c r="T272" s="17" t="s">
        <v>185</v>
      </c>
      <c r="U272" s="17" t="s">
        <v>185</v>
      </c>
      <c r="V272" s="17" t="s">
        <v>185</v>
      </c>
      <c r="W272" s="95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186</v>
      </c>
      <c r="C273" s="9" t="s">
        <v>186</v>
      </c>
      <c r="D273" s="93" t="s">
        <v>188</v>
      </c>
      <c r="E273" s="94" t="s">
        <v>190</v>
      </c>
      <c r="F273" s="94" t="s">
        <v>191</v>
      </c>
      <c r="G273" s="94" t="s">
        <v>192</v>
      </c>
      <c r="H273" s="94" t="s">
        <v>193</v>
      </c>
      <c r="I273" s="94" t="s">
        <v>194</v>
      </c>
      <c r="J273" s="94" t="s">
        <v>195</v>
      </c>
      <c r="K273" s="94" t="s">
        <v>196</v>
      </c>
      <c r="L273" s="94" t="s">
        <v>197</v>
      </c>
      <c r="M273" s="94" t="s">
        <v>198</v>
      </c>
      <c r="N273" s="94" t="s">
        <v>199</v>
      </c>
      <c r="O273" s="94" t="s">
        <v>200</v>
      </c>
      <c r="P273" s="94" t="s">
        <v>201</v>
      </c>
      <c r="Q273" s="94" t="s">
        <v>202</v>
      </c>
      <c r="R273" s="94" t="s">
        <v>203</v>
      </c>
      <c r="S273" s="94" t="s">
        <v>226</v>
      </c>
      <c r="T273" s="94" t="s">
        <v>204</v>
      </c>
      <c r="U273" s="94" t="s">
        <v>205</v>
      </c>
      <c r="V273" s="94" t="s">
        <v>230</v>
      </c>
      <c r="W273" s="95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227</v>
      </c>
      <c r="E274" s="11" t="s">
        <v>228</v>
      </c>
      <c r="F274" s="11" t="s">
        <v>228</v>
      </c>
      <c r="G274" s="11" t="s">
        <v>228</v>
      </c>
      <c r="H274" s="11" t="s">
        <v>228</v>
      </c>
      <c r="I274" s="11" t="s">
        <v>228</v>
      </c>
      <c r="J274" s="11" t="s">
        <v>228</v>
      </c>
      <c r="K274" s="11" t="s">
        <v>228</v>
      </c>
      <c r="L274" s="11" t="s">
        <v>229</v>
      </c>
      <c r="M274" s="11" t="s">
        <v>227</v>
      </c>
      <c r="N274" s="11" t="s">
        <v>228</v>
      </c>
      <c r="O274" s="11" t="s">
        <v>227</v>
      </c>
      <c r="P274" s="11" t="s">
        <v>228</v>
      </c>
      <c r="Q274" s="11" t="s">
        <v>229</v>
      </c>
      <c r="R274" s="11" t="s">
        <v>228</v>
      </c>
      <c r="S274" s="11" t="s">
        <v>228</v>
      </c>
      <c r="T274" s="11" t="s">
        <v>227</v>
      </c>
      <c r="U274" s="11" t="s">
        <v>229</v>
      </c>
      <c r="V274" s="11" t="s">
        <v>228</v>
      </c>
      <c r="W274" s="95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95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 t="s">
        <v>220</v>
      </c>
      <c r="E276" s="89">
        <v>13.600000000000001</v>
      </c>
      <c r="F276" s="21">
        <v>17.100000000000001</v>
      </c>
      <c r="G276" s="21">
        <v>18.600000000000001</v>
      </c>
      <c r="H276" s="21">
        <v>17.45</v>
      </c>
      <c r="I276" s="21">
        <v>17.5</v>
      </c>
      <c r="J276" s="92">
        <v>17.46</v>
      </c>
      <c r="K276" s="21">
        <v>17.89</v>
      </c>
      <c r="L276" s="21">
        <v>18.84</v>
      </c>
      <c r="M276" s="21">
        <v>17.82</v>
      </c>
      <c r="N276" s="21">
        <v>16.03</v>
      </c>
      <c r="O276" s="89">
        <v>13.080999999999998</v>
      </c>
      <c r="P276" s="92">
        <v>14.21</v>
      </c>
      <c r="Q276" s="92">
        <v>12.7</v>
      </c>
      <c r="R276" s="21">
        <v>18.420000000000002</v>
      </c>
      <c r="S276" s="21">
        <v>17.5</v>
      </c>
      <c r="T276" s="21" t="s">
        <v>220</v>
      </c>
      <c r="U276" s="21">
        <v>17.399999999999999</v>
      </c>
      <c r="V276" s="21">
        <v>18.2</v>
      </c>
      <c r="W276" s="95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 t="s">
        <v>220</v>
      </c>
      <c r="E277" s="91">
        <v>13.3</v>
      </c>
      <c r="F277" s="11">
        <v>17.399999999999999</v>
      </c>
      <c r="G277" s="11">
        <v>18.600000000000001</v>
      </c>
      <c r="H277" s="11">
        <v>16.95</v>
      </c>
      <c r="I277" s="11">
        <v>17.3</v>
      </c>
      <c r="J277" s="11">
        <v>19.829999999999998</v>
      </c>
      <c r="K277" s="11">
        <v>18.25</v>
      </c>
      <c r="L277" s="11">
        <v>18.23</v>
      </c>
      <c r="M277" s="11">
        <v>17.73</v>
      </c>
      <c r="N277" s="11">
        <v>15.82</v>
      </c>
      <c r="O277" s="91">
        <v>13.016</v>
      </c>
      <c r="P277" s="11">
        <v>15.879999999999999</v>
      </c>
      <c r="Q277" s="11">
        <v>15</v>
      </c>
      <c r="R277" s="11">
        <v>18.28</v>
      </c>
      <c r="S277" s="11">
        <v>17.599999999999998</v>
      </c>
      <c r="T277" s="11" t="s">
        <v>220</v>
      </c>
      <c r="U277" s="11">
        <v>16.95</v>
      </c>
      <c r="V277" s="11">
        <v>18.3</v>
      </c>
      <c r="W277" s="95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 t="s">
        <v>220</v>
      </c>
      <c r="E278" s="91">
        <v>11.8</v>
      </c>
      <c r="F278" s="11">
        <v>17.7</v>
      </c>
      <c r="G278" s="11">
        <v>18.2</v>
      </c>
      <c r="H278" s="11">
        <v>17.149999999999999</v>
      </c>
      <c r="I278" s="11">
        <v>17.3</v>
      </c>
      <c r="J278" s="11">
        <v>19.43</v>
      </c>
      <c r="K278" s="11">
        <v>18</v>
      </c>
      <c r="L278" s="11">
        <v>18.7</v>
      </c>
      <c r="M278" s="11">
        <v>17.885049198568289</v>
      </c>
      <c r="N278" s="11">
        <v>15.839999999999998</v>
      </c>
      <c r="O278" s="91">
        <v>13.275</v>
      </c>
      <c r="P278" s="11">
        <v>16.23</v>
      </c>
      <c r="Q278" s="11">
        <v>13.900000000000002</v>
      </c>
      <c r="R278" s="11">
        <v>18.649999999999999</v>
      </c>
      <c r="S278" s="11">
        <v>17.8</v>
      </c>
      <c r="T278" s="11" t="s">
        <v>220</v>
      </c>
      <c r="U278" s="11">
        <v>16.899999999999999</v>
      </c>
      <c r="V278" s="90">
        <v>15.2</v>
      </c>
      <c r="W278" s="95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 t="s">
        <v>220</v>
      </c>
      <c r="E279" s="91">
        <v>12.4</v>
      </c>
      <c r="F279" s="11">
        <v>16.7</v>
      </c>
      <c r="G279" s="11">
        <v>18.649999999999999</v>
      </c>
      <c r="H279" s="11">
        <v>16.850000000000001</v>
      </c>
      <c r="I279" s="11">
        <v>17.5</v>
      </c>
      <c r="J279" s="11">
        <v>19.260000000000002</v>
      </c>
      <c r="K279" s="11">
        <v>18.739999999999998</v>
      </c>
      <c r="L279" s="11">
        <v>18.3</v>
      </c>
      <c r="M279" s="11">
        <v>17.98</v>
      </c>
      <c r="N279" s="11">
        <v>15.86</v>
      </c>
      <c r="O279" s="91">
        <v>13.215</v>
      </c>
      <c r="P279" s="11">
        <v>15.46</v>
      </c>
      <c r="Q279" s="11">
        <v>13.600000000000001</v>
      </c>
      <c r="R279" s="11">
        <v>18.350000000000001</v>
      </c>
      <c r="S279" s="11">
        <v>17.8</v>
      </c>
      <c r="T279" s="11" t="s">
        <v>220</v>
      </c>
      <c r="U279" s="11">
        <v>17.2</v>
      </c>
      <c r="V279" s="11">
        <v>16.8</v>
      </c>
      <c r="W279" s="95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17.477693285434949</v>
      </c>
    </row>
    <row r="280" spans="1:65">
      <c r="A280" s="28"/>
      <c r="B280" s="19">
        <v>1</v>
      </c>
      <c r="C280" s="9">
        <v>5</v>
      </c>
      <c r="D280" s="11" t="s">
        <v>220</v>
      </c>
      <c r="E280" s="91">
        <v>11.2</v>
      </c>
      <c r="F280" s="11">
        <v>17.600000000000001</v>
      </c>
      <c r="G280" s="90">
        <v>17.899999999999999</v>
      </c>
      <c r="H280" s="11">
        <v>17.149999999999999</v>
      </c>
      <c r="I280" s="11">
        <v>17.3</v>
      </c>
      <c r="J280" s="11">
        <v>18.54</v>
      </c>
      <c r="K280" s="11">
        <v>19.14</v>
      </c>
      <c r="L280" s="11">
        <v>18.46</v>
      </c>
      <c r="M280" s="11">
        <v>17.85534649057708</v>
      </c>
      <c r="N280" s="11">
        <v>16.16</v>
      </c>
      <c r="O280" s="91">
        <v>12.964</v>
      </c>
      <c r="P280" s="11">
        <v>16.260000000000002</v>
      </c>
      <c r="Q280" s="11">
        <v>14.499999999999998</v>
      </c>
      <c r="R280" s="11">
        <v>18.97</v>
      </c>
      <c r="S280" s="11">
        <v>18.2</v>
      </c>
      <c r="T280" s="11" t="s">
        <v>220</v>
      </c>
      <c r="U280" s="11">
        <v>17.3</v>
      </c>
      <c r="V280" s="11">
        <v>18.600000000000001</v>
      </c>
      <c r="W280" s="95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49</v>
      </c>
    </row>
    <row r="281" spans="1:65">
      <c r="A281" s="28"/>
      <c r="B281" s="19">
        <v>1</v>
      </c>
      <c r="C281" s="9">
        <v>6</v>
      </c>
      <c r="D281" s="11" t="s">
        <v>220</v>
      </c>
      <c r="E281" s="91">
        <v>10.6</v>
      </c>
      <c r="F281" s="11">
        <v>16.7</v>
      </c>
      <c r="G281" s="11">
        <v>18.850000000000001</v>
      </c>
      <c r="H281" s="11">
        <v>17.2</v>
      </c>
      <c r="I281" s="11">
        <v>17.3</v>
      </c>
      <c r="J281" s="11">
        <v>19.66</v>
      </c>
      <c r="K281" s="11">
        <v>18.38</v>
      </c>
      <c r="L281" s="11">
        <v>18.86</v>
      </c>
      <c r="M281" s="11">
        <v>17.7</v>
      </c>
      <c r="N281" s="11">
        <v>16.38</v>
      </c>
      <c r="O281" s="91">
        <v>13.074</v>
      </c>
      <c r="P281" s="11">
        <v>15.71</v>
      </c>
      <c r="Q281" s="11">
        <v>14.3</v>
      </c>
      <c r="R281" s="11">
        <v>18.91</v>
      </c>
      <c r="S281" s="11">
        <v>17.599999999999998</v>
      </c>
      <c r="T281" s="11" t="s">
        <v>220</v>
      </c>
      <c r="U281" s="11">
        <v>16.649999999999999</v>
      </c>
      <c r="V281" s="11">
        <v>18.899999999999999</v>
      </c>
      <c r="W281" s="95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209</v>
      </c>
      <c r="C282" s="12"/>
      <c r="D282" s="22" t="s">
        <v>543</v>
      </c>
      <c r="E282" s="22">
        <v>12.149999999999999</v>
      </c>
      <c r="F282" s="22">
        <v>17.2</v>
      </c>
      <c r="G282" s="22">
        <v>18.466666666666669</v>
      </c>
      <c r="H282" s="22">
        <v>17.125000000000004</v>
      </c>
      <c r="I282" s="22">
        <v>17.366666666666664</v>
      </c>
      <c r="J282" s="22">
        <v>19.03</v>
      </c>
      <c r="K282" s="22">
        <v>18.399999999999999</v>
      </c>
      <c r="L282" s="22">
        <v>18.565000000000001</v>
      </c>
      <c r="M282" s="22">
        <v>17.828399281524227</v>
      </c>
      <c r="N282" s="22">
        <v>16.014999999999997</v>
      </c>
      <c r="O282" s="22">
        <v>13.104166666666666</v>
      </c>
      <c r="P282" s="22">
        <v>15.625</v>
      </c>
      <c r="Q282" s="22">
        <v>14</v>
      </c>
      <c r="R282" s="22">
        <v>18.596666666666668</v>
      </c>
      <c r="S282" s="22">
        <v>17.749999999999996</v>
      </c>
      <c r="T282" s="22" t="s">
        <v>543</v>
      </c>
      <c r="U282" s="22">
        <v>17.066666666666663</v>
      </c>
      <c r="V282" s="22">
        <v>17.666666666666668</v>
      </c>
      <c r="W282" s="95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210</v>
      </c>
      <c r="C283" s="27"/>
      <c r="D283" s="11" t="s">
        <v>543</v>
      </c>
      <c r="E283" s="11">
        <v>12.100000000000001</v>
      </c>
      <c r="F283" s="11">
        <v>17.25</v>
      </c>
      <c r="G283" s="11">
        <v>18.600000000000001</v>
      </c>
      <c r="H283" s="11">
        <v>17.149999999999999</v>
      </c>
      <c r="I283" s="11">
        <v>17.3</v>
      </c>
      <c r="J283" s="11">
        <v>19.344999999999999</v>
      </c>
      <c r="K283" s="11">
        <v>18.314999999999998</v>
      </c>
      <c r="L283" s="11">
        <v>18.579999999999998</v>
      </c>
      <c r="M283" s="11">
        <v>17.837673245288542</v>
      </c>
      <c r="N283" s="11">
        <v>15.945</v>
      </c>
      <c r="O283" s="11">
        <v>13.077499999999999</v>
      </c>
      <c r="P283" s="11">
        <v>15.795</v>
      </c>
      <c r="Q283" s="11">
        <v>14.100000000000001</v>
      </c>
      <c r="R283" s="11">
        <v>18.535</v>
      </c>
      <c r="S283" s="11">
        <v>17.7</v>
      </c>
      <c r="T283" s="11" t="s">
        <v>543</v>
      </c>
      <c r="U283" s="11">
        <v>17.074999999999999</v>
      </c>
      <c r="V283" s="11">
        <v>18.25</v>
      </c>
      <c r="W283" s="95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211</v>
      </c>
      <c r="C284" s="27"/>
      <c r="D284" s="23" t="s">
        <v>543</v>
      </c>
      <c r="E284" s="23">
        <v>1.1760102040373637</v>
      </c>
      <c r="F284" s="23">
        <v>0.43817804600413313</v>
      </c>
      <c r="G284" s="23">
        <v>0.34880749227427343</v>
      </c>
      <c r="H284" s="23">
        <v>0.20916500663351831</v>
      </c>
      <c r="I284" s="23">
        <v>0.10327955589886409</v>
      </c>
      <c r="J284" s="23">
        <v>0.88935931996016049</v>
      </c>
      <c r="K284" s="23">
        <v>0.47036156305548588</v>
      </c>
      <c r="L284" s="23">
        <v>0.27362382937163882</v>
      </c>
      <c r="M284" s="23">
        <v>0.10310915095155533</v>
      </c>
      <c r="N284" s="23">
        <v>0.22232858565645583</v>
      </c>
      <c r="O284" s="23">
        <v>0.11860424388134973</v>
      </c>
      <c r="P284" s="23">
        <v>0.75775325799365578</v>
      </c>
      <c r="Q284" s="23">
        <v>0.79999999999999993</v>
      </c>
      <c r="R284" s="23">
        <v>0.29418814841299451</v>
      </c>
      <c r="S284" s="23">
        <v>0.25099800796022298</v>
      </c>
      <c r="T284" s="23" t="s">
        <v>543</v>
      </c>
      <c r="U284" s="23">
        <v>0.28225284173355436</v>
      </c>
      <c r="V284" s="23">
        <v>1.4080719678577038</v>
      </c>
      <c r="W284" s="154"/>
      <c r="X284" s="155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155"/>
      <c r="AI284" s="155"/>
      <c r="AJ284" s="155"/>
      <c r="AK284" s="155"/>
      <c r="AL284" s="155"/>
      <c r="AM284" s="155"/>
      <c r="AN284" s="155"/>
      <c r="AO284" s="155"/>
      <c r="AP284" s="155"/>
      <c r="AQ284" s="155"/>
      <c r="AR284" s="155"/>
      <c r="AS284" s="155"/>
      <c r="AT284" s="155"/>
      <c r="AU284" s="155"/>
      <c r="AV284" s="155"/>
      <c r="AW284" s="155"/>
      <c r="AX284" s="155"/>
      <c r="AY284" s="155"/>
      <c r="AZ284" s="155"/>
      <c r="BA284" s="155"/>
      <c r="BB284" s="155"/>
      <c r="BC284" s="155"/>
      <c r="BD284" s="155"/>
      <c r="BE284" s="155"/>
      <c r="BF284" s="155"/>
      <c r="BG284" s="155"/>
      <c r="BH284" s="155"/>
      <c r="BI284" s="155"/>
      <c r="BJ284" s="155"/>
      <c r="BK284" s="155"/>
      <c r="BL284" s="155"/>
      <c r="BM284" s="53"/>
    </row>
    <row r="285" spans="1:65">
      <c r="A285" s="28"/>
      <c r="B285" s="3" t="s">
        <v>86</v>
      </c>
      <c r="C285" s="27"/>
      <c r="D285" s="13" t="s">
        <v>543</v>
      </c>
      <c r="E285" s="13">
        <v>9.6790963295256285E-2</v>
      </c>
      <c r="F285" s="13">
        <v>2.5475467790937973E-2</v>
      </c>
      <c r="G285" s="13">
        <v>1.8888492361422746E-2</v>
      </c>
      <c r="H285" s="13">
        <v>1.2214014985898877E-2</v>
      </c>
      <c r="I285" s="13">
        <v>5.9469993799729816E-3</v>
      </c>
      <c r="J285" s="13">
        <v>4.6734593797170806E-2</v>
      </c>
      <c r="K285" s="13">
        <v>2.5563128426928584E-2</v>
      </c>
      <c r="L285" s="13">
        <v>1.4738692667473137E-2</v>
      </c>
      <c r="M285" s="13">
        <v>5.7834216815195807E-3</v>
      </c>
      <c r="N285" s="13">
        <v>1.3882521739397807E-2</v>
      </c>
      <c r="O285" s="13">
        <v>9.05088029619203E-3</v>
      </c>
      <c r="P285" s="13">
        <v>4.8496208511593968E-2</v>
      </c>
      <c r="Q285" s="13">
        <v>5.7142857142857141E-2</v>
      </c>
      <c r="R285" s="13">
        <v>1.5819402137282373E-2</v>
      </c>
      <c r="S285" s="13">
        <v>1.4140732842829467E-2</v>
      </c>
      <c r="T285" s="13" t="s">
        <v>543</v>
      </c>
      <c r="U285" s="13">
        <v>1.6538252445325453E-2</v>
      </c>
      <c r="V285" s="13">
        <v>7.9702186859870017E-2</v>
      </c>
      <c r="W285" s="95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212</v>
      </c>
      <c r="C286" s="27"/>
      <c r="D286" s="13" t="s">
        <v>543</v>
      </c>
      <c r="E286" s="13">
        <v>-0.30482817145411223</v>
      </c>
      <c r="F286" s="13">
        <v>-1.5888440247796676E-2</v>
      </c>
      <c r="G286" s="13">
        <v>5.6584891671939364E-2</v>
      </c>
      <c r="H286" s="13">
        <v>-2.017962437462284E-2</v>
      </c>
      <c r="I286" s="13">
        <v>-6.3524755215157436E-3</v>
      </c>
      <c r="J286" s="13">
        <v>8.8816452446769389E-2</v>
      </c>
      <c r="K286" s="13">
        <v>5.2770505781426724E-2</v>
      </c>
      <c r="L286" s="13">
        <v>6.2211110860445284E-2</v>
      </c>
      <c r="M286" s="13">
        <v>2.0065920048015773E-2</v>
      </c>
      <c r="N286" s="13">
        <v>-8.3689149451654954E-2</v>
      </c>
      <c r="O286" s="13">
        <v>-0.25023477339615319</v>
      </c>
      <c r="P286" s="13">
        <v>-0.10600330691115245</v>
      </c>
      <c r="Q286" s="13">
        <v>-0.19897896299239259</v>
      </c>
      <c r="R286" s="13">
        <v>6.4022944158438566E-2</v>
      </c>
      <c r="S286" s="13">
        <v>1.5580243348930711E-2</v>
      </c>
      <c r="T286" s="13" t="s">
        <v>543</v>
      </c>
      <c r="U286" s="13">
        <v>-2.3517212028821621E-2</v>
      </c>
      <c r="V286" s="13">
        <v>1.0812260985790356E-2</v>
      </c>
      <c r="W286" s="95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213</v>
      </c>
      <c r="C287" s="45"/>
      <c r="D287" s="43" t="s">
        <v>215</v>
      </c>
      <c r="E287" s="43">
        <v>3.2</v>
      </c>
      <c r="F287" s="43">
        <v>0.1</v>
      </c>
      <c r="G287" s="43">
        <v>0.67</v>
      </c>
      <c r="H287" s="43">
        <v>0.15</v>
      </c>
      <c r="I287" s="43">
        <v>0</v>
      </c>
      <c r="J287" s="43">
        <v>1.02</v>
      </c>
      <c r="K287" s="43">
        <v>0.63</v>
      </c>
      <c r="L287" s="43">
        <v>0.73</v>
      </c>
      <c r="M287" s="43">
        <v>0.28000000000000003</v>
      </c>
      <c r="N287" s="43">
        <v>0.83</v>
      </c>
      <c r="O287" s="43">
        <v>2.61</v>
      </c>
      <c r="P287" s="43">
        <v>1.07</v>
      </c>
      <c r="Q287" s="43">
        <v>2.06</v>
      </c>
      <c r="R287" s="43">
        <v>0.75</v>
      </c>
      <c r="S287" s="43">
        <v>0.23</v>
      </c>
      <c r="T287" s="43" t="s">
        <v>215</v>
      </c>
      <c r="U287" s="43">
        <v>0.18</v>
      </c>
      <c r="V287" s="43">
        <v>0.18</v>
      </c>
      <c r="W287" s="95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BM288" s="52"/>
    </row>
    <row r="289" spans="1:65" ht="15">
      <c r="B289" s="8" t="s">
        <v>422</v>
      </c>
      <c r="BM289" s="26" t="s">
        <v>67</v>
      </c>
    </row>
    <row r="290" spans="1:65" ht="15">
      <c r="A290" s="24" t="s">
        <v>42</v>
      </c>
      <c r="B290" s="18" t="s">
        <v>115</v>
      </c>
      <c r="C290" s="15" t="s">
        <v>116</v>
      </c>
      <c r="D290" s="16" t="s">
        <v>185</v>
      </c>
      <c r="E290" s="17" t="s">
        <v>185</v>
      </c>
      <c r="F290" s="17" t="s">
        <v>185</v>
      </c>
      <c r="G290" s="17" t="s">
        <v>185</v>
      </c>
      <c r="H290" s="17" t="s">
        <v>185</v>
      </c>
      <c r="I290" s="95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186</v>
      </c>
      <c r="C291" s="9" t="s">
        <v>186</v>
      </c>
      <c r="D291" s="93" t="s">
        <v>196</v>
      </c>
      <c r="E291" s="94" t="s">
        <v>197</v>
      </c>
      <c r="F291" s="94" t="s">
        <v>214</v>
      </c>
      <c r="G291" s="94" t="s">
        <v>200</v>
      </c>
      <c r="H291" s="94" t="s">
        <v>205</v>
      </c>
      <c r="I291" s="95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228</v>
      </c>
      <c r="E292" s="11" t="s">
        <v>229</v>
      </c>
      <c r="F292" s="11" t="s">
        <v>229</v>
      </c>
      <c r="G292" s="11" t="s">
        <v>227</v>
      </c>
      <c r="H292" s="11" t="s">
        <v>229</v>
      </c>
      <c r="I292" s="95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95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92">
        <v>14</v>
      </c>
      <c r="E294" s="92">
        <v>9</v>
      </c>
      <c r="F294" s="21">
        <v>5.41</v>
      </c>
      <c r="G294" s="21">
        <v>6.6</v>
      </c>
      <c r="H294" s="21">
        <v>7.54</v>
      </c>
      <c r="I294" s="95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5</v>
      </c>
      <c r="E295" s="11">
        <v>8</v>
      </c>
      <c r="F295" s="11">
        <v>5.28</v>
      </c>
      <c r="G295" s="11">
        <v>6.4</v>
      </c>
      <c r="H295" s="11">
        <v>7.35</v>
      </c>
      <c r="I295" s="95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7</v>
      </c>
    </row>
    <row r="296" spans="1:65">
      <c r="A296" s="28"/>
      <c r="B296" s="19">
        <v>1</v>
      </c>
      <c r="C296" s="9">
        <v>3</v>
      </c>
      <c r="D296" s="11">
        <v>9</v>
      </c>
      <c r="E296" s="11">
        <v>8</v>
      </c>
      <c r="F296" s="11">
        <v>5.12</v>
      </c>
      <c r="G296" s="11">
        <v>6.49</v>
      </c>
      <c r="H296" s="11">
        <v>7.47</v>
      </c>
      <c r="I296" s="95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90">
        <v>20</v>
      </c>
      <c r="E297" s="11">
        <v>8</v>
      </c>
      <c r="F297" s="11">
        <v>5.75</v>
      </c>
      <c r="G297" s="11">
        <v>6.43</v>
      </c>
      <c r="H297" s="11">
        <v>7.48</v>
      </c>
      <c r="I297" s="95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6.8686666666666669</v>
      </c>
    </row>
    <row r="298" spans="1:65">
      <c r="A298" s="28"/>
      <c r="B298" s="19">
        <v>1</v>
      </c>
      <c r="C298" s="9">
        <v>5</v>
      </c>
      <c r="D298" s="90" t="s">
        <v>108</v>
      </c>
      <c r="E298" s="11">
        <v>8</v>
      </c>
      <c r="F298" s="11">
        <v>5.58</v>
      </c>
      <c r="G298" s="11">
        <v>6.46</v>
      </c>
      <c r="H298" s="11">
        <v>7.34</v>
      </c>
      <c r="I298" s="95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50</v>
      </c>
    </row>
    <row r="299" spans="1:65">
      <c r="A299" s="28"/>
      <c r="B299" s="19">
        <v>1</v>
      </c>
      <c r="C299" s="9">
        <v>6</v>
      </c>
      <c r="D299" s="90">
        <v>26</v>
      </c>
      <c r="E299" s="11">
        <v>8</v>
      </c>
      <c r="F299" s="11">
        <v>5.38</v>
      </c>
      <c r="G299" s="11">
        <v>6.5</v>
      </c>
      <c r="H299" s="11">
        <v>7.48</v>
      </c>
      <c r="I299" s="95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209</v>
      </c>
      <c r="C300" s="12"/>
      <c r="D300" s="22">
        <v>14.8</v>
      </c>
      <c r="E300" s="22">
        <v>8.1666666666666661</v>
      </c>
      <c r="F300" s="22">
        <v>5.4200000000000008</v>
      </c>
      <c r="G300" s="22">
        <v>6.48</v>
      </c>
      <c r="H300" s="22">
        <v>7.4433333333333325</v>
      </c>
      <c r="I300" s="95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210</v>
      </c>
      <c r="C301" s="27"/>
      <c r="D301" s="11">
        <v>14</v>
      </c>
      <c r="E301" s="11">
        <v>8</v>
      </c>
      <c r="F301" s="11">
        <v>5.3949999999999996</v>
      </c>
      <c r="G301" s="11">
        <v>6.4749999999999996</v>
      </c>
      <c r="H301" s="11">
        <v>7.4749999999999996</v>
      </c>
      <c r="I301" s="95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211</v>
      </c>
      <c r="C302" s="27"/>
      <c r="D302" s="23">
        <v>8.4083292038311619</v>
      </c>
      <c r="E302" s="23">
        <v>0.40824829046386302</v>
      </c>
      <c r="F302" s="23">
        <v>0.22172054483064935</v>
      </c>
      <c r="G302" s="23">
        <v>6.9570108523704197E-2</v>
      </c>
      <c r="H302" s="23">
        <v>8.0166493416306397E-2</v>
      </c>
      <c r="I302" s="95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86</v>
      </c>
      <c r="C303" s="27"/>
      <c r="D303" s="13">
        <v>0.56813035161021364</v>
      </c>
      <c r="E303" s="13">
        <v>4.9989586587411802E-2</v>
      </c>
      <c r="F303" s="13">
        <v>4.0907849599750794E-2</v>
      </c>
      <c r="G303" s="13">
        <v>1.0736127858596326E-2</v>
      </c>
      <c r="H303" s="13">
        <v>1.0770240942629612E-2</v>
      </c>
      <c r="I303" s="95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212</v>
      </c>
      <c r="C304" s="27"/>
      <c r="D304" s="13">
        <v>1.1547122197418229</v>
      </c>
      <c r="E304" s="13">
        <v>0.1889740852178976</v>
      </c>
      <c r="F304" s="13">
        <v>-0.21090944385130539</v>
      </c>
      <c r="G304" s="13">
        <v>-5.6585460545472199E-2</v>
      </c>
      <c r="H304" s="13">
        <v>8.3664951955740863E-2</v>
      </c>
      <c r="I304" s="95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213</v>
      </c>
      <c r="C305" s="45"/>
      <c r="D305" s="43">
        <v>3.71</v>
      </c>
      <c r="E305" s="43">
        <v>0.51</v>
      </c>
      <c r="F305" s="43">
        <v>1.42</v>
      </c>
      <c r="G305" s="43">
        <v>0.67</v>
      </c>
      <c r="H305" s="43">
        <v>0</v>
      </c>
      <c r="I305" s="95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BM306" s="52"/>
    </row>
    <row r="307" spans="1:65" ht="15">
      <c r="B307" s="8" t="s">
        <v>423</v>
      </c>
      <c r="BM307" s="26" t="s">
        <v>225</v>
      </c>
    </row>
    <row r="308" spans="1:65" ht="15">
      <c r="A308" s="24" t="s">
        <v>82</v>
      </c>
      <c r="B308" s="18" t="s">
        <v>115</v>
      </c>
      <c r="C308" s="15" t="s">
        <v>116</v>
      </c>
      <c r="D308" s="16" t="s">
        <v>185</v>
      </c>
      <c r="E308" s="17" t="s">
        <v>185</v>
      </c>
      <c r="F308" s="9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186</v>
      </c>
      <c r="C309" s="9" t="s">
        <v>186</v>
      </c>
      <c r="D309" s="93" t="s">
        <v>200</v>
      </c>
      <c r="E309" s="94" t="s">
        <v>205</v>
      </c>
      <c r="F309" s="9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227</v>
      </c>
      <c r="E310" s="11" t="s">
        <v>229</v>
      </c>
      <c r="F310" s="9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9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2</v>
      </c>
    </row>
    <row r="312" spans="1:65">
      <c r="A312" s="28"/>
      <c r="B312" s="18">
        <v>1</v>
      </c>
      <c r="C312" s="14">
        <v>1</v>
      </c>
      <c r="D312" s="21">
        <v>0.19</v>
      </c>
      <c r="E312" s="21">
        <v>0.31</v>
      </c>
      <c r="F312" s="9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0.2</v>
      </c>
      <c r="E313" s="11">
        <v>0.26</v>
      </c>
      <c r="F313" s="9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16</v>
      </c>
    </row>
    <row r="314" spans="1:65">
      <c r="A314" s="28"/>
      <c r="B314" s="19">
        <v>1</v>
      </c>
      <c r="C314" s="9">
        <v>3</v>
      </c>
      <c r="D314" s="11">
        <v>0.21</v>
      </c>
      <c r="E314" s="11">
        <v>0.28000000000000003</v>
      </c>
      <c r="F314" s="9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0.23</v>
      </c>
      <c r="E315" s="11">
        <v>0.27</v>
      </c>
      <c r="F315" s="9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0.25</v>
      </c>
    </row>
    <row r="316" spans="1:65">
      <c r="A316" s="28"/>
      <c r="B316" s="19">
        <v>1</v>
      </c>
      <c r="C316" s="9">
        <v>5</v>
      </c>
      <c r="D316" s="11">
        <v>0.23</v>
      </c>
      <c r="E316" s="11">
        <v>0.26</v>
      </c>
      <c r="F316" s="9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22</v>
      </c>
    </row>
    <row r="317" spans="1:65">
      <c r="A317" s="28"/>
      <c r="B317" s="19">
        <v>1</v>
      </c>
      <c r="C317" s="9">
        <v>6</v>
      </c>
      <c r="D317" s="11">
        <v>0.26</v>
      </c>
      <c r="E317" s="11">
        <v>0.3</v>
      </c>
      <c r="F317" s="9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209</v>
      </c>
      <c r="C318" s="12"/>
      <c r="D318" s="22">
        <v>0.22</v>
      </c>
      <c r="E318" s="22">
        <v>0.28000000000000003</v>
      </c>
      <c r="F318" s="9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210</v>
      </c>
      <c r="C319" s="27"/>
      <c r="D319" s="11">
        <v>0.22</v>
      </c>
      <c r="E319" s="11">
        <v>0.27500000000000002</v>
      </c>
      <c r="F319" s="9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211</v>
      </c>
      <c r="C320" s="27"/>
      <c r="D320" s="23">
        <v>2.5298221281346959E-2</v>
      </c>
      <c r="E320" s="23">
        <v>2.0976176963403023E-2</v>
      </c>
      <c r="F320" s="9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3" t="s">
        <v>86</v>
      </c>
      <c r="C321" s="27"/>
      <c r="D321" s="13">
        <v>0.11499191491521345</v>
      </c>
      <c r="E321" s="13">
        <v>7.4914917726439365E-2</v>
      </c>
      <c r="F321" s="9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212</v>
      </c>
      <c r="C322" s="27"/>
      <c r="D322" s="13">
        <v>-0.12</v>
      </c>
      <c r="E322" s="13">
        <v>0.12000000000000011</v>
      </c>
      <c r="F322" s="9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213</v>
      </c>
      <c r="C323" s="45"/>
      <c r="D323" s="43">
        <v>0.67</v>
      </c>
      <c r="E323" s="43">
        <v>0.67</v>
      </c>
      <c r="F323" s="9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BM324" s="52"/>
    </row>
    <row r="325" spans="1:65" ht="15">
      <c r="B325" s="8" t="s">
        <v>424</v>
      </c>
      <c r="BM325" s="26" t="s">
        <v>225</v>
      </c>
    </row>
    <row r="326" spans="1:65" ht="15">
      <c r="A326" s="24" t="s">
        <v>8</v>
      </c>
      <c r="B326" s="18" t="s">
        <v>115</v>
      </c>
      <c r="C326" s="15" t="s">
        <v>116</v>
      </c>
      <c r="D326" s="16" t="s">
        <v>185</v>
      </c>
      <c r="E326" s="17" t="s">
        <v>185</v>
      </c>
      <c r="F326" s="9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186</v>
      </c>
      <c r="C327" s="9" t="s">
        <v>186</v>
      </c>
      <c r="D327" s="93" t="s">
        <v>200</v>
      </c>
      <c r="E327" s="94" t="s">
        <v>205</v>
      </c>
      <c r="F327" s="9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227</v>
      </c>
      <c r="E328" s="11" t="s">
        <v>229</v>
      </c>
      <c r="F328" s="9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2</v>
      </c>
    </row>
    <row r="329" spans="1:65">
      <c r="A329" s="28"/>
      <c r="B329" s="19"/>
      <c r="C329" s="9"/>
      <c r="D329" s="25"/>
      <c r="E329" s="25"/>
      <c r="F329" s="9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21">
        <v>0.57399999999999995</v>
      </c>
      <c r="E330" s="21">
        <v>0.47</v>
      </c>
      <c r="F330" s="9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>
        <v>1</v>
      </c>
      <c r="C331" s="9">
        <v>2</v>
      </c>
      <c r="D331" s="11">
        <v>0.55600000000000005</v>
      </c>
      <c r="E331" s="11">
        <v>0.46</v>
      </c>
      <c r="F331" s="9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17</v>
      </c>
    </row>
    <row r="332" spans="1:65">
      <c r="A332" s="28"/>
      <c r="B332" s="19">
        <v>1</v>
      </c>
      <c r="C332" s="9">
        <v>3</v>
      </c>
      <c r="D332" s="11">
        <v>0.54500000000000004</v>
      </c>
      <c r="E332" s="11">
        <v>0.49</v>
      </c>
      <c r="F332" s="9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16</v>
      </c>
    </row>
    <row r="333" spans="1:65">
      <c r="A333" s="28"/>
      <c r="B333" s="19">
        <v>1</v>
      </c>
      <c r="C333" s="9">
        <v>4</v>
      </c>
      <c r="D333" s="11">
        <v>0.51800000000000002</v>
      </c>
      <c r="E333" s="11">
        <v>0.46</v>
      </c>
      <c r="F333" s="9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0.51033333333333297</v>
      </c>
    </row>
    <row r="334" spans="1:65">
      <c r="A334" s="28"/>
      <c r="B334" s="19">
        <v>1</v>
      </c>
      <c r="C334" s="9">
        <v>5</v>
      </c>
      <c r="D334" s="11">
        <v>0.55200000000000005</v>
      </c>
      <c r="E334" s="11">
        <v>0.47</v>
      </c>
      <c r="F334" s="9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23</v>
      </c>
    </row>
    <row r="335" spans="1:65">
      <c r="A335" s="28"/>
      <c r="B335" s="19">
        <v>1</v>
      </c>
      <c r="C335" s="9">
        <v>6</v>
      </c>
      <c r="D335" s="11">
        <v>0.55900000000000005</v>
      </c>
      <c r="E335" s="11">
        <v>0.47</v>
      </c>
      <c r="F335" s="9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2"/>
    </row>
    <row r="336" spans="1:65">
      <c r="A336" s="28"/>
      <c r="B336" s="20" t="s">
        <v>209</v>
      </c>
      <c r="C336" s="12"/>
      <c r="D336" s="22">
        <v>0.55066666666666664</v>
      </c>
      <c r="E336" s="22">
        <v>0.46999999999999992</v>
      </c>
      <c r="F336" s="9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2"/>
    </row>
    <row r="337" spans="1:65">
      <c r="A337" s="28"/>
      <c r="B337" s="3" t="s">
        <v>210</v>
      </c>
      <c r="C337" s="27"/>
      <c r="D337" s="11">
        <v>0.55400000000000005</v>
      </c>
      <c r="E337" s="11">
        <v>0.47</v>
      </c>
      <c r="F337" s="9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2"/>
    </row>
    <row r="338" spans="1:65">
      <c r="A338" s="28"/>
      <c r="B338" s="3" t="s">
        <v>211</v>
      </c>
      <c r="C338" s="27"/>
      <c r="D338" s="23">
        <v>1.8672618098881214E-2</v>
      </c>
      <c r="E338" s="23">
        <v>1.0954451150103312E-2</v>
      </c>
      <c r="F338" s="9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3" t="s">
        <v>86</v>
      </c>
      <c r="C339" s="27"/>
      <c r="D339" s="13">
        <v>3.3909112770365402E-2</v>
      </c>
      <c r="E339" s="13">
        <v>2.3307342872560241E-2</v>
      </c>
      <c r="F339" s="9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212</v>
      </c>
      <c r="C340" s="27"/>
      <c r="D340" s="13">
        <v>7.9033311561071962E-2</v>
      </c>
      <c r="E340" s="13">
        <v>-7.903331156107074E-2</v>
      </c>
      <c r="F340" s="9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213</v>
      </c>
      <c r="C341" s="45"/>
      <c r="D341" s="43">
        <v>0.67</v>
      </c>
      <c r="E341" s="43">
        <v>0.67</v>
      </c>
      <c r="F341" s="9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BM342" s="52"/>
    </row>
    <row r="343" spans="1:65" ht="15">
      <c r="B343" s="8" t="s">
        <v>425</v>
      </c>
      <c r="BM343" s="26" t="s">
        <v>225</v>
      </c>
    </row>
    <row r="344" spans="1:65" ht="15">
      <c r="A344" s="24" t="s">
        <v>53</v>
      </c>
      <c r="B344" s="18" t="s">
        <v>115</v>
      </c>
      <c r="C344" s="15" t="s">
        <v>116</v>
      </c>
      <c r="D344" s="16" t="s">
        <v>185</v>
      </c>
      <c r="E344" s="17" t="s">
        <v>185</v>
      </c>
      <c r="F344" s="17" t="s">
        <v>185</v>
      </c>
      <c r="G344" s="17" t="s">
        <v>185</v>
      </c>
      <c r="H344" s="95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186</v>
      </c>
      <c r="C345" s="9" t="s">
        <v>186</v>
      </c>
      <c r="D345" s="93" t="s">
        <v>196</v>
      </c>
      <c r="E345" s="94" t="s">
        <v>197</v>
      </c>
      <c r="F345" s="94" t="s">
        <v>200</v>
      </c>
      <c r="G345" s="94" t="s">
        <v>205</v>
      </c>
      <c r="H345" s="95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228</v>
      </c>
      <c r="E346" s="11" t="s">
        <v>229</v>
      </c>
      <c r="F346" s="11" t="s">
        <v>227</v>
      </c>
      <c r="G346" s="11" t="s">
        <v>229</v>
      </c>
      <c r="H346" s="95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95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89" t="s">
        <v>106</v>
      </c>
      <c r="E348" s="21">
        <v>0.21</v>
      </c>
      <c r="F348" s="21">
        <v>0.12</v>
      </c>
      <c r="G348" s="21">
        <v>0.17</v>
      </c>
      <c r="H348" s="95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91" t="s">
        <v>106</v>
      </c>
      <c r="E349" s="11">
        <v>0.26</v>
      </c>
      <c r="F349" s="11">
        <v>0.105</v>
      </c>
      <c r="G349" s="11">
        <v>0.18</v>
      </c>
      <c r="H349" s="95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18</v>
      </c>
    </row>
    <row r="350" spans="1:65">
      <c r="A350" s="28"/>
      <c r="B350" s="19">
        <v>1</v>
      </c>
      <c r="C350" s="9">
        <v>3</v>
      </c>
      <c r="D350" s="91" t="s">
        <v>106</v>
      </c>
      <c r="E350" s="11">
        <v>0.22</v>
      </c>
      <c r="F350" s="11">
        <v>5.2999999999999999E-2</v>
      </c>
      <c r="G350" s="90">
        <v>0.41</v>
      </c>
      <c r="H350" s="95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91" t="s">
        <v>106</v>
      </c>
      <c r="E351" s="11">
        <v>0.23</v>
      </c>
      <c r="F351" s="11">
        <v>0.14799999999999999</v>
      </c>
      <c r="G351" s="11">
        <v>0.2</v>
      </c>
      <c r="H351" s="95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0.174277777777778</v>
      </c>
    </row>
    <row r="352" spans="1:65">
      <c r="A352" s="28"/>
      <c r="B352" s="19">
        <v>1</v>
      </c>
      <c r="C352" s="9">
        <v>5</v>
      </c>
      <c r="D352" s="91" t="s">
        <v>106</v>
      </c>
      <c r="E352" s="11">
        <v>0.25</v>
      </c>
      <c r="F352" s="11">
        <v>0.158</v>
      </c>
      <c r="G352" s="11">
        <v>0.2</v>
      </c>
      <c r="H352" s="95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24</v>
      </c>
    </row>
    <row r="353" spans="1:65">
      <c r="A353" s="28"/>
      <c r="B353" s="19">
        <v>1</v>
      </c>
      <c r="C353" s="9">
        <v>6</v>
      </c>
      <c r="D353" s="91" t="s">
        <v>106</v>
      </c>
      <c r="E353" s="11">
        <v>0.2</v>
      </c>
      <c r="F353" s="11">
        <v>5.5E-2</v>
      </c>
      <c r="G353" s="11">
        <v>0.19</v>
      </c>
      <c r="H353" s="95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209</v>
      </c>
      <c r="C354" s="12"/>
      <c r="D354" s="22" t="s">
        <v>543</v>
      </c>
      <c r="E354" s="22">
        <v>0.2283333333333333</v>
      </c>
      <c r="F354" s="22">
        <v>0.1065</v>
      </c>
      <c r="G354" s="22">
        <v>0.22499999999999998</v>
      </c>
      <c r="H354" s="95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210</v>
      </c>
      <c r="C355" s="27"/>
      <c r="D355" s="11" t="s">
        <v>543</v>
      </c>
      <c r="E355" s="11">
        <v>0.22500000000000001</v>
      </c>
      <c r="F355" s="11">
        <v>0.11249999999999999</v>
      </c>
      <c r="G355" s="11">
        <v>0.19500000000000001</v>
      </c>
      <c r="H355" s="95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211</v>
      </c>
      <c r="C356" s="27"/>
      <c r="D356" s="23" t="s">
        <v>543</v>
      </c>
      <c r="E356" s="23">
        <v>2.3166067138525408E-2</v>
      </c>
      <c r="F356" s="23">
        <v>4.4885409656145465E-2</v>
      </c>
      <c r="G356" s="23">
        <v>9.1378334412485454E-2</v>
      </c>
      <c r="H356" s="95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86</v>
      </c>
      <c r="C357" s="27"/>
      <c r="D357" s="13" t="s">
        <v>543</v>
      </c>
      <c r="E357" s="13">
        <v>0.10145722834390691</v>
      </c>
      <c r="F357" s="13">
        <v>0.42145924559761</v>
      </c>
      <c r="G357" s="13">
        <v>0.40612593072215764</v>
      </c>
      <c r="H357" s="95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212</v>
      </c>
      <c r="C358" s="27"/>
      <c r="D358" s="13" t="s">
        <v>543</v>
      </c>
      <c r="E358" s="13">
        <v>0.31016895122728538</v>
      </c>
      <c r="F358" s="13">
        <v>-0.38890659866114208</v>
      </c>
      <c r="G358" s="13">
        <v>0.29104239719477021</v>
      </c>
      <c r="H358" s="95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213</v>
      </c>
      <c r="C359" s="45"/>
      <c r="D359" s="43">
        <v>3.03</v>
      </c>
      <c r="E359" s="43">
        <v>0.02</v>
      </c>
      <c r="F359" s="43">
        <v>1.33</v>
      </c>
      <c r="G359" s="43">
        <v>0.02</v>
      </c>
      <c r="H359" s="95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BM360" s="52"/>
    </row>
    <row r="361" spans="1:65" ht="15">
      <c r="B361" s="8" t="s">
        <v>426</v>
      </c>
      <c r="BM361" s="26" t="s">
        <v>225</v>
      </c>
    </row>
    <row r="362" spans="1:65" ht="15">
      <c r="A362" s="24" t="s">
        <v>14</v>
      </c>
      <c r="B362" s="18" t="s">
        <v>115</v>
      </c>
      <c r="C362" s="15" t="s">
        <v>116</v>
      </c>
      <c r="D362" s="16" t="s">
        <v>185</v>
      </c>
      <c r="E362" s="17" t="s">
        <v>185</v>
      </c>
      <c r="F362" s="9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186</v>
      </c>
      <c r="C363" s="9" t="s">
        <v>186</v>
      </c>
      <c r="D363" s="93" t="s">
        <v>200</v>
      </c>
      <c r="E363" s="94" t="s">
        <v>205</v>
      </c>
      <c r="F363" s="9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227</v>
      </c>
      <c r="E364" s="11" t="s">
        <v>229</v>
      </c>
      <c r="F364" s="9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9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6.5910000000000002</v>
      </c>
      <c r="E366" s="21">
        <v>8.56</v>
      </c>
      <c r="F366" s="9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6.7119999999999997</v>
      </c>
      <c r="E367" s="11">
        <v>8.33</v>
      </c>
      <c r="F367" s="9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19</v>
      </c>
    </row>
    <row r="368" spans="1:65">
      <c r="A368" s="28"/>
      <c r="B368" s="19">
        <v>1</v>
      </c>
      <c r="C368" s="9">
        <v>3</v>
      </c>
      <c r="D368" s="11">
        <v>6.92</v>
      </c>
      <c r="E368" s="11">
        <v>8.4700000000000006</v>
      </c>
      <c r="F368" s="9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6.9829999999999997</v>
      </c>
      <c r="E369" s="11">
        <v>8.7799999999999994</v>
      </c>
      <c r="F369" s="9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7.6443333333333303</v>
      </c>
    </row>
    <row r="370" spans="1:65">
      <c r="A370" s="28"/>
      <c r="B370" s="19">
        <v>1</v>
      </c>
      <c r="C370" s="9">
        <v>5</v>
      </c>
      <c r="D370" s="11">
        <v>6.4770000000000003</v>
      </c>
      <c r="E370" s="11">
        <v>8.7200000000000006</v>
      </c>
      <c r="F370" s="9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25</v>
      </c>
    </row>
    <row r="371" spans="1:65">
      <c r="A371" s="28"/>
      <c r="B371" s="19">
        <v>1</v>
      </c>
      <c r="C371" s="9">
        <v>6</v>
      </c>
      <c r="D371" s="11">
        <v>6.9290000000000003</v>
      </c>
      <c r="E371" s="11">
        <v>8.26</v>
      </c>
      <c r="F371" s="9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209</v>
      </c>
      <c r="C372" s="12"/>
      <c r="D372" s="22">
        <v>6.7686666666666673</v>
      </c>
      <c r="E372" s="22">
        <v>8.52</v>
      </c>
      <c r="F372" s="9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210</v>
      </c>
      <c r="C373" s="27"/>
      <c r="D373" s="11">
        <v>6.8159999999999998</v>
      </c>
      <c r="E373" s="11">
        <v>8.5150000000000006</v>
      </c>
      <c r="F373" s="9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211</v>
      </c>
      <c r="C374" s="27"/>
      <c r="D374" s="23">
        <v>0.20707164621615054</v>
      </c>
      <c r="E374" s="23">
        <v>0.2075572210259137</v>
      </c>
      <c r="F374" s="9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86</v>
      </c>
      <c r="C375" s="27"/>
      <c r="D375" s="13">
        <v>3.0592678944570649E-2</v>
      </c>
      <c r="E375" s="13">
        <v>2.4361176176750435E-2</v>
      </c>
      <c r="F375" s="9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212</v>
      </c>
      <c r="C376" s="27"/>
      <c r="D376" s="13">
        <v>-0.11455108359133082</v>
      </c>
      <c r="E376" s="13">
        <v>0.1145510835913317</v>
      </c>
      <c r="F376" s="9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213</v>
      </c>
      <c r="C377" s="45"/>
      <c r="D377" s="43">
        <v>0.67</v>
      </c>
      <c r="E377" s="43">
        <v>0.67</v>
      </c>
      <c r="F377" s="9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BM378" s="52"/>
    </row>
    <row r="379" spans="1:65" ht="15">
      <c r="B379" s="8" t="s">
        <v>427</v>
      </c>
      <c r="BM379" s="26" t="s">
        <v>67</v>
      </c>
    </row>
    <row r="380" spans="1:65" ht="15">
      <c r="A380" s="24" t="s">
        <v>54</v>
      </c>
      <c r="B380" s="18" t="s">
        <v>115</v>
      </c>
      <c r="C380" s="15" t="s">
        <v>116</v>
      </c>
      <c r="D380" s="16" t="s">
        <v>185</v>
      </c>
      <c r="E380" s="17" t="s">
        <v>185</v>
      </c>
      <c r="F380" s="17" t="s">
        <v>185</v>
      </c>
      <c r="G380" s="17" t="s">
        <v>185</v>
      </c>
      <c r="H380" s="17" t="s">
        <v>185</v>
      </c>
      <c r="I380" s="95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186</v>
      </c>
      <c r="C381" s="9" t="s">
        <v>186</v>
      </c>
      <c r="D381" s="93" t="s">
        <v>196</v>
      </c>
      <c r="E381" s="94" t="s">
        <v>197</v>
      </c>
      <c r="F381" s="94" t="s">
        <v>200</v>
      </c>
      <c r="G381" s="94" t="s">
        <v>201</v>
      </c>
      <c r="H381" s="94" t="s">
        <v>205</v>
      </c>
      <c r="I381" s="95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1</v>
      </c>
    </row>
    <row r="382" spans="1:65">
      <c r="A382" s="28"/>
      <c r="B382" s="19"/>
      <c r="C382" s="9"/>
      <c r="D382" s="10" t="s">
        <v>228</v>
      </c>
      <c r="E382" s="11" t="s">
        <v>229</v>
      </c>
      <c r="F382" s="11" t="s">
        <v>227</v>
      </c>
      <c r="G382" s="11" t="s">
        <v>228</v>
      </c>
      <c r="H382" s="11" t="s">
        <v>229</v>
      </c>
      <c r="I382" s="95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3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95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171">
        <v>0.17</v>
      </c>
      <c r="E384" s="171">
        <v>0.19</v>
      </c>
      <c r="F384" s="171">
        <v>0.21299999999999999</v>
      </c>
      <c r="G384" s="171">
        <v>0.22</v>
      </c>
      <c r="H384" s="171">
        <v>0.2</v>
      </c>
      <c r="I384" s="154"/>
      <c r="J384" s="155"/>
      <c r="K384" s="155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  <c r="AA384" s="155"/>
      <c r="AB384" s="155"/>
      <c r="AC384" s="155"/>
      <c r="AD384" s="155"/>
      <c r="AE384" s="155"/>
      <c r="AF384" s="155"/>
      <c r="AG384" s="155"/>
      <c r="AH384" s="155"/>
      <c r="AI384" s="155"/>
      <c r="AJ384" s="155"/>
      <c r="AK384" s="155"/>
      <c r="AL384" s="155"/>
      <c r="AM384" s="155"/>
      <c r="AN384" s="155"/>
      <c r="AO384" s="155"/>
      <c r="AP384" s="155"/>
      <c r="AQ384" s="155"/>
      <c r="AR384" s="155"/>
      <c r="AS384" s="155"/>
      <c r="AT384" s="155"/>
      <c r="AU384" s="155"/>
      <c r="AV384" s="155"/>
      <c r="AW384" s="155"/>
      <c r="AX384" s="155"/>
      <c r="AY384" s="155"/>
      <c r="AZ384" s="155"/>
      <c r="BA384" s="155"/>
      <c r="BB384" s="155"/>
      <c r="BC384" s="155"/>
      <c r="BD384" s="155"/>
      <c r="BE384" s="155"/>
      <c r="BF384" s="155"/>
      <c r="BG384" s="155"/>
      <c r="BH384" s="155"/>
      <c r="BI384" s="155"/>
      <c r="BJ384" s="155"/>
      <c r="BK384" s="155"/>
      <c r="BL384" s="155"/>
      <c r="BM384" s="157">
        <v>1</v>
      </c>
    </row>
    <row r="385" spans="1:65">
      <c r="A385" s="28"/>
      <c r="B385" s="19">
        <v>1</v>
      </c>
      <c r="C385" s="9">
        <v>2</v>
      </c>
      <c r="D385" s="23">
        <v>0.19</v>
      </c>
      <c r="E385" s="172">
        <v>0.2</v>
      </c>
      <c r="F385" s="23">
        <v>0.20300000000000001</v>
      </c>
      <c r="G385" s="23">
        <v>0.22999999999999998</v>
      </c>
      <c r="H385" s="23">
        <v>0.21</v>
      </c>
      <c r="I385" s="154"/>
      <c r="J385" s="155"/>
      <c r="K385" s="155"/>
      <c r="L385" s="155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  <c r="AA385" s="155"/>
      <c r="AB385" s="155"/>
      <c r="AC385" s="155"/>
      <c r="AD385" s="155"/>
      <c r="AE385" s="155"/>
      <c r="AF385" s="155"/>
      <c r="AG385" s="155"/>
      <c r="AH385" s="155"/>
      <c r="AI385" s="155"/>
      <c r="AJ385" s="155"/>
      <c r="AK385" s="155"/>
      <c r="AL385" s="155"/>
      <c r="AM385" s="155"/>
      <c r="AN385" s="155"/>
      <c r="AO385" s="155"/>
      <c r="AP385" s="155"/>
      <c r="AQ385" s="155"/>
      <c r="AR385" s="155"/>
      <c r="AS385" s="155"/>
      <c r="AT385" s="155"/>
      <c r="AU385" s="155"/>
      <c r="AV385" s="155"/>
      <c r="AW385" s="155"/>
      <c r="AX385" s="155"/>
      <c r="AY385" s="155"/>
      <c r="AZ385" s="155"/>
      <c r="BA385" s="155"/>
      <c r="BB385" s="155"/>
      <c r="BC385" s="155"/>
      <c r="BD385" s="155"/>
      <c r="BE385" s="155"/>
      <c r="BF385" s="155"/>
      <c r="BG385" s="155"/>
      <c r="BH385" s="155"/>
      <c r="BI385" s="155"/>
      <c r="BJ385" s="155"/>
      <c r="BK385" s="155"/>
      <c r="BL385" s="155"/>
      <c r="BM385" s="157">
        <v>34</v>
      </c>
    </row>
    <row r="386" spans="1:65">
      <c r="A386" s="28"/>
      <c r="B386" s="19">
        <v>1</v>
      </c>
      <c r="C386" s="9">
        <v>3</v>
      </c>
      <c r="D386" s="23">
        <v>0.17</v>
      </c>
      <c r="E386" s="23">
        <v>0.19</v>
      </c>
      <c r="F386" s="23">
        <v>0.20899999999999999</v>
      </c>
      <c r="G386" s="23">
        <v>0.22999999999999998</v>
      </c>
      <c r="H386" s="23">
        <v>0.2</v>
      </c>
      <c r="I386" s="154"/>
      <c r="J386" s="155"/>
      <c r="K386" s="155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  <c r="AA386" s="155"/>
      <c r="AB386" s="155"/>
      <c r="AC386" s="155"/>
      <c r="AD386" s="155"/>
      <c r="AE386" s="155"/>
      <c r="AF386" s="155"/>
      <c r="AG386" s="155"/>
      <c r="AH386" s="155"/>
      <c r="AI386" s="155"/>
      <c r="AJ386" s="155"/>
      <c r="AK386" s="155"/>
      <c r="AL386" s="155"/>
      <c r="AM386" s="155"/>
      <c r="AN386" s="155"/>
      <c r="AO386" s="155"/>
      <c r="AP386" s="155"/>
      <c r="AQ386" s="155"/>
      <c r="AR386" s="155"/>
      <c r="AS386" s="155"/>
      <c r="AT386" s="155"/>
      <c r="AU386" s="155"/>
      <c r="AV386" s="155"/>
      <c r="AW386" s="155"/>
      <c r="AX386" s="155"/>
      <c r="AY386" s="155"/>
      <c r="AZ386" s="155"/>
      <c r="BA386" s="155"/>
      <c r="BB386" s="155"/>
      <c r="BC386" s="155"/>
      <c r="BD386" s="155"/>
      <c r="BE386" s="155"/>
      <c r="BF386" s="155"/>
      <c r="BG386" s="155"/>
      <c r="BH386" s="155"/>
      <c r="BI386" s="155"/>
      <c r="BJ386" s="155"/>
      <c r="BK386" s="155"/>
      <c r="BL386" s="155"/>
      <c r="BM386" s="157">
        <v>16</v>
      </c>
    </row>
    <row r="387" spans="1:65">
      <c r="A387" s="28"/>
      <c r="B387" s="19">
        <v>1</v>
      </c>
      <c r="C387" s="9">
        <v>4</v>
      </c>
      <c r="D387" s="23">
        <v>0.16</v>
      </c>
      <c r="E387" s="23">
        <v>0.19</v>
      </c>
      <c r="F387" s="23">
        <v>0.19800000000000001</v>
      </c>
      <c r="G387" s="23">
        <v>0.22</v>
      </c>
      <c r="H387" s="23">
        <v>0.2</v>
      </c>
      <c r="I387" s="154"/>
      <c r="J387" s="155"/>
      <c r="K387" s="155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  <c r="AA387" s="155"/>
      <c r="AB387" s="155"/>
      <c r="AC387" s="155"/>
      <c r="AD387" s="155"/>
      <c r="AE387" s="155"/>
      <c r="AF387" s="155"/>
      <c r="AG387" s="155"/>
      <c r="AH387" s="155"/>
      <c r="AI387" s="155"/>
      <c r="AJ387" s="155"/>
      <c r="AK387" s="155"/>
      <c r="AL387" s="155"/>
      <c r="AM387" s="155"/>
      <c r="AN387" s="155"/>
      <c r="AO387" s="155"/>
      <c r="AP387" s="155"/>
      <c r="AQ387" s="155"/>
      <c r="AR387" s="155"/>
      <c r="AS387" s="155"/>
      <c r="AT387" s="155"/>
      <c r="AU387" s="155"/>
      <c r="AV387" s="155"/>
      <c r="AW387" s="155"/>
      <c r="AX387" s="155"/>
      <c r="AY387" s="155"/>
      <c r="AZ387" s="155"/>
      <c r="BA387" s="155"/>
      <c r="BB387" s="155"/>
      <c r="BC387" s="155"/>
      <c r="BD387" s="155"/>
      <c r="BE387" s="155"/>
      <c r="BF387" s="155"/>
      <c r="BG387" s="155"/>
      <c r="BH387" s="155"/>
      <c r="BI387" s="155"/>
      <c r="BJ387" s="155"/>
      <c r="BK387" s="155"/>
      <c r="BL387" s="155"/>
      <c r="BM387" s="157">
        <v>0.19863333333333333</v>
      </c>
    </row>
    <row r="388" spans="1:65">
      <c r="A388" s="28"/>
      <c r="B388" s="19">
        <v>1</v>
      </c>
      <c r="C388" s="9">
        <v>5</v>
      </c>
      <c r="D388" s="23">
        <v>0.18</v>
      </c>
      <c r="E388" s="23">
        <v>0.19</v>
      </c>
      <c r="F388" s="23">
        <v>0.20300000000000001</v>
      </c>
      <c r="G388" s="23">
        <v>0.22</v>
      </c>
      <c r="H388" s="23">
        <v>0.2</v>
      </c>
      <c r="I388" s="154"/>
      <c r="J388" s="155"/>
      <c r="K388" s="155"/>
      <c r="L388" s="155"/>
      <c r="M388" s="155"/>
      <c r="N388" s="155"/>
      <c r="O388" s="155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  <c r="AA388" s="155"/>
      <c r="AB388" s="155"/>
      <c r="AC388" s="155"/>
      <c r="AD388" s="155"/>
      <c r="AE388" s="155"/>
      <c r="AF388" s="155"/>
      <c r="AG388" s="155"/>
      <c r="AH388" s="155"/>
      <c r="AI388" s="155"/>
      <c r="AJ388" s="155"/>
      <c r="AK388" s="155"/>
      <c r="AL388" s="155"/>
      <c r="AM388" s="155"/>
      <c r="AN388" s="155"/>
      <c r="AO388" s="155"/>
      <c r="AP388" s="155"/>
      <c r="AQ388" s="155"/>
      <c r="AR388" s="155"/>
      <c r="AS388" s="155"/>
      <c r="AT388" s="155"/>
      <c r="AU388" s="155"/>
      <c r="AV388" s="155"/>
      <c r="AW388" s="155"/>
      <c r="AX388" s="155"/>
      <c r="AY388" s="155"/>
      <c r="AZ388" s="155"/>
      <c r="BA388" s="155"/>
      <c r="BB388" s="155"/>
      <c r="BC388" s="155"/>
      <c r="BD388" s="155"/>
      <c r="BE388" s="155"/>
      <c r="BF388" s="155"/>
      <c r="BG388" s="155"/>
      <c r="BH388" s="155"/>
      <c r="BI388" s="155"/>
      <c r="BJ388" s="155"/>
      <c r="BK388" s="155"/>
      <c r="BL388" s="155"/>
      <c r="BM388" s="157">
        <v>51</v>
      </c>
    </row>
    <row r="389" spans="1:65">
      <c r="A389" s="28"/>
      <c r="B389" s="19">
        <v>1</v>
      </c>
      <c r="C389" s="9">
        <v>6</v>
      </c>
      <c r="D389" s="23">
        <v>0.16</v>
      </c>
      <c r="E389" s="23">
        <v>0.19</v>
      </c>
      <c r="F389" s="23">
        <v>0.20300000000000001</v>
      </c>
      <c r="G389" s="23">
        <v>0.22</v>
      </c>
      <c r="H389" s="23">
        <v>0.21</v>
      </c>
      <c r="I389" s="154"/>
      <c r="J389" s="155"/>
      <c r="K389" s="155"/>
      <c r="L389" s="155"/>
      <c r="M389" s="155"/>
      <c r="N389" s="155"/>
      <c r="O389" s="155"/>
      <c r="P389" s="155"/>
      <c r="Q389" s="155"/>
      <c r="R389" s="155"/>
      <c r="S389" s="155"/>
      <c r="T389" s="155"/>
      <c r="U389" s="155"/>
      <c r="V389" s="155"/>
      <c r="W389" s="155"/>
      <c r="X389" s="155"/>
      <c r="Y389" s="155"/>
      <c r="Z389" s="155"/>
      <c r="AA389" s="155"/>
      <c r="AB389" s="155"/>
      <c r="AC389" s="155"/>
      <c r="AD389" s="155"/>
      <c r="AE389" s="155"/>
      <c r="AF389" s="155"/>
      <c r="AG389" s="155"/>
      <c r="AH389" s="155"/>
      <c r="AI389" s="155"/>
      <c r="AJ389" s="155"/>
      <c r="AK389" s="155"/>
      <c r="AL389" s="155"/>
      <c r="AM389" s="155"/>
      <c r="AN389" s="155"/>
      <c r="AO389" s="155"/>
      <c r="AP389" s="155"/>
      <c r="AQ389" s="155"/>
      <c r="AR389" s="155"/>
      <c r="AS389" s="155"/>
      <c r="AT389" s="155"/>
      <c r="AU389" s="155"/>
      <c r="AV389" s="155"/>
      <c r="AW389" s="155"/>
      <c r="AX389" s="155"/>
      <c r="AY389" s="155"/>
      <c r="AZ389" s="155"/>
      <c r="BA389" s="155"/>
      <c r="BB389" s="155"/>
      <c r="BC389" s="155"/>
      <c r="BD389" s="155"/>
      <c r="BE389" s="155"/>
      <c r="BF389" s="155"/>
      <c r="BG389" s="155"/>
      <c r="BH389" s="155"/>
      <c r="BI389" s="155"/>
      <c r="BJ389" s="155"/>
      <c r="BK389" s="155"/>
      <c r="BL389" s="155"/>
      <c r="BM389" s="53"/>
    </row>
    <row r="390" spans="1:65">
      <c r="A390" s="28"/>
      <c r="B390" s="20" t="s">
        <v>209</v>
      </c>
      <c r="C390" s="12"/>
      <c r="D390" s="159">
        <v>0.17166666666666666</v>
      </c>
      <c r="E390" s="159">
        <v>0.19166666666666665</v>
      </c>
      <c r="F390" s="159">
        <v>0.20483333333333334</v>
      </c>
      <c r="G390" s="159">
        <v>0.2233333333333333</v>
      </c>
      <c r="H390" s="159">
        <v>0.20333333333333334</v>
      </c>
      <c r="I390" s="154"/>
      <c r="J390" s="155"/>
      <c r="K390" s="155"/>
      <c r="L390" s="155"/>
      <c r="M390" s="155"/>
      <c r="N390" s="155"/>
      <c r="O390" s="155"/>
      <c r="P390" s="155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  <c r="AA390" s="155"/>
      <c r="AB390" s="155"/>
      <c r="AC390" s="155"/>
      <c r="AD390" s="155"/>
      <c r="AE390" s="155"/>
      <c r="AF390" s="155"/>
      <c r="AG390" s="155"/>
      <c r="AH390" s="155"/>
      <c r="AI390" s="155"/>
      <c r="AJ390" s="155"/>
      <c r="AK390" s="155"/>
      <c r="AL390" s="155"/>
      <c r="AM390" s="155"/>
      <c r="AN390" s="155"/>
      <c r="AO390" s="155"/>
      <c r="AP390" s="155"/>
      <c r="AQ390" s="155"/>
      <c r="AR390" s="155"/>
      <c r="AS390" s="155"/>
      <c r="AT390" s="155"/>
      <c r="AU390" s="155"/>
      <c r="AV390" s="155"/>
      <c r="AW390" s="155"/>
      <c r="AX390" s="155"/>
      <c r="AY390" s="155"/>
      <c r="AZ390" s="155"/>
      <c r="BA390" s="155"/>
      <c r="BB390" s="155"/>
      <c r="BC390" s="155"/>
      <c r="BD390" s="155"/>
      <c r="BE390" s="155"/>
      <c r="BF390" s="155"/>
      <c r="BG390" s="155"/>
      <c r="BH390" s="155"/>
      <c r="BI390" s="155"/>
      <c r="BJ390" s="155"/>
      <c r="BK390" s="155"/>
      <c r="BL390" s="155"/>
      <c r="BM390" s="53"/>
    </row>
    <row r="391" spans="1:65">
      <c r="A391" s="28"/>
      <c r="B391" s="3" t="s">
        <v>210</v>
      </c>
      <c r="C391" s="27"/>
      <c r="D391" s="23">
        <v>0.17</v>
      </c>
      <c r="E391" s="23">
        <v>0.19</v>
      </c>
      <c r="F391" s="23">
        <v>0.20300000000000001</v>
      </c>
      <c r="G391" s="23">
        <v>0.22</v>
      </c>
      <c r="H391" s="23">
        <v>0.2</v>
      </c>
      <c r="I391" s="154"/>
      <c r="J391" s="155"/>
      <c r="K391" s="155"/>
      <c r="L391" s="155"/>
      <c r="M391" s="155"/>
      <c r="N391" s="155"/>
      <c r="O391" s="155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  <c r="Z391" s="155"/>
      <c r="AA391" s="155"/>
      <c r="AB391" s="155"/>
      <c r="AC391" s="155"/>
      <c r="AD391" s="155"/>
      <c r="AE391" s="155"/>
      <c r="AF391" s="155"/>
      <c r="AG391" s="155"/>
      <c r="AH391" s="155"/>
      <c r="AI391" s="155"/>
      <c r="AJ391" s="155"/>
      <c r="AK391" s="155"/>
      <c r="AL391" s="155"/>
      <c r="AM391" s="155"/>
      <c r="AN391" s="155"/>
      <c r="AO391" s="155"/>
      <c r="AP391" s="155"/>
      <c r="AQ391" s="155"/>
      <c r="AR391" s="155"/>
      <c r="AS391" s="155"/>
      <c r="AT391" s="155"/>
      <c r="AU391" s="155"/>
      <c r="AV391" s="155"/>
      <c r="AW391" s="155"/>
      <c r="AX391" s="155"/>
      <c r="AY391" s="155"/>
      <c r="AZ391" s="155"/>
      <c r="BA391" s="155"/>
      <c r="BB391" s="155"/>
      <c r="BC391" s="155"/>
      <c r="BD391" s="155"/>
      <c r="BE391" s="155"/>
      <c r="BF391" s="155"/>
      <c r="BG391" s="155"/>
      <c r="BH391" s="155"/>
      <c r="BI391" s="155"/>
      <c r="BJ391" s="155"/>
      <c r="BK391" s="155"/>
      <c r="BL391" s="155"/>
      <c r="BM391" s="53"/>
    </row>
    <row r="392" spans="1:65">
      <c r="A392" s="28"/>
      <c r="B392" s="3" t="s">
        <v>211</v>
      </c>
      <c r="C392" s="27"/>
      <c r="D392" s="23">
        <v>1.1690451944500118E-2</v>
      </c>
      <c r="E392" s="23">
        <v>4.0824829046386332E-3</v>
      </c>
      <c r="F392" s="23">
        <v>5.3072277760302109E-3</v>
      </c>
      <c r="G392" s="23">
        <v>5.163977794943213E-3</v>
      </c>
      <c r="H392" s="23">
        <v>5.163977794943213E-3</v>
      </c>
      <c r="I392" s="154"/>
      <c r="J392" s="155"/>
      <c r="K392" s="155"/>
      <c r="L392" s="155"/>
      <c r="M392" s="155"/>
      <c r="N392" s="155"/>
      <c r="O392" s="155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  <c r="AA392" s="155"/>
      <c r="AB392" s="155"/>
      <c r="AC392" s="155"/>
      <c r="AD392" s="155"/>
      <c r="AE392" s="155"/>
      <c r="AF392" s="155"/>
      <c r="AG392" s="155"/>
      <c r="AH392" s="155"/>
      <c r="AI392" s="155"/>
      <c r="AJ392" s="155"/>
      <c r="AK392" s="155"/>
      <c r="AL392" s="155"/>
      <c r="AM392" s="155"/>
      <c r="AN392" s="155"/>
      <c r="AO392" s="155"/>
      <c r="AP392" s="155"/>
      <c r="AQ392" s="155"/>
      <c r="AR392" s="155"/>
      <c r="AS392" s="155"/>
      <c r="AT392" s="155"/>
      <c r="AU392" s="155"/>
      <c r="AV392" s="155"/>
      <c r="AW392" s="155"/>
      <c r="AX392" s="155"/>
      <c r="AY392" s="155"/>
      <c r="AZ392" s="155"/>
      <c r="BA392" s="155"/>
      <c r="BB392" s="155"/>
      <c r="BC392" s="155"/>
      <c r="BD392" s="155"/>
      <c r="BE392" s="155"/>
      <c r="BF392" s="155"/>
      <c r="BG392" s="155"/>
      <c r="BH392" s="155"/>
      <c r="BI392" s="155"/>
      <c r="BJ392" s="155"/>
      <c r="BK392" s="155"/>
      <c r="BL392" s="155"/>
      <c r="BM392" s="53"/>
    </row>
    <row r="393" spans="1:65">
      <c r="A393" s="28"/>
      <c r="B393" s="3" t="s">
        <v>86</v>
      </c>
      <c r="C393" s="27"/>
      <c r="D393" s="13">
        <v>6.8099720065049232E-2</v>
      </c>
      <c r="E393" s="13">
        <v>2.1299910806810263E-2</v>
      </c>
      <c r="F393" s="13">
        <v>2.5909981005843175E-2</v>
      </c>
      <c r="G393" s="13">
        <v>2.312228863407409E-2</v>
      </c>
      <c r="H393" s="13">
        <v>2.5396612106278096E-2</v>
      </c>
      <c r="I393" s="95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212</v>
      </c>
      <c r="C394" s="27"/>
      <c r="D394" s="13">
        <v>-0.13576103373049164</v>
      </c>
      <c r="E394" s="13">
        <v>-3.5072998825306345E-2</v>
      </c>
      <c r="F394" s="13">
        <v>3.1213290820607531E-2</v>
      </c>
      <c r="G394" s="13">
        <v>0.12434972310790382</v>
      </c>
      <c r="H394" s="13">
        <v>2.3661688202718523E-2</v>
      </c>
      <c r="I394" s="95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213</v>
      </c>
      <c r="C395" s="45"/>
      <c r="D395" s="43">
        <v>1.83</v>
      </c>
      <c r="E395" s="43">
        <v>0.67</v>
      </c>
      <c r="F395" s="43">
        <v>0.09</v>
      </c>
      <c r="G395" s="43">
        <v>1.1599999999999999</v>
      </c>
      <c r="H395" s="43">
        <v>0</v>
      </c>
      <c r="I395" s="95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BM396" s="52"/>
    </row>
    <row r="397" spans="1:65" ht="15">
      <c r="B397" s="8" t="s">
        <v>428</v>
      </c>
      <c r="BM397" s="26" t="s">
        <v>225</v>
      </c>
    </row>
    <row r="398" spans="1:65" ht="15">
      <c r="A398" s="24" t="s">
        <v>17</v>
      </c>
      <c r="B398" s="18" t="s">
        <v>115</v>
      </c>
      <c r="C398" s="15" t="s">
        <v>116</v>
      </c>
      <c r="D398" s="16" t="s">
        <v>185</v>
      </c>
      <c r="E398" s="17" t="s">
        <v>185</v>
      </c>
      <c r="F398" s="17" t="s">
        <v>185</v>
      </c>
      <c r="G398" s="17" t="s">
        <v>185</v>
      </c>
      <c r="H398" s="95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186</v>
      </c>
      <c r="C399" s="9" t="s">
        <v>186</v>
      </c>
      <c r="D399" s="93" t="s">
        <v>196</v>
      </c>
      <c r="E399" s="94" t="s">
        <v>197</v>
      </c>
      <c r="F399" s="94" t="s">
        <v>200</v>
      </c>
      <c r="G399" s="94" t="s">
        <v>205</v>
      </c>
      <c r="H399" s="95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228</v>
      </c>
      <c r="E400" s="11" t="s">
        <v>229</v>
      </c>
      <c r="F400" s="11" t="s">
        <v>227</v>
      </c>
      <c r="G400" s="11" t="s">
        <v>229</v>
      </c>
      <c r="H400" s="95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/>
      <c r="C401" s="9"/>
      <c r="D401" s="25"/>
      <c r="E401" s="25"/>
      <c r="F401" s="25"/>
      <c r="G401" s="25"/>
      <c r="H401" s="95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1</v>
      </c>
    </row>
    <row r="402" spans="1:65">
      <c r="A402" s="28"/>
      <c r="B402" s="18">
        <v>1</v>
      </c>
      <c r="C402" s="14">
        <v>1</v>
      </c>
      <c r="D402" s="144">
        <v>16</v>
      </c>
      <c r="E402" s="144">
        <v>22</v>
      </c>
      <c r="F402" s="144">
        <v>16.579000000000001</v>
      </c>
      <c r="G402" s="144">
        <v>18.100000000000001</v>
      </c>
      <c r="H402" s="146"/>
      <c r="I402" s="147"/>
      <c r="J402" s="147"/>
      <c r="K402" s="147"/>
      <c r="L402" s="147"/>
      <c r="M402" s="147"/>
      <c r="N402" s="147"/>
      <c r="O402" s="147"/>
      <c r="P402" s="147"/>
      <c r="Q402" s="147"/>
      <c r="R402" s="147"/>
      <c r="S402" s="147"/>
      <c r="T402" s="147"/>
      <c r="U402" s="147"/>
      <c r="V402" s="147"/>
      <c r="W402" s="147"/>
      <c r="X402" s="147"/>
      <c r="Y402" s="147"/>
      <c r="Z402" s="147"/>
      <c r="AA402" s="147"/>
      <c r="AB402" s="147"/>
      <c r="AC402" s="147"/>
      <c r="AD402" s="147"/>
      <c r="AE402" s="147"/>
      <c r="AF402" s="147"/>
      <c r="AG402" s="147"/>
      <c r="AH402" s="147"/>
      <c r="AI402" s="147"/>
      <c r="AJ402" s="147"/>
      <c r="AK402" s="147"/>
      <c r="AL402" s="147"/>
      <c r="AM402" s="147"/>
      <c r="AN402" s="147"/>
      <c r="AO402" s="147"/>
      <c r="AP402" s="147"/>
      <c r="AQ402" s="147"/>
      <c r="AR402" s="147"/>
      <c r="AS402" s="147"/>
      <c r="AT402" s="147"/>
      <c r="AU402" s="147"/>
      <c r="AV402" s="147"/>
      <c r="AW402" s="147"/>
      <c r="AX402" s="147"/>
      <c r="AY402" s="147"/>
      <c r="AZ402" s="147"/>
      <c r="BA402" s="147"/>
      <c r="BB402" s="147"/>
      <c r="BC402" s="147"/>
      <c r="BD402" s="147"/>
      <c r="BE402" s="147"/>
      <c r="BF402" s="147"/>
      <c r="BG402" s="147"/>
      <c r="BH402" s="147"/>
      <c r="BI402" s="147"/>
      <c r="BJ402" s="147"/>
      <c r="BK402" s="147"/>
      <c r="BL402" s="147"/>
      <c r="BM402" s="148">
        <v>1</v>
      </c>
    </row>
    <row r="403" spans="1:65">
      <c r="A403" s="28"/>
      <c r="B403" s="19">
        <v>1</v>
      </c>
      <c r="C403" s="9">
        <v>2</v>
      </c>
      <c r="D403" s="149">
        <v>17</v>
      </c>
      <c r="E403" s="149">
        <v>22</v>
      </c>
      <c r="F403" s="149">
        <v>16.428000000000001</v>
      </c>
      <c r="G403" s="149">
        <v>18.100000000000001</v>
      </c>
      <c r="H403" s="146"/>
      <c r="I403" s="147"/>
      <c r="J403" s="147"/>
      <c r="K403" s="147"/>
      <c r="L403" s="147"/>
      <c r="M403" s="147"/>
      <c r="N403" s="147"/>
      <c r="O403" s="147"/>
      <c r="P403" s="147"/>
      <c r="Q403" s="147"/>
      <c r="R403" s="147"/>
      <c r="S403" s="147"/>
      <c r="T403" s="147"/>
      <c r="U403" s="147"/>
      <c r="V403" s="147"/>
      <c r="W403" s="147"/>
      <c r="X403" s="147"/>
      <c r="Y403" s="147"/>
      <c r="Z403" s="147"/>
      <c r="AA403" s="147"/>
      <c r="AB403" s="147"/>
      <c r="AC403" s="147"/>
      <c r="AD403" s="147"/>
      <c r="AE403" s="147"/>
      <c r="AF403" s="147"/>
      <c r="AG403" s="147"/>
      <c r="AH403" s="147"/>
      <c r="AI403" s="147"/>
      <c r="AJ403" s="147"/>
      <c r="AK403" s="147"/>
      <c r="AL403" s="147"/>
      <c r="AM403" s="147"/>
      <c r="AN403" s="147"/>
      <c r="AO403" s="147"/>
      <c r="AP403" s="147"/>
      <c r="AQ403" s="147"/>
      <c r="AR403" s="147"/>
      <c r="AS403" s="147"/>
      <c r="AT403" s="147"/>
      <c r="AU403" s="147"/>
      <c r="AV403" s="147"/>
      <c r="AW403" s="147"/>
      <c r="AX403" s="147"/>
      <c r="AY403" s="147"/>
      <c r="AZ403" s="147"/>
      <c r="BA403" s="147"/>
      <c r="BB403" s="147"/>
      <c r="BC403" s="147"/>
      <c r="BD403" s="147"/>
      <c r="BE403" s="147"/>
      <c r="BF403" s="147"/>
      <c r="BG403" s="147"/>
      <c r="BH403" s="147"/>
      <c r="BI403" s="147"/>
      <c r="BJ403" s="147"/>
      <c r="BK403" s="147"/>
      <c r="BL403" s="147"/>
      <c r="BM403" s="148">
        <v>10</v>
      </c>
    </row>
    <row r="404" spans="1:65">
      <c r="A404" s="28"/>
      <c r="B404" s="19">
        <v>1</v>
      </c>
      <c r="C404" s="9">
        <v>3</v>
      </c>
      <c r="D404" s="149">
        <v>16</v>
      </c>
      <c r="E404" s="149">
        <v>21</v>
      </c>
      <c r="F404" s="149">
        <v>16.239000000000001</v>
      </c>
      <c r="G404" s="149">
        <v>18.5</v>
      </c>
      <c r="H404" s="146"/>
      <c r="I404" s="147"/>
      <c r="J404" s="147"/>
      <c r="K404" s="147"/>
      <c r="L404" s="147"/>
      <c r="M404" s="147"/>
      <c r="N404" s="147"/>
      <c r="O404" s="147"/>
      <c r="P404" s="147"/>
      <c r="Q404" s="147"/>
      <c r="R404" s="147"/>
      <c r="S404" s="147"/>
      <c r="T404" s="147"/>
      <c r="U404" s="147"/>
      <c r="V404" s="147"/>
      <c r="W404" s="147"/>
      <c r="X404" s="147"/>
      <c r="Y404" s="147"/>
      <c r="Z404" s="147"/>
      <c r="AA404" s="147"/>
      <c r="AB404" s="147"/>
      <c r="AC404" s="147"/>
      <c r="AD404" s="147"/>
      <c r="AE404" s="147"/>
      <c r="AF404" s="147"/>
      <c r="AG404" s="147"/>
      <c r="AH404" s="147"/>
      <c r="AI404" s="147"/>
      <c r="AJ404" s="147"/>
      <c r="AK404" s="147"/>
      <c r="AL404" s="147"/>
      <c r="AM404" s="147"/>
      <c r="AN404" s="147"/>
      <c r="AO404" s="147"/>
      <c r="AP404" s="147"/>
      <c r="AQ404" s="147"/>
      <c r="AR404" s="147"/>
      <c r="AS404" s="147"/>
      <c r="AT404" s="147"/>
      <c r="AU404" s="147"/>
      <c r="AV404" s="147"/>
      <c r="AW404" s="147"/>
      <c r="AX404" s="147"/>
      <c r="AY404" s="147"/>
      <c r="AZ404" s="147"/>
      <c r="BA404" s="147"/>
      <c r="BB404" s="147"/>
      <c r="BC404" s="147"/>
      <c r="BD404" s="147"/>
      <c r="BE404" s="147"/>
      <c r="BF404" s="147"/>
      <c r="BG404" s="147"/>
      <c r="BH404" s="147"/>
      <c r="BI404" s="147"/>
      <c r="BJ404" s="147"/>
      <c r="BK404" s="147"/>
      <c r="BL404" s="147"/>
      <c r="BM404" s="148">
        <v>16</v>
      </c>
    </row>
    <row r="405" spans="1:65">
      <c r="A405" s="28"/>
      <c r="B405" s="19">
        <v>1</v>
      </c>
      <c r="C405" s="9">
        <v>4</v>
      </c>
      <c r="D405" s="149">
        <v>15</v>
      </c>
      <c r="E405" s="149">
        <v>22</v>
      </c>
      <c r="F405" s="149">
        <v>15.598000000000003</v>
      </c>
      <c r="G405" s="149">
        <v>18.3</v>
      </c>
      <c r="H405" s="146"/>
      <c r="I405" s="147"/>
      <c r="J405" s="147"/>
      <c r="K405" s="147"/>
      <c r="L405" s="147"/>
      <c r="M405" s="147"/>
      <c r="N405" s="147"/>
      <c r="O405" s="147"/>
      <c r="P405" s="147"/>
      <c r="Q405" s="147"/>
      <c r="R405" s="147"/>
      <c r="S405" s="147"/>
      <c r="T405" s="147"/>
      <c r="U405" s="147"/>
      <c r="V405" s="147"/>
      <c r="W405" s="147"/>
      <c r="X405" s="147"/>
      <c r="Y405" s="147"/>
      <c r="Z405" s="147"/>
      <c r="AA405" s="147"/>
      <c r="AB405" s="147"/>
      <c r="AC405" s="147"/>
      <c r="AD405" s="147"/>
      <c r="AE405" s="147"/>
      <c r="AF405" s="147"/>
      <c r="AG405" s="147"/>
      <c r="AH405" s="147"/>
      <c r="AI405" s="147"/>
      <c r="AJ405" s="147"/>
      <c r="AK405" s="147"/>
      <c r="AL405" s="147"/>
      <c r="AM405" s="147"/>
      <c r="AN405" s="147"/>
      <c r="AO405" s="147"/>
      <c r="AP405" s="147"/>
      <c r="AQ405" s="147"/>
      <c r="AR405" s="147"/>
      <c r="AS405" s="147"/>
      <c r="AT405" s="147"/>
      <c r="AU405" s="147"/>
      <c r="AV405" s="147"/>
      <c r="AW405" s="147"/>
      <c r="AX405" s="147"/>
      <c r="AY405" s="147"/>
      <c r="AZ405" s="147"/>
      <c r="BA405" s="147"/>
      <c r="BB405" s="147"/>
      <c r="BC405" s="147"/>
      <c r="BD405" s="147"/>
      <c r="BE405" s="147"/>
      <c r="BF405" s="147"/>
      <c r="BG405" s="147"/>
      <c r="BH405" s="147"/>
      <c r="BI405" s="147"/>
      <c r="BJ405" s="147"/>
      <c r="BK405" s="147"/>
      <c r="BL405" s="147"/>
      <c r="BM405" s="148">
        <v>18.110416666666701</v>
      </c>
    </row>
    <row r="406" spans="1:65">
      <c r="A406" s="28"/>
      <c r="B406" s="19">
        <v>1</v>
      </c>
      <c r="C406" s="9">
        <v>5</v>
      </c>
      <c r="D406" s="149">
        <v>17</v>
      </c>
      <c r="E406" s="149">
        <v>22</v>
      </c>
      <c r="F406" s="149">
        <v>16.530999999999999</v>
      </c>
      <c r="G406" s="149">
        <v>17.8</v>
      </c>
      <c r="H406" s="146"/>
      <c r="I406" s="147"/>
      <c r="J406" s="147"/>
      <c r="K406" s="147"/>
      <c r="L406" s="147"/>
      <c r="M406" s="147"/>
      <c r="N406" s="147"/>
      <c r="O406" s="147"/>
      <c r="P406" s="147"/>
      <c r="Q406" s="147"/>
      <c r="R406" s="147"/>
      <c r="S406" s="147"/>
      <c r="T406" s="147"/>
      <c r="U406" s="147"/>
      <c r="V406" s="147"/>
      <c r="W406" s="147"/>
      <c r="X406" s="147"/>
      <c r="Y406" s="147"/>
      <c r="Z406" s="147"/>
      <c r="AA406" s="147"/>
      <c r="AB406" s="147"/>
      <c r="AC406" s="147"/>
      <c r="AD406" s="147"/>
      <c r="AE406" s="147"/>
      <c r="AF406" s="147"/>
      <c r="AG406" s="147"/>
      <c r="AH406" s="147"/>
      <c r="AI406" s="147"/>
      <c r="AJ406" s="147"/>
      <c r="AK406" s="147"/>
      <c r="AL406" s="147"/>
      <c r="AM406" s="147"/>
      <c r="AN406" s="147"/>
      <c r="AO406" s="147"/>
      <c r="AP406" s="147"/>
      <c r="AQ406" s="147"/>
      <c r="AR406" s="147"/>
      <c r="AS406" s="147"/>
      <c r="AT406" s="147"/>
      <c r="AU406" s="147"/>
      <c r="AV406" s="147"/>
      <c r="AW406" s="147"/>
      <c r="AX406" s="147"/>
      <c r="AY406" s="147"/>
      <c r="AZ406" s="147"/>
      <c r="BA406" s="147"/>
      <c r="BB406" s="147"/>
      <c r="BC406" s="147"/>
      <c r="BD406" s="147"/>
      <c r="BE406" s="147"/>
      <c r="BF406" s="147"/>
      <c r="BG406" s="147"/>
      <c r="BH406" s="147"/>
      <c r="BI406" s="147"/>
      <c r="BJ406" s="147"/>
      <c r="BK406" s="147"/>
      <c r="BL406" s="147"/>
      <c r="BM406" s="148">
        <v>16</v>
      </c>
    </row>
    <row r="407" spans="1:65">
      <c r="A407" s="28"/>
      <c r="B407" s="19">
        <v>1</v>
      </c>
      <c r="C407" s="9">
        <v>6</v>
      </c>
      <c r="D407" s="149">
        <v>16</v>
      </c>
      <c r="E407" s="149">
        <v>22</v>
      </c>
      <c r="F407" s="149">
        <v>16.175000000000001</v>
      </c>
      <c r="G407" s="149">
        <v>18.3</v>
      </c>
      <c r="H407" s="146"/>
      <c r="I407" s="147"/>
      <c r="J407" s="147"/>
      <c r="K407" s="147"/>
      <c r="L407" s="147"/>
      <c r="M407" s="147"/>
      <c r="N407" s="147"/>
      <c r="O407" s="147"/>
      <c r="P407" s="147"/>
      <c r="Q407" s="147"/>
      <c r="R407" s="147"/>
      <c r="S407" s="147"/>
      <c r="T407" s="147"/>
      <c r="U407" s="147"/>
      <c r="V407" s="147"/>
      <c r="W407" s="147"/>
      <c r="X407" s="147"/>
      <c r="Y407" s="147"/>
      <c r="Z407" s="147"/>
      <c r="AA407" s="147"/>
      <c r="AB407" s="147"/>
      <c r="AC407" s="147"/>
      <c r="AD407" s="147"/>
      <c r="AE407" s="147"/>
      <c r="AF407" s="147"/>
      <c r="AG407" s="147"/>
      <c r="AH407" s="147"/>
      <c r="AI407" s="147"/>
      <c r="AJ407" s="147"/>
      <c r="AK407" s="147"/>
      <c r="AL407" s="147"/>
      <c r="AM407" s="147"/>
      <c r="AN407" s="147"/>
      <c r="AO407" s="147"/>
      <c r="AP407" s="147"/>
      <c r="AQ407" s="147"/>
      <c r="AR407" s="147"/>
      <c r="AS407" s="147"/>
      <c r="AT407" s="147"/>
      <c r="AU407" s="147"/>
      <c r="AV407" s="147"/>
      <c r="AW407" s="147"/>
      <c r="AX407" s="147"/>
      <c r="AY407" s="147"/>
      <c r="AZ407" s="147"/>
      <c r="BA407" s="147"/>
      <c r="BB407" s="147"/>
      <c r="BC407" s="147"/>
      <c r="BD407" s="147"/>
      <c r="BE407" s="147"/>
      <c r="BF407" s="147"/>
      <c r="BG407" s="147"/>
      <c r="BH407" s="147"/>
      <c r="BI407" s="147"/>
      <c r="BJ407" s="147"/>
      <c r="BK407" s="147"/>
      <c r="BL407" s="147"/>
      <c r="BM407" s="152"/>
    </row>
    <row r="408" spans="1:65">
      <c r="A408" s="28"/>
      <c r="B408" s="20" t="s">
        <v>209</v>
      </c>
      <c r="C408" s="12"/>
      <c r="D408" s="153">
        <v>16.166666666666668</v>
      </c>
      <c r="E408" s="153">
        <v>21.833333333333332</v>
      </c>
      <c r="F408" s="153">
        <v>16.258333333333333</v>
      </c>
      <c r="G408" s="153">
        <v>18.183333333333334</v>
      </c>
      <c r="H408" s="146"/>
      <c r="I408" s="147"/>
      <c r="J408" s="147"/>
      <c r="K408" s="147"/>
      <c r="L408" s="147"/>
      <c r="M408" s="147"/>
      <c r="N408" s="147"/>
      <c r="O408" s="147"/>
      <c r="P408" s="147"/>
      <c r="Q408" s="147"/>
      <c r="R408" s="147"/>
      <c r="S408" s="147"/>
      <c r="T408" s="147"/>
      <c r="U408" s="147"/>
      <c r="V408" s="147"/>
      <c r="W408" s="147"/>
      <c r="X408" s="147"/>
      <c r="Y408" s="147"/>
      <c r="Z408" s="147"/>
      <c r="AA408" s="147"/>
      <c r="AB408" s="147"/>
      <c r="AC408" s="147"/>
      <c r="AD408" s="147"/>
      <c r="AE408" s="147"/>
      <c r="AF408" s="147"/>
      <c r="AG408" s="147"/>
      <c r="AH408" s="147"/>
      <c r="AI408" s="147"/>
      <c r="AJ408" s="147"/>
      <c r="AK408" s="147"/>
      <c r="AL408" s="147"/>
      <c r="AM408" s="147"/>
      <c r="AN408" s="147"/>
      <c r="AO408" s="147"/>
      <c r="AP408" s="147"/>
      <c r="AQ408" s="147"/>
      <c r="AR408" s="147"/>
      <c r="AS408" s="147"/>
      <c r="AT408" s="147"/>
      <c r="AU408" s="147"/>
      <c r="AV408" s="147"/>
      <c r="AW408" s="147"/>
      <c r="AX408" s="147"/>
      <c r="AY408" s="147"/>
      <c r="AZ408" s="147"/>
      <c r="BA408" s="147"/>
      <c r="BB408" s="147"/>
      <c r="BC408" s="147"/>
      <c r="BD408" s="147"/>
      <c r="BE408" s="147"/>
      <c r="BF408" s="147"/>
      <c r="BG408" s="147"/>
      <c r="BH408" s="147"/>
      <c r="BI408" s="147"/>
      <c r="BJ408" s="147"/>
      <c r="BK408" s="147"/>
      <c r="BL408" s="147"/>
      <c r="BM408" s="152"/>
    </row>
    <row r="409" spans="1:65">
      <c r="A409" s="28"/>
      <c r="B409" s="3" t="s">
        <v>210</v>
      </c>
      <c r="C409" s="27"/>
      <c r="D409" s="149">
        <v>16</v>
      </c>
      <c r="E409" s="149">
        <v>22</v>
      </c>
      <c r="F409" s="149">
        <v>16.333500000000001</v>
      </c>
      <c r="G409" s="149">
        <v>18.200000000000003</v>
      </c>
      <c r="H409" s="146"/>
      <c r="I409" s="147"/>
      <c r="J409" s="147"/>
      <c r="K409" s="147"/>
      <c r="L409" s="147"/>
      <c r="M409" s="147"/>
      <c r="N409" s="147"/>
      <c r="O409" s="147"/>
      <c r="P409" s="147"/>
      <c r="Q409" s="147"/>
      <c r="R409" s="147"/>
      <c r="S409" s="147"/>
      <c r="T409" s="147"/>
      <c r="U409" s="147"/>
      <c r="V409" s="147"/>
      <c r="W409" s="147"/>
      <c r="X409" s="147"/>
      <c r="Y409" s="147"/>
      <c r="Z409" s="147"/>
      <c r="AA409" s="147"/>
      <c r="AB409" s="147"/>
      <c r="AC409" s="147"/>
      <c r="AD409" s="147"/>
      <c r="AE409" s="147"/>
      <c r="AF409" s="147"/>
      <c r="AG409" s="147"/>
      <c r="AH409" s="147"/>
      <c r="AI409" s="147"/>
      <c r="AJ409" s="147"/>
      <c r="AK409" s="147"/>
      <c r="AL409" s="147"/>
      <c r="AM409" s="147"/>
      <c r="AN409" s="147"/>
      <c r="AO409" s="147"/>
      <c r="AP409" s="147"/>
      <c r="AQ409" s="147"/>
      <c r="AR409" s="147"/>
      <c r="AS409" s="147"/>
      <c r="AT409" s="147"/>
      <c r="AU409" s="147"/>
      <c r="AV409" s="147"/>
      <c r="AW409" s="147"/>
      <c r="AX409" s="147"/>
      <c r="AY409" s="147"/>
      <c r="AZ409" s="147"/>
      <c r="BA409" s="147"/>
      <c r="BB409" s="147"/>
      <c r="BC409" s="147"/>
      <c r="BD409" s="147"/>
      <c r="BE409" s="147"/>
      <c r="BF409" s="147"/>
      <c r="BG409" s="147"/>
      <c r="BH409" s="147"/>
      <c r="BI409" s="147"/>
      <c r="BJ409" s="147"/>
      <c r="BK409" s="147"/>
      <c r="BL409" s="147"/>
      <c r="BM409" s="152"/>
    </row>
    <row r="410" spans="1:65">
      <c r="A410" s="28"/>
      <c r="B410" s="3" t="s">
        <v>211</v>
      </c>
      <c r="C410" s="27"/>
      <c r="D410" s="149">
        <v>0.752772652709081</v>
      </c>
      <c r="E410" s="149">
        <v>0.40824829046386296</v>
      </c>
      <c r="F410" s="149">
        <v>0.36036629513130936</v>
      </c>
      <c r="G410" s="149">
        <v>0.24013884872437141</v>
      </c>
      <c r="H410" s="146"/>
      <c r="I410" s="147"/>
      <c r="J410" s="147"/>
      <c r="K410" s="147"/>
      <c r="L410" s="147"/>
      <c r="M410" s="147"/>
      <c r="N410" s="147"/>
      <c r="O410" s="147"/>
      <c r="P410" s="147"/>
      <c r="Q410" s="147"/>
      <c r="R410" s="147"/>
      <c r="S410" s="147"/>
      <c r="T410" s="147"/>
      <c r="U410" s="147"/>
      <c r="V410" s="147"/>
      <c r="W410" s="147"/>
      <c r="X410" s="147"/>
      <c r="Y410" s="147"/>
      <c r="Z410" s="147"/>
      <c r="AA410" s="147"/>
      <c r="AB410" s="147"/>
      <c r="AC410" s="147"/>
      <c r="AD410" s="147"/>
      <c r="AE410" s="147"/>
      <c r="AF410" s="147"/>
      <c r="AG410" s="147"/>
      <c r="AH410" s="147"/>
      <c r="AI410" s="147"/>
      <c r="AJ410" s="147"/>
      <c r="AK410" s="147"/>
      <c r="AL410" s="147"/>
      <c r="AM410" s="147"/>
      <c r="AN410" s="147"/>
      <c r="AO410" s="147"/>
      <c r="AP410" s="147"/>
      <c r="AQ410" s="147"/>
      <c r="AR410" s="147"/>
      <c r="AS410" s="147"/>
      <c r="AT410" s="147"/>
      <c r="AU410" s="147"/>
      <c r="AV410" s="147"/>
      <c r="AW410" s="147"/>
      <c r="AX410" s="147"/>
      <c r="AY410" s="147"/>
      <c r="AZ410" s="147"/>
      <c r="BA410" s="147"/>
      <c r="BB410" s="147"/>
      <c r="BC410" s="147"/>
      <c r="BD410" s="147"/>
      <c r="BE410" s="147"/>
      <c r="BF410" s="147"/>
      <c r="BG410" s="147"/>
      <c r="BH410" s="147"/>
      <c r="BI410" s="147"/>
      <c r="BJ410" s="147"/>
      <c r="BK410" s="147"/>
      <c r="BL410" s="147"/>
      <c r="BM410" s="152"/>
    </row>
    <row r="411" spans="1:65">
      <c r="A411" s="28"/>
      <c r="B411" s="3" t="s">
        <v>86</v>
      </c>
      <c r="C411" s="27"/>
      <c r="D411" s="13">
        <v>4.6563256868602944E-2</v>
      </c>
      <c r="E411" s="13">
        <v>1.8698394983077692E-2</v>
      </c>
      <c r="F411" s="13">
        <v>2.2165020715406009E-2</v>
      </c>
      <c r="G411" s="13">
        <v>1.3206536135162497E-2</v>
      </c>
      <c r="H411" s="95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212</v>
      </c>
      <c r="C412" s="27"/>
      <c r="D412" s="13">
        <v>-0.10732773495916414</v>
      </c>
      <c r="E412" s="13">
        <v>0.20556769814793285</v>
      </c>
      <c r="F412" s="13">
        <v>-0.10226619118831415</v>
      </c>
      <c r="G412" s="13">
        <v>4.0262279995380013E-3</v>
      </c>
      <c r="H412" s="95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213</v>
      </c>
      <c r="C413" s="45"/>
      <c r="D413" s="43">
        <v>0.7</v>
      </c>
      <c r="E413" s="43">
        <v>3.08</v>
      </c>
      <c r="F413" s="43">
        <v>0.64</v>
      </c>
      <c r="G413" s="43">
        <v>0.64</v>
      </c>
      <c r="H413" s="95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BM414" s="52"/>
    </row>
    <row r="415" spans="1:65" ht="15">
      <c r="B415" s="8" t="s">
        <v>429</v>
      </c>
      <c r="BM415" s="26" t="s">
        <v>225</v>
      </c>
    </row>
    <row r="416" spans="1:65" ht="15">
      <c r="A416" s="24" t="s">
        <v>20</v>
      </c>
      <c r="B416" s="18" t="s">
        <v>115</v>
      </c>
      <c r="C416" s="15" t="s">
        <v>116</v>
      </c>
      <c r="D416" s="16" t="s">
        <v>185</v>
      </c>
      <c r="E416" s="17" t="s">
        <v>185</v>
      </c>
      <c r="F416" s="17" t="s">
        <v>185</v>
      </c>
      <c r="G416" s="95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186</v>
      </c>
      <c r="C417" s="9" t="s">
        <v>186</v>
      </c>
      <c r="D417" s="93" t="s">
        <v>200</v>
      </c>
      <c r="E417" s="94" t="s">
        <v>201</v>
      </c>
      <c r="F417" s="94" t="s">
        <v>205</v>
      </c>
      <c r="G417" s="95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227</v>
      </c>
      <c r="E418" s="11" t="s">
        <v>228</v>
      </c>
      <c r="F418" s="11" t="s">
        <v>229</v>
      </c>
      <c r="G418" s="95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/>
      <c r="C419" s="9"/>
      <c r="D419" s="25"/>
      <c r="E419" s="25"/>
      <c r="F419" s="25"/>
      <c r="G419" s="95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1</v>
      </c>
    </row>
    <row r="420" spans="1:65">
      <c r="A420" s="28"/>
      <c r="B420" s="18">
        <v>1</v>
      </c>
      <c r="C420" s="14">
        <v>1</v>
      </c>
      <c r="D420" s="144">
        <v>14.471</v>
      </c>
      <c r="E420" s="144">
        <v>16</v>
      </c>
      <c r="F420" s="144">
        <v>15.7</v>
      </c>
      <c r="G420" s="146"/>
      <c r="H420" s="147"/>
      <c r="I420" s="147"/>
      <c r="J420" s="147"/>
      <c r="K420" s="147"/>
      <c r="L420" s="147"/>
      <c r="M420" s="147"/>
      <c r="N420" s="147"/>
      <c r="O420" s="147"/>
      <c r="P420" s="147"/>
      <c r="Q420" s="147"/>
      <c r="R420" s="147"/>
      <c r="S420" s="147"/>
      <c r="T420" s="147"/>
      <c r="U420" s="147"/>
      <c r="V420" s="147"/>
      <c r="W420" s="147"/>
      <c r="X420" s="147"/>
      <c r="Y420" s="147"/>
      <c r="Z420" s="147"/>
      <c r="AA420" s="147"/>
      <c r="AB420" s="147"/>
      <c r="AC420" s="147"/>
      <c r="AD420" s="147"/>
      <c r="AE420" s="147"/>
      <c r="AF420" s="147"/>
      <c r="AG420" s="147"/>
      <c r="AH420" s="147"/>
      <c r="AI420" s="147"/>
      <c r="AJ420" s="147"/>
      <c r="AK420" s="147"/>
      <c r="AL420" s="147"/>
      <c r="AM420" s="147"/>
      <c r="AN420" s="147"/>
      <c r="AO420" s="147"/>
      <c r="AP420" s="147"/>
      <c r="AQ420" s="147"/>
      <c r="AR420" s="147"/>
      <c r="AS420" s="147"/>
      <c r="AT420" s="147"/>
      <c r="AU420" s="147"/>
      <c r="AV420" s="147"/>
      <c r="AW420" s="147"/>
      <c r="AX420" s="147"/>
      <c r="AY420" s="147"/>
      <c r="AZ420" s="147"/>
      <c r="BA420" s="147"/>
      <c r="BB420" s="147"/>
      <c r="BC420" s="147"/>
      <c r="BD420" s="147"/>
      <c r="BE420" s="147"/>
      <c r="BF420" s="147"/>
      <c r="BG420" s="147"/>
      <c r="BH420" s="147"/>
      <c r="BI420" s="147"/>
      <c r="BJ420" s="147"/>
      <c r="BK420" s="147"/>
      <c r="BL420" s="147"/>
      <c r="BM420" s="148">
        <v>1</v>
      </c>
    </row>
    <row r="421" spans="1:65">
      <c r="A421" s="28"/>
      <c r="B421" s="19">
        <v>1</v>
      </c>
      <c r="C421" s="9">
        <v>2</v>
      </c>
      <c r="D421" s="149">
        <v>13.840999999999999</v>
      </c>
      <c r="E421" s="149">
        <v>19</v>
      </c>
      <c r="F421" s="149">
        <v>16</v>
      </c>
      <c r="G421" s="146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147"/>
      <c r="S421" s="147"/>
      <c r="T421" s="147"/>
      <c r="U421" s="147"/>
      <c r="V421" s="147"/>
      <c r="W421" s="147"/>
      <c r="X421" s="147"/>
      <c r="Y421" s="147"/>
      <c r="Z421" s="147"/>
      <c r="AA421" s="147"/>
      <c r="AB421" s="147"/>
      <c r="AC421" s="147"/>
      <c r="AD421" s="147"/>
      <c r="AE421" s="147"/>
      <c r="AF421" s="147"/>
      <c r="AG421" s="147"/>
      <c r="AH421" s="147"/>
      <c r="AI421" s="147"/>
      <c r="AJ421" s="147"/>
      <c r="AK421" s="147"/>
      <c r="AL421" s="147"/>
      <c r="AM421" s="147"/>
      <c r="AN421" s="147"/>
      <c r="AO421" s="147"/>
      <c r="AP421" s="147"/>
      <c r="AQ421" s="147"/>
      <c r="AR421" s="147"/>
      <c r="AS421" s="147"/>
      <c r="AT421" s="147"/>
      <c r="AU421" s="147"/>
      <c r="AV421" s="147"/>
      <c r="AW421" s="147"/>
      <c r="AX421" s="147"/>
      <c r="AY421" s="147"/>
      <c r="AZ421" s="147"/>
      <c r="BA421" s="147"/>
      <c r="BB421" s="147"/>
      <c r="BC421" s="147"/>
      <c r="BD421" s="147"/>
      <c r="BE421" s="147"/>
      <c r="BF421" s="147"/>
      <c r="BG421" s="147"/>
      <c r="BH421" s="147"/>
      <c r="BI421" s="147"/>
      <c r="BJ421" s="147"/>
      <c r="BK421" s="147"/>
      <c r="BL421" s="147"/>
      <c r="BM421" s="148">
        <v>11</v>
      </c>
    </row>
    <row r="422" spans="1:65">
      <c r="A422" s="28"/>
      <c r="B422" s="19">
        <v>1</v>
      </c>
      <c r="C422" s="9">
        <v>3</v>
      </c>
      <c r="D422" s="149">
        <v>14.252000000000001</v>
      </c>
      <c r="E422" s="149">
        <v>19</v>
      </c>
      <c r="F422" s="149">
        <v>15.9</v>
      </c>
      <c r="G422" s="146"/>
      <c r="H422" s="147"/>
      <c r="I422" s="147"/>
      <c r="J422" s="147"/>
      <c r="K422" s="147"/>
      <c r="L422" s="147"/>
      <c r="M422" s="147"/>
      <c r="N422" s="147"/>
      <c r="O422" s="147"/>
      <c r="P422" s="147"/>
      <c r="Q422" s="147"/>
      <c r="R422" s="147"/>
      <c r="S422" s="147"/>
      <c r="T422" s="147"/>
      <c r="U422" s="147"/>
      <c r="V422" s="147"/>
      <c r="W422" s="147"/>
      <c r="X422" s="147"/>
      <c r="Y422" s="147"/>
      <c r="Z422" s="147"/>
      <c r="AA422" s="147"/>
      <c r="AB422" s="147"/>
      <c r="AC422" s="147"/>
      <c r="AD422" s="147"/>
      <c r="AE422" s="147"/>
      <c r="AF422" s="147"/>
      <c r="AG422" s="147"/>
      <c r="AH422" s="147"/>
      <c r="AI422" s="147"/>
      <c r="AJ422" s="147"/>
      <c r="AK422" s="147"/>
      <c r="AL422" s="147"/>
      <c r="AM422" s="147"/>
      <c r="AN422" s="147"/>
      <c r="AO422" s="147"/>
      <c r="AP422" s="147"/>
      <c r="AQ422" s="147"/>
      <c r="AR422" s="147"/>
      <c r="AS422" s="147"/>
      <c r="AT422" s="147"/>
      <c r="AU422" s="147"/>
      <c r="AV422" s="147"/>
      <c r="AW422" s="147"/>
      <c r="AX422" s="147"/>
      <c r="AY422" s="147"/>
      <c r="AZ422" s="147"/>
      <c r="BA422" s="147"/>
      <c r="BB422" s="147"/>
      <c r="BC422" s="147"/>
      <c r="BD422" s="147"/>
      <c r="BE422" s="147"/>
      <c r="BF422" s="147"/>
      <c r="BG422" s="147"/>
      <c r="BH422" s="147"/>
      <c r="BI422" s="147"/>
      <c r="BJ422" s="147"/>
      <c r="BK422" s="147"/>
      <c r="BL422" s="147"/>
      <c r="BM422" s="148">
        <v>16</v>
      </c>
    </row>
    <row r="423" spans="1:65">
      <c r="A423" s="28"/>
      <c r="B423" s="19">
        <v>1</v>
      </c>
      <c r="C423" s="9">
        <v>4</v>
      </c>
      <c r="D423" s="149">
        <v>13.657</v>
      </c>
      <c r="E423" s="149">
        <v>19</v>
      </c>
      <c r="F423" s="149">
        <v>15.9</v>
      </c>
      <c r="G423" s="146"/>
      <c r="H423" s="147"/>
      <c r="I423" s="147"/>
      <c r="J423" s="147"/>
      <c r="K423" s="147"/>
      <c r="L423" s="147"/>
      <c r="M423" s="147"/>
      <c r="N423" s="147"/>
      <c r="O423" s="147"/>
      <c r="P423" s="147"/>
      <c r="Q423" s="147"/>
      <c r="R423" s="147"/>
      <c r="S423" s="147"/>
      <c r="T423" s="147"/>
      <c r="U423" s="147"/>
      <c r="V423" s="147"/>
      <c r="W423" s="147"/>
      <c r="X423" s="147"/>
      <c r="Y423" s="147"/>
      <c r="Z423" s="147"/>
      <c r="AA423" s="147"/>
      <c r="AB423" s="147"/>
      <c r="AC423" s="147"/>
      <c r="AD423" s="147"/>
      <c r="AE423" s="147"/>
      <c r="AF423" s="147"/>
      <c r="AG423" s="147"/>
      <c r="AH423" s="147"/>
      <c r="AI423" s="147"/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147"/>
      <c r="BC423" s="147"/>
      <c r="BD423" s="147"/>
      <c r="BE423" s="147"/>
      <c r="BF423" s="147"/>
      <c r="BG423" s="147"/>
      <c r="BH423" s="147"/>
      <c r="BI423" s="147"/>
      <c r="BJ423" s="147"/>
      <c r="BK423" s="147"/>
      <c r="BL423" s="147"/>
      <c r="BM423" s="148">
        <v>15.983833333333299</v>
      </c>
    </row>
    <row r="424" spans="1:65">
      <c r="A424" s="28"/>
      <c r="B424" s="19">
        <v>1</v>
      </c>
      <c r="C424" s="9">
        <v>5</v>
      </c>
      <c r="D424" s="149">
        <v>14.295999999999999</v>
      </c>
      <c r="E424" s="149">
        <v>17</v>
      </c>
      <c r="F424" s="149">
        <v>15.7</v>
      </c>
      <c r="G424" s="146"/>
      <c r="H424" s="147"/>
      <c r="I424" s="147"/>
      <c r="J424" s="147"/>
      <c r="K424" s="147"/>
      <c r="L424" s="147"/>
      <c r="M424" s="147"/>
      <c r="N424" s="147"/>
      <c r="O424" s="147"/>
      <c r="P424" s="147"/>
      <c r="Q424" s="147"/>
      <c r="R424" s="147"/>
      <c r="S424" s="147"/>
      <c r="T424" s="147"/>
      <c r="U424" s="147"/>
      <c r="V424" s="147"/>
      <c r="W424" s="147"/>
      <c r="X424" s="147"/>
      <c r="Y424" s="147"/>
      <c r="Z424" s="147"/>
      <c r="AA424" s="147"/>
      <c r="AB424" s="147"/>
      <c r="AC424" s="147"/>
      <c r="AD424" s="147"/>
      <c r="AE424" s="147"/>
      <c r="AF424" s="147"/>
      <c r="AG424" s="147"/>
      <c r="AH424" s="147"/>
      <c r="AI424" s="147"/>
      <c r="AJ424" s="147"/>
      <c r="AK424" s="147"/>
      <c r="AL424" s="147"/>
      <c r="AM424" s="147"/>
      <c r="AN424" s="147"/>
      <c r="AO424" s="147"/>
      <c r="AP424" s="147"/>
      <c r="AQ424" s="147"/>
      <c r="AR424" s="147"/>
      <c r="AS424" s="147"/>
      <c r="AT424" s="147"/>
      <c r="AU424" s="147"/>
      <c r="AV424" s="147"/>
      <c r="AW424" s="147"/>
      <c r="AX424" s="147"/>
      <c r="AY424" s="147"/>
      <c r="AZ424" s="147"/>
      <c r="BA424" s="147"/>
      <c r="BB424" s="147"/>
      <c r="BC424" s="147"/>
      <c r="BD424" s="147"/>
      <c r="BE424" s="147"/>
      <c r="BF424" s="147"/>
      <c r="BG424" s="147"/>
      <c r="BH424" s="147"/>
      <c r="BI424" s="147"/>
      <c r="BJ424" s="147"/>
      <c r="BK424" s="147"/>
      <c r="BL424" s="147"/>
      <c r="BM424" s="148">
        <v>17</v>
      </c>
    </row>
    <row r="425" spans="1:65">
      <c r="A425" s="28"/>
      <c r="B425" s="19">
        <v>1</v>
      </c>
      <c r="C425" s="9">
        <v>6</v>
      </c>
      <c r="D425" s="149">
        <v>13.792</v>
      </c>
      <c r="E425" s="149">
        <v>18</v>
      </c>
      <c r="F425" s="149">
        <v>16.2</v>
      </c>
      <c r="G425" s="146"/>
      <c r="H425" s="147"/>
      <c r="I425" s="147"/>
      <c r="J425" s="147"/>
      <c r="K425" s="147"/>
      <c r="L425" s="147"/>
      <c r="M425" s="147"/>
      <c r="N425" s="147"/>
      <c r="O425" s="147"/>
      <c r="P425" s="147"/>
      <c r="Q425" s="147"/>
      <c r="R425" s="147"/>
      <c r="S425" s="147"/>
      <c r="T425" s="147"/>
      <c r="U425" s="147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147"/>
      <c r="AF425" s="147"/>
      <c r="AG425" s="147"/>
      <c r="AH425" s="147"/>
      <c r="AI425" s="147"/>
      <c r="AJ425" s="147"/>
      <c r="AK425" s="147"/>
      <c r="AL425" s="147"/>
      <c r="AM425" s="147"/>
      <c r="AN425" s="147"/>
      <c r="AO425" s="147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147"/>
      <c r="AZ425" s="147"/>
      <c r="BA425" s="147"/>
      <c r="BB425" s="147"/>
      <c r="BC425" s="147"/>
      <c r="BD425" s="147"/>
      <c r="BE425" s="147"/>
      <c r="BF425" s="147"/>
      <c r="BG425" s="147"/>
      <c r="BH425" s="147"/>
      <c r="BI425" s="147"/>
      <c r="BJ425" s="147"/>
      <c r="BK425" s="147"/>
      <c r="BL425" s="147"/>
      <c r="BM425" s="152"/>
    </row>
    <row r="426" spans="1:65">
      <c r="A426" s="28"/>
      <c r="B426" s="20" t="s">
        <v>209</v>
      </c>
      <c r="C426" s="12"/>
      <c r="D426" s="153">
        <v>14.051499999999999</v>
      </c>
      <c r="E426" s="153">
        <v>18</v>
      </c>
      <c r="F426" s="153">
        <v>15.9</v>
      </c>
      <c r="G426" s="146"/>
      <c r="H426" s="147"/>
      <c r="I426" s="147"/>
      <c r="J426" s="147"/>
      <c r="K426" s="147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  <c r="BI426" s="147"/>
      <c r="BJ426" s="147"/>
      <c r="BK426" s="147"/>
      <c r="BL426" s="147"/>
      <c r="BM426" s="152"/>
    </row>
    <row r="427" spans="1:65">
      <c r="A427" s="28"/>
      <c r="B427" s="3" t="s">
        <v>210</v>
      </c>
      <c r="C427" s="27"/>
      <c r="D427" s="149">
        <v>14.0465</v>
      </c>
      <c r="E427" s="149">
        <v>18.5</v>
      </c>
      <c r="F427" s="149">
        <v>15.9</v>
      </c>
      <c r="G427" s="146"/>
      <c r="H427" s="147"/>
      <c r="I427" s="147"/>
      <c r="J427" s="147"/>
      <c r="K427" s="147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  <c r="BI427" s="147"/>
      <c r="BJ427" s="147"/>
      <c r="BK427" s="147"/>
      <c r="BL427" s="147"/>
      <c r="BM427" s="152"/>
    </row>
    <row r="428" spans="1:65">
      <c r="A428" s="28"/>
      <c r="B428" s="3" t="s">
        <v>211</v>
      </c>
      <c r="C428" s="27"/>
      <c r="D428" s="149">
        <v>0.32961841574766432</v>
      </c>
      <c r="E428" s="149">
        <v>1.2649110640673518</v>
      </c>
      <c r="F428" s="149">
        <v>0.18973665961010283</v>
      </c>
      <c r="G428" s="146"/>
      <c r="H428" s="147"/>
      <c r="I428" s="147"/>
      <c r="J428" s="147"/>
      <c r="K428" s="147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  <c r="BI428" s="147"/>
      <c r="BJ428" s="147"/>
      <c r="BK428" s="147"/>
      <c r="BL428" s="147"/>
      <c r="BM428" s="152"/>
    </row>
    <row r="429" spans="1:65">
      <c r="A429" s="28"/>
      <c r="B429" s="3" t="s">
        <v>86</v>
      </c>
      <c r="C429" s="27"/>
      <c r="D429" s="13">
        <v>2.3457881062353796E-2</v>
      </c>
      <c r="E429" s="13">
        <v>7.0272836892630655E-2</v>
      </c>
      <c r="F429" s="13">
        <v>1.1933123245918416E-2</v>
      </c>
      <c r="G429" s="95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212</v>
      </c>
      <c r="C430" s="27"/>
      <c r="D430" s="13">
        <v>-0.12089298562088602</v>
      </c>
      <c r="E430" s="13">
        <v>0.12613786847127018</v>
      </c>
      <c r="F430" s="13">
        <v>-5.244882850377941E-3</v>
      </c>
      <c r="G430" s="95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213</v>
      </c>
      <c r="C431" s="45"/>
      <c r="D431" s="43">
        <v>0.67</v>
      </c>
      <c r="E431" s="43">
        <v>0.77</v>
      </c>
      <c r="F431" s="43">
        <v>0</v>
      </c>
      <c r="G431" s="95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BM432" s="52"/>
    </row>
    <row r="433" spans="1:65" ht="15">
      <c r="B433" s="8" t="s">
        <v>430</v>
      </c>
      <c r="BM433" s="26" t="s">
        <v>225</v>
      </c>
    </row>
    <row r="434" spans="1:65" ht="15">
      <c r="A434" s="24" t="s">
        <v>23</v>
      </c>
      <c r="B434" s="18" t="s">
        <v>115</v>
      </c>
      <c r="C434" s="15" t="s">
        <v>116</v>
      </c>
      <c r="D434" s="16" t="s">
        <v>185</v>
      </c>
      <c r="E434" s="9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186</v>
      </c>
      <c r="C435" s="9" t="s">
        <v>186</v>
      </c>
      <c r="D435" s="93" t="s">
        <v>200</v>
      </c>
      <c r="E435" s="9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227</v>
      </c>
      <c r="E436" s="9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9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2</v>
      </c>
    </row>
    <row r="438" spans="1:65">
      <c r="A438" s="28"/>
      <c r="B438" s="18">
        <v>1</v>
      </c>
      <c r="C438" s="14">
        <v>1</v>
      </c>
      <c r="D438" s="21">
        <v>0.12200000000000001</v>
      </c>
      <c r="E438" s="9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0.12200000000000001</v>
      </c>
      <c r="E439" s="9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4</v>
      </c>
    </row>
    <row r="440" spans="1:65">
      <c r="A440" s="28"/>
      <c r="B440" s="19">
        <v>1</v>
      </c>
      <c r="C440" s="9">
        <v>3</v>
      </c>
      <c r="D440" s="11">
        <v>0.115</v>
      </c>
      <c r="E440" s="9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0.11600000000000001</v>
      </c>
      <c r="E441" s="9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0.11899999999999999</v>
      </c>
    </row>
    <row r="442" spans="1:65">
      <c r="A442" s="28"/>
      <c r="B442" s="19">
        <v>1</v>
      </c>
      <c r="C442" s="9">
        <v>5</v>
      </c>
      <c r="D442" s="11">
        <v>0.11799999999999999</v>
      </c>
      <c r="E442" s="9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18</v>
      </c>
    </row>
    <row r="443" spans="1:65">
      <c r="A443" s="28"/>
      <c r="B443" s="19">
        <v>1</v>
      </c>
      <c r="C443" s="9">
        <v>6</v>
      </c>
      <c r="D443" s="11">
        <v>0.12099999999999998</v>
      </c>
      <c r="E443" s="9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2"/>
    </row>
    <row r="444" spans="1:65">
      <c r="A444" s="28"/>
      <c r="B444" s="20" t="s">
        <v>209</v>
      </c>
      <c r="C444" s="12"/>
      <c r="D444" s="22">
        <v>0.11899999999999999</v>
      </c>
      <c r="E444" s="9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2"/>
    </row>
    <row r="445" spans="1:65">
      <c r="A445" s="28"/>
      <c r="B445" s="3" t="s">
        <v>210</v>
      </c>
      <c r="C445" s="27"/>
      <c r="D445" s="11">
        <v>0.1195</v>
      </c>
      <c r="E445" s="9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2"/>
    </row>
    <row r="446" spans="1:65">
      <c r="A446" s="28"/>
      <c r="B446" s="3" t="s">
        <v>211</v>
      </c>
      <c r="C446" s="27"/>
      <c r="D446" s="23">
        <v>3.0983866769659332E-3</v>
      </c>
      <c r="E446" s="9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2"/>
    </row>
    <row r="447" spans="1:65">
      <c r="A447" s="28"/>
      <c r="B447" s="3" t="s">
        <v>86</v>
      </c>
      <c r="C447" s="27"/>
      <c r="D447" s="13">
        <v>2.6036862831646499E-2</v>
      </c>
      <c r="E447" s="9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212</v>
      </c>
      <c r="C448" s="27"/>
      <c r="D448" s="13">
        <v>0</v>
      </c>
      <c r="E448" s="9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213</v>
      </c>
      <c r="C449" s="45"/>
      <c r="D449" s="43" t="s">
        <v>215</v>
      </c>
      <c r="E449" s="9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BM450" s="52"/>
    </row>
    <row r="451" spans="1:65" ht="15">
      <c r="B451" s="8" t="s">
        <v>431</v>
      </c>
      <c r="BM451" s="26" t="s">
        <v>67</v>
      </c>
    </row>
    <row r="452" spans="1:65" ht="15">
      <c r="A452" s="24" t="s">
        <v>55</v>
      </c>
      <c r="B452" s="18" t="s">
        <v>115</v>
      </c>
      <c r="C452" s="15" t="s">
        <v>116</v>
      </c>
      <c r="D452" s="16" t="s">
        <v>185</v>
      </c>
      <c r="E452" s="17" t="s">
        <v>185</v>
      </c>
      <c r="F452" s="17" t="s">
        <v>185</v>
      </c>
      <c r="G452" s="17" t="s">
        <v>185</v>
      </c>
      <c r="H452" s="17" t="s">
        <v>185</v>
      </c>
      <c r="I452" s="17" t="s">
        <v>185</v>
      </c>
      <c r="J452" s="95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186</v>
      </c>
      <c r="C453" s="9" t="s">
        <v>186</v>
      </c>
      <c r="D453" s="93" t="s">
        <v>196</v>
      </c>
      <c r="E453" s="94" t="s">
        <v>197</v>
      </c>
      <c r="F453" s="94" t="s">
        <v>200</v>
      </c>
      <c r="G453" s="94" t="s">
        <v>201</v>
      </c>
      <c r="H453" s="94" t="s">
        <v>205</v>
      </c>
      <c r="I453" s="94" t="s">
        <v>230</v>
      </c>
      <c r="J453" s="95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228</v>
      </c>
      <c r="E454" s="11" t="s">
        <v>229</v>
      </c>
      <c r="F454" s="11" t="s">
        <v>227</v>
      </c>
      <c r="G454" s="11" t="s">
        <v>228</v>
      </c>
      <c r="H454" s="11" t="s">
        <v>229</v>
      </c>
      <c r="I454" s="11" t="s">
        <v>228</v>
      </c>
      <c r="J454" s="95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2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95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8">
        <v>1</v>
      </c>
      <c r="C456" s="14">
        <v>1</v>
      </c>
      <c r="D456" s="21">
        <v>1.05</v>
      </c>
      <c r="E456" s="21">
        <v>1.1200000000000001</v>
      </c>
      <c r="F456" s="21">
        <v>0.97099999999999997</v>
      </c>
      <c r="G456" s="21">
        <v>0.88</v>
      </c>
      <c r="H456" s="21">
        <v>0.98999999999999988</v>
      </c>
      <c r="I456" s="21">
        <v>1.27</v>
      </c>
      <c r="J456" s="95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>
        <v>1</v>
      </c>
      <c r="C457" s="9">
        <v>2</v>
      </c>
      <c r="D457" s="11">
        <v>1.1200000000000001</v>
      </c>
      <c r="E457" s="11">
        <v>1.1100000000000001</v>
      </c>
      <c r="F457" s="11">
        <v>0.94199999999999995</v>
      </c>
      <c r="G457" s="11">
        <v>0.93999999999999984</v>
      </c>
      <c r="H457" s="11">
        <v>1</v>
      </c>
      <c r="I457" s="11">
        <v>1.33</v>
      </c>
      <c r="J457" s="95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38</v>
      </c>
    </row>
    <row r="458" spans="1:65">
      <c r="A458" s="28"/>
      <c r="B458" s="19">
        <v>1</v>
      </c>
      <c r="C458" s="9">
        <v>3</v>
      </c>
      <c r="D458" s="11">
        <v>1.06</v>
      </c>
      <c r="E458" s="11">
        <v>1.0900000000000001</v>
      </c>
      <c r="F458" s="11">
        <v>0.95199999999999985</v>
      </c>
      <c r="G458" s="11">
        <v>0.93</v>
      </c>
      <c r="H458" s="11">
        <v>1</v>
      </c>
      <c r="I458" s="11">
        <v>1.0900000000000001</v>
      </c>
      <c r="J458" s="95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16</v>
      </c>
    </row>
    <row r="459" spans="1:65">
      <c r="A459" s="28"/>
      <c r="B459" s="19">
        <v>1</v>
      </c>
      <c r="C459" s="9">
        <v>4</v>
      </c>
      <c r="D459" s="11">
        <v>1.03</v>
      </c>
      <c r="E459" s="11">
        <v>1.1200000000000001</v>
      </c>
      <c r="F459" s="11">
        <v>0.92100000000000015</v>
      </c>
      <c r="G459" s="11">
        <v>0.91999999999999993</v>
      </c>
      <c r="H459" s="11">
        <v>0.98999999999999988</v>
      </c>
      <c r="I459" s="11">
        <v>1.2</v>
      </c>
      <c r="J459" s="95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1.046861111111111</v>
      </c>
    </row>
    <row r="460" spans="1:65">
      <c r="A460" s="28"/>
      <c r="B460" s="19">
        <v>1</v>
      </c>
      <c r="C460" s="9">
        <v>5</v>
      </c>
      <c r="D460" s="11">
        <v>1.1000000000000001</v>
      </c>
      <c r="E460" s="11">
        <v>1.07</v>
      </c>
      <c r="F460" s="11">
        <v>0.96100000000000008</v>
      </c>
      <c r="G460" s="11">
        <v>0.91</v>
      </c>
      <c r="H460" s="11">
        <v>0.97</v>
      </c>
      <c r="I460" s="11">
        <v>1.31</v>
      </c>
      <c r="J460" s="95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52</v>
      </c>
    </row>
    <row r="461" spans="1:65">
      <c r="A461" s="28"/>
      <c r="B461" s="19">
        <v>1</v>
      </c>
      <c r="C461" s="9">
        <v>6</v>
      </c>
      <c r="D461" s="11">
        <v>1.0900000000000001</v>
      </c>
      <c r="E461" s="11">
        <v>1.1100000000000001</v>
      </c>
      <c r="F461" s="11">
        <v>0.93999999999999984</v>
      </c>
      <c r="G461" s="11">
        <v>0.91999999999999993</v>
      </c>
      <c r="H461" s="11">
        <v>1.01</v>
      </c>
      <c r="I461" s="11">
        <v>1.27</v>
      </c>
      <c r="J461" s="95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2"/>
    </row>
    <row r="462" spans="1:65">
      <c r="A462" s="28"/>
      <c r="B462" s="20" t="s">
        <v>209</v>
      </c>
      <c r="C462" s="12"/>
      <c r="D462" s="22">
        <v>1.075</v>
      </c>
      <c r="E462" s="22">
        <v>1.1033333333333335</v>
      </c>
      <c r="F462" s="22">
        <v>0.94783333333333319</v>
      </c>
      <c r="G462" s="22">
        <v>0.91666666666666663</v>
      </c>
      <c r="H462" s="22">
        <v>0.99333333333333318</v>
      </c>
      <c r="I462" s="22">
        <v>1.2450000000000001</v>
      </c>
      <c r="J462" s="95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2"/>
    </row>
    <row r="463" spans="1:65">
      <c r="A463" s="28"/>
      <c r="B463" s="3" t="s">
        <v>210</v>
      </c>
      <c r="C463" s="27"/>
      <c r="D463" s="11">
        <v>1.0750000000000002</v>
      </c>
      <c r="E463" s="11">
        <v>1.1100000000000001</v>
      </c>
      <c r="F463" s="11">
        <v>0.94699999999999984</v>
      </c>
      <c r="G463" s="11">
        <v>0.91999999999999993</v>
      </c>
      <c r="H463" s="11">
        <v>0.99499999999999988</v>
      </c>
      <c r="I463" s="11">
        <v>1.27</v>
      </c>
      <c r="J463" s="95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2"/>
    </row>
    <row r="464" spans="1:65">
      <c r="A464" s="28"/>
      <c r="B464" s="3" t="s">
        <v>211</v>
      </c>
      <c r="C464" s="27"/>
      <c r="D464" s="23">
        <v>3.3911649915626375E-2</v>
      </c>
      <c r="E464" s="23">
        <v>1.9663841605003517E-2</v>
      </c>
      <c r="F464" s="23">
        <v>1.7566065770873839E-2</v>
      </c>
      <c r="G464" s="23">
        <v>2.0655911179772852E-2</v>
      </c>
      <c r="H464" s="23">
        <v>1.3662601021279489E-2</v>
      </c>
      <c r="I464" s="23">
        <v>8.8034084308295041E-2</v>
      </c>
      <c r="J464" s="95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2"/>
    </row>
    <row r="465" spans="1:65">
      <c r="A465" s="28"/>
      <c r="B465" s="3" t="s">
        <v>86</v>
      </c>
      <c r="C465" s="27"/>
      <c r="D465" s="13">
        <v>3.1545720851745465E-2</v>
      </c>
      <c r="E465" s="13">
        <v>1.7822212935048501E-2</v>
      </c>
      <c r="F465" s="13">
        <v>1.8532863482546694E-2</v>
      </c>
      <c r="G465" s="13">
        <v>2.2533721287024931E-2</v>
      </c>
      <c r="H465" s="13">
        <v>1.3754296330147138E-2</v>
      </c>
      <c r="I465" s="13">
        <v>7.0710107878148618E-2</v>
      </c>
      <c r="J465" s="95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212</v>
      </c>
      <c r="C466" s="27"/>
      <c r="D466" s="13">
        <v>2.6879295247698165E-2</v>
      </c>
      <c r="E466" s="13">
        <v>5.3944330936397389E-2</v>
      </c>
      <c r="F466" s="13">
        <v>-9.4594953166874607E-2</v>
      </c>
      <c r="G466" s="13">
        <v>-0.12436649242444342</v>
      </c>
      <c r="H466" s="13">
        <v>-5.1131689972669703E-2</v>
      </c>
      <c r="I466" s="13">
        <v>0.1892695093798924</v>
      </c>
      <c r="J466" s="95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213</v>
      </c>
      <c r="C467" s="45"/>
      <c r="D467" s="43">
        <v>0.35</v>
      </c>
      <c r="E467" s="43">
        <v>0.6</v>
      </c>
      <c r="F467" s="43">
        <v>0.75</v>
      </c>
      <c r="G467" s="43">
        <v>1.02</v>
      </c>
      <c r="H467" s="43">
        <v>0.35</v>
      </c>
      <c r="I467" s="43">
        <v>1.83</v>
      </c>
      <c r="J467" s="95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BM468" s="52"/>
    </row>
    <row r="469" spans="1:65" ht="15">
      <c r="B469" s="8" t="s">
        <v>432</v>
      </c>
      <c r="BM469" s="26" t="s">
        <v>67</v>
      </c>
    </row>
    <row r="470" spans="1:65" ht="15">
      <c r="A470" s="24" t="s">
        <v>56</v>
      </c>
      <c r="B470" s="18" t="s">
        <v>115</v>
      </c>
      <c r="C470" s="15" t="s">
        <v>116</v>
      </c>
      <c r="D470" s="16" t="s">
        <v>185</v>
      </c>
      <c r="E470" s="17" t="s">
        <v>185</v>
      </c>
      <c r="F470" s="17" t="s">
        <v>185</v>
      </c>
      <c r="G470" s="17" t="s">
        <v>185</v>
      </c>
      <c r="H470" s="17" t="s">
        <v>185</v>
      </c>
      <c r="I470" s="17" t="s">
        <v>185</v>
      </c>
      <c r="J470" s="17" t="s">
        <v>185</v>
      </c>
      <c r="K470" s="95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186</v>
      </c>
      <c r="C471" s="9" t="s">
        <v>186</v>
      </c>
      <c r="D471" s="93" t="s">
        <v>196</v>
      </c>
      <c r="E471" s="94" t="s">
        <v>197</v>
      </c>
      <c r="F471" s="94" t="s">
        <v>200</v>
      </c>
      <c r="G471" s="94" t="s">
        <v>201</v>
      </c>
      <c r="H471" s="94" t="s">
        <v>226</v>
      </c>
      <c r="I471" s="94" t="s">
        <v>205</v>
      </c>
      <c r="J471" s="94" t="s">
        <v>230</v>
      </c>
      <c r="K471" s="95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1</v>
      </c>
    </row>
    <row r="472" spans="1:65">
      <c r="A472" s="28"/>
      <c r="B472" s="19"/>
      <c r="C472" s="9"/>
      <c r="D472" s="10" t="s">
        <v>228</v>
      </c>
      <c r="E472" s="11" t="s">
        <v>229</v>
      </c>
      <c r="F472" s="11" t="s">
        <v>227</v>
      </c>
      <c r="G472" s="11" t="s">
        <v>228</v>
      </c>
      <c r="H472" s="11" t="s">
        <v>228</v>
      </c>
      <c r="I472" s="11" t="s">
        <v>229</v>
      </c>
      <c r="J472" s="11" t="s">
        <v>228</v>
      </c>
      <c r="K472" s="9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3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95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8">
        <v>1</v>
      </c>
      <c r="C474" s="14">
        <v>1</v>
      </c>
      <c r="D474" s="171">
        <v>7.3700000000000002E-2</v>
      </c>
      <c r="E474" s="171">
        <v>8.1799999999999998E-2</v>
      </c>
      <c r="F474" s="171">
        <v>7.6389700000000005E-2</v>
      </c>
      <c r="G474" s="173">
        <v>7.3300000000000004E-2</v>
      </c>
      <c r="H474" s="171"/>
      <c r="I474" s="171">
        <v>7.3499999999999996E-2</v>
      </c>
      <c r="J474" s="171">
        <v>8.2000000000000003E-2</v>
      </c>
      <c r="K474" s="154"/>
      <c r="L474" s="155"/>
      <c r="M474" s="155"/>
      <c r="N474" s="155"/>
      <c r="O474" s="155"/>
      <c r="P474" s="155"/>
      <c r="Q474" s="155"/>
      <c r="R474" s="155"/>
      <c r="S474" s="155"/>
      <c r="T474" s="155"/>
      <c r="U474" s="155"/>
      <c r="V474" s="155"/>
      <c r="W474" s="155"/>
      <c r="X474" s="155"/>
      <c r="Y474" s="155"/>
      <c r="Z474" s="155"/>
      <c r="AA474" s="155"/>
      <c r="AB474" s="155"/>
      <c r="AC474" s="155"/>
      <c r="AD474" s="155"/>
      <c r="AE474" s="155"/>
      <c r="AF474" s="155"/>
      <c r="AG474" s="155"/>
      <c r="AH474" s="155"/>
      <c r="AI474" s="155"/>
      <c r="AJ474" s="155"/>
      <c r="AK474" s="155"/>
      <c r="AL474" s="155"/>
      <c r="AM474" s="155"/>
      <c r="AN474" s="155"/>
      <c r="AO474" s="155"/>
      <c r="AP474" s="155"/>
      <c r="AQ474" s="155"/>
      <c r="AR474" s="155"/>
      <c r="AS474" s="155"/>
      <c r="AT474" s="155"/>
      <c r="AU474" s="155"/>
      <c r="AV474" s="155"/>
      <c r="AW474" s="155"/>
      <c r="AX474" s="155"/>
      <c r="AY474" s="155"/>
      <c r="AZ474" s="155"/>
      <c r="BA474" s="155"/>
      <c r="BB474" s="155"/>
      <c r="BC474" s="155"/>
      <c r="BD474" s="155"/>
      <c r="BE474" s="155"/>
      <c r="BF474" s="155"/>
      <c r="BG474" s="155"/>
      <c r="BH474" s="155"/>
      <c r="BI474" s="155"/>
      <c r="BJ474" s="155"/>
      <c r="BK474" s="155"/>
      <c r="BL474" s="155"/>
      <c r="BM474" s="157">
        <v>1</v>
      </c>
    </row>
    <row r="475" spans="1:65">
      <c r="A475" s="28"/>
      <c r="B475" s="19">
        <v>1</v>
      </c>
      <c r="C475" s="9">
        <v>2</v>
      </c>
      <c r="D475" s="23">
        <v>8.14E-2</v>
      </c>
      <c r="E475" s="23">
        <v>8.0799999999999997E-2</v>
      </c>
      <c r="F475" s="23">
        <v>7.4156100000000003E-2</v>
      </c>
      <c r="G475" s="23">
        <v>7.9799999999999996E-2</v>
      </c>
      <c r="H475" s="23"/>
      <c r="I475" s="23">
        <v>7.3999999999999996E-2</v>
      </c>
      <c r="J475" s="23">
        <v>8.1000000000000003E-2</v>
      </c>
      <c r="K475" s="154"/>
      <c r="L475" s="155"/>
      <c r="M475" s="155"/>
      <c r="N475" s="155"/>
      <c r="O475" s="155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  <c r="AA475" s="155"/>
      <c r="AB475" s="155"/>
      <c r="AC475" s="155"/>
      <c r="AD475" s="155"/>
      <c r="AE475" s="155"/>
      <c r="AF475" s="155"/>
      <c r="AG475" s="155"/>
      <c r="AH475" s="155"/>
      <c r="AI475" s="155"/>
      <c r="AJ475" s="155"/>
      <c r="AK475" s="155"/>
      <c r="AL475" s="155"/>
      <c r="AM475" s="155"/>
      <c r="AN475" s="155"/>
      <c r="AO475" s="155"/>
      <c r="AP475" s="155"/>
      <c r="AQ475" s="155"/>
      <c r="AR475" s="155"/>
      <c r="AS475" s="155"/>
      <c r="AT475" s="155"/>
      <c r="AU475" s="155"/>
      <c r="AV475" s="155"/>
      <c r="AW475" s="155"/>
      <c r="AX475" s="155"/>
      <c r="AY475" s="155"/>
      <c r="AZ475" s="155"/>
      <c r="BA475" s="155"/>
      <c r="BB475" s="155"/>
      <c r="BC475" s="155"/>
      <c r="BD475" s="155"/>
      <c r="BE475" s="155"/>
      <c r="BF475" s="155"/>
      <c r="BG475" s="155"/>
      <c r="BH475" s="155"/>
      <c r="BI475" s="155"/>
      <c r="BJ475" s="155"/>
      <c r="BK475" s="155"/>
      <c r="BL475" s="155"/>
      <c r="BM475" s="157">
        <v>39</v>
      </c>
    </row>
    <row r="476" spans="1:65">
      <c r="A476" s="28"/>
      <c r="B476" s="19">
        <v>1</v>
      </c>
      <c r="C476" s="9">
        <v>3</v>
      </c>
      <c r="D476" s="23">
        <v>7.3999999999999996E-2</v>
      </c>
      <c r="E476" s="23">
        <v>8.0399999999999999E-2</v>
      </c>
      <c r="F476" s="23">
        <v>7.5126700000000005E-2</v>
      </c>
      <c r="G476" s="23">
        <v>7.9199999999999993E-2</v>
      </c>
      <c r="H476" s="23"/>
      <c r="I476" s="23">
        <v>7.46E-2</v>
      </c>
      <c r="J476" s="23">
        <v>6.7000000000000004E-2</v>
      </c>
      <c r="K476" s="154"/>
      <c r="L476" s="155"/>
      <c r="M476" s="155"/>
      <c r="N476" s="155"/>
      <c r="O476" s="155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  <c r="AA476" s="155"/>
      <c r="AB476" s="155"/>
      <c r="AC476" s="155"/>
      <c r="AD476" s="155"/>
      <c r="AE476" s="155"/>
      <c r="AF476" s="155"/>
      <c r="AG476" s="155"/>
      <c r="AH476" s="155"/>
      <c r="AI476" s="155"/>
      <c r="AJ476" s="155"/>
      <c r="AK476" s="155"/>
      <c r="AL476" s="155"/>
      <c r="AM476" s="155"/>
      <c r="AN476" s="155"/>
      <c r="AO476" s="155"/>
      <c r="AP476" s="155"/>
      <c r="AQ476" s="155"/>
      <c r="AR476" s="155"/>
      <c r="AS476" s="155"/>
      <c r="AT476" s="155"/>
      <c r="AU476" s="155"/>
      <c r="AV476" s="155"/>
      <c r="AW476" s="155"/>
      <c r="AX476" s="155"/>
      <c r="AY476" s="155"/>
      <c r="AZ476" s="155"/>
      <c r="BA476" s="155"/>
      <c r="BB476" s="155"/>
      <c r="BC476" s="155"/>
      <c r="BD476" s="155"/>
      <c r="BE476" s="155"/>
      <c r="BF476" s="155"/>
      <c r="BG476" s="155"/>
      <c r="BH476" s="155"/>
      <c r="BI476" s="155"/>
      <c r="BJ476" s="155"/>
      <c r="BK476" s="155"/>
      <c r="BL476" s="155"/>
      <c r="BM476" s="157">
        <v>16</v>
      </c>
    </row>
    <row r="477" spans="1:65">
      <c r="A477" s="28"/>
      <c r="B477" s="19">
        <v>1</v>
      </c>
      <c r="C477" s="9">
        <v>4</v>
      </c>
      <c r="D477" s="23">
        <v>7.2400000000000006E-2</v>
      </c>
      <c r="E477" s="23">
        <v>8.1900000000000001E-2</v>
      </c>
      <c r="F477" s="23">
        <v>7.332240000000001E-2</v>
      </c>
      <c r="G477" s="23">
        <v>7.7899999999999997E-2</v>
      </c>
      <c r="H477" s="23"/>
      <c r="I477" s="23">
        <v>7.3599999999999999E-2</v>
      </c>
      <c r="J477" s="23">
        <v>7.4999999999999997E-2</v>
      </c>
      <c r="K477" s="154"/>
      <c r="L477" s="155"/>
      <c r="M477" s="155"/>
      <c r="N477" s="155"/>
      <c r="O477" s="155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  <c r="AA477" s="155"/>
      <c r="AB477" s="155"/>
      <c r="AC477" s="155"/>
      <c r="AD477" s="155"/>
      <c r="AE477" s="155"/>
      <c r="AF477" s="155"/>
      <c r="AG477" s="155"/>
      <c r="AH477" s="155"/>
      <c r="AI477" s="155"/>
      <c r="AJ477" s="155"/>
      <c r="AK477" s="155"/>
      <c r="AL477" s="155"/>
      <c r="AM477" s="155"/>
      <c r="AN477" s="155"/>
      <c r="AO477" s="155"/>
      <c r="AP477" s="155"/>
      <c r="AQ477" s="155"/>
      <c r="AR477" s="155"/>
      <c r="AS477" s="155"/>
      <c r="AT477" s="155"/>
      <c r="AU477" s="155"/>
      <c r="AV477" s="155"/>
      <c r="AW477" s="155"/>
      <c r="AX477" s="155"/>
      <c r="AY477" s="155"/>
      <c r="AZ477" s="155"/>
      <c r="BA477" s="155"/>
      <c r="BB477" s="155"/>
      <c r="BC477" s="155"/>
      <c r="BD477" s="155"/>
      <c r="BE477" s="155"/>
      <c r="BF477" s="155"/>
      <c r="BG477" s="155"/>
      <c r="BH477" s="155"/>
      <c r="BI477" s="155"/>
      <c r="BJ477" s="155"/>
      <c r="BK477" s="155"/>
      <c r="BL477" s="155"/>
      <c r="BM477" s="157">
        <v>7.7293074999999989E-2</v>
      </c>
    </row>
    <row r="478" spans="1:65">
      <c r="A478" s="28"/>
      <c r="B478" s="19">
        <v>1</v>
      </c>
      <c r="C478" s="9">
        <v>5</v>
      </c>
      <c r="D478" s="23">
        <v>0.08</v>
      </c>
      <c r="E478" s="23">
        <v>7.8399999999999997E-2</v>
      </c>
      <c r="F478" s="23">
        <v>7.6222799999999993E-2</v>
      </c>
      <c r="G478" s="23">
        <v>7.7800000000000008E-2</v>
      </c>
      <c r="H478" s="23"/>
      <c r="I478" s="23">
        <v>7.2300000000000003E-2</v>
      </c>
      <c r="J478" s="23">
        <v>8.5999999999999993E-2</v>
      </c>
      <c r="K478" s="154"/>
      <c r="L478" s="155"/>
      <c r="M478" s="155"/>
      <c r="N478" s="155"/>
      <c r="O478" s="155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  <c r="AA478" s="155"/>
      <c r="AB478" s="155"/>
      <c r="AC478" s="155"/>
      <c r="AD478" s="155"/>
      <c r="AE478" s="155"/>
      <c r="AF478" s="155"/>
      <c r="AG478" s="155"/>
      <c r="AH478" s="155"/>
      <c r="AI478" s="155"/>
      <c r="AJ478" s="155"/>
      <c r="AK478" s="155"/>
      <c r="AL478" s="155"/>
      <c r="AM478" s="155"/>
      <c r="AN478" s="155"/>
      <c r="AO478" s="155"/>
      <c r="AP478" s="155"/>
      <c r="AQ478" s="155"/>
      <c r="AR478" s="155"/>
      <c r="AS478" s="155"/>
      <c r="AT478" s="155"/>
      <c r="AU478" s="155"/>
      <c r="AV478" s="155"/>
      <c r="AW478" s="155"/>
      <c r="AX478" s="155"/>
      <c r="AY478" s="155"/>
      <c r="AZ478" s="155"/>
      <c r="BA478" s="155"/>
      <c r="BB478" s="155"/>
      <c r="BC478" s="155"/>
      <c r="BD478" s="155"/>
      <c r="BE478" s="155"/>
      <c r="BF478" s="155"/>
      <c r="BG478" s="155"/>
      <c r="BH478" s="155"/>
      <c r="BI478" s="155"/>
      <c r="BJ478" s="155"/>
      <c r="BK478" s="155"/>
      <c r="BL478" s="155"/>
      <c r="BM478" s="157">
        <v>53</v>
      </c>
    </row>
    <row r="479" spans="1:65">
      <c r="A479" s="28"/>
      <c r="B479" s="19">
        <v>1</v>
      </c>
      <c r="C479" s="9">
        <v>6</v>
      </c>
      <c r="D479" s="23">
        <v>7.5600000000000001E-2</v>
      </c>
      <c r="E479" s="23">
        <v>8.1699999999999995E-2</v>
      </c>
      <c r="F479" s="23">
        <v>7.4152999999999997E-2</v>
      </c>
      <c r="G479" s="23">
        <v>7.7700000000000005E-2</v>
      </c>
      <c r="H479" s="23"/>
      <c r="I479" s="23">
        <v>7.5199999999999989E-2</v>
      </c>
      <c r="J479" s="23">
        <v>8.5999999999999993E-2</v>
      </c>
      <c r="K479" s="154"/>
      <c r="L479" s="155"/>
      <c r="M479" s="155"/>
      <c r="N479" s="155"/>
      <c r="O479" s="155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  <c r="AA479" s="155"/>
      <c r="AB479" s="155"/>
      <c r="AC479" s="155"/>
      <c r="AD479" s="155"/>
      <c r="AE479" s="155"/>
      <c r="AF479" s="155"/>
      <c r="AG479" s="155"/>
      <c r="AH479" s="155"/>
      <c r="AI479" s="155"/>
      <c r="AJ479" s="155"/>
      <c r="AK479" s="155"/>
      <c r="AL479" s="155"/>
      <c r="AM479" s="155"/>
      <c r="AN479" s="155"/>
      <c r="AO479" s="155"/>
      <c r="AP479" s="155"/>
      <c r="AQ479" s="155"/>
      <c r="AR479" s="155"/>
      <c r="AS479" s="155"/>
      <c r="AT479" s="155"/>
      <c r="AU479" s="155"/>
      <c r="AV479" s="155"/>
      <c r="AW479" s="155"/>
      <c r="AX479" s="155"/>
      <c r="AY479" s="155"/>
      <c r="AZ479" s="155"/>
      <c r="BA479" s="155"/>
      <c r="BB479" s="155"/>
      <c r="BC479" s="155"/>
      <c r="BD479" s="155"/>
      <c r="BE479" s="155"/>
      <c r="BF479" s="155"/>
      <c r="BG479" s="155"/>
      <c r="BH479" s="155"/>
      <c r="BI479" s="155"/>
      <c r="BJ479" s="155"/>
      <c r="BK479" s="155"/>
      <c r="BL479" s="155"/>
      <c r="BM479" s="53"/>
    </row>
    <row r="480" spans="1:65">
      <c r="A480" s="28"/>
      <c r="B480" s="20" t="s">
        <v>209</v>
      </c>
      <c r="C480" s="12"/>
      <c r="D480" s="159">
        <v>7.6183333333333339E-2</v>
      </c>
      <c r="E480" s="159">
        <v>8.0833333333333326E-2</v>
      </c>
      <c r="F480" s="159">
        <v>7.4895116666666664E-2</v>
      </c>
      <c r="G480" s="159">
        <v>7.7616666666666667E-2</v>
      </c>
      <c r="H480" s="159" t="s">
        <v>543</v>
      </c>
      <c r="I480" s="159">
        <v>7.3866666666666664E-2</v>
      </c>
      <c r="J480" s="159">
        <v>7.9500000000000001E-2</v>
      </c>
      <c r="K480" s="154"/>
      <c r="L480" s="155"/>
      <c r="M480" s="155"/>
      <c r="N480" s="155"/>
      <c r="O480" s="155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  <c r="AA480" s="155"/>
      <c r="AB480" s="155"/>
      <c r="AC480" s="155"/>
      <c r="AD480" s="155"/>
      <c r="AE480" s="155"/>
      <c r="AF480" s="155"/>
      <c r="AG480" s="155"/>
      <c r="AH480" s="155"/>
      <c r="AI480" s="155"/>
      <c r="AJ480" s="155"/>
      <c r="AK480" s="155"/>
      <c r="AL480" s="155"/>
      <c r="AM480" s="155"/>
      <c r="AN480" s="155"/>
      <c r="AO480" s="155"/>
      <c r="AP480" s="155"/>
      <c r="AQ480" s="155"/>
      <c r="AR480" s="155"/>
      <c r="AS480" s="155"/>
      <c r="AT480" s="155"/>
      <c r="AU480" s="155"/>
      <c r="AV480" s="155"/>
      <c r="AW480" s="155"/>
      <c r="AX480" s="155"/>
      <c r="AY480" s="155"/>
      <c r="AZ480" s="155"/>
      <c r="BA480" s="155"/>
      <c r="BB480" s="155"/>
      <c r="BC480" s="155"/>
      <c r="BD480" s="155"/>
      <c r="BE480" s="155"/>
      <c r="BF480" s="155"/>
      <c r="BG480" s="155"/>
      <c r="BH480" s="155"/>
      <c r="BI480" s="155"/>
      <c r="BJ480" s="155"/>
      <c r="BK480" s="155"/>
      <c r="BL480" s="155"/>
      <c r="BM480" s="53"/>
    </row>
    <row r="481" spans="1:65">
      <c r="A481" s="28"/>
      <c r="B481" s="3" t="s">
        <v>210</v>
      </c>
      <c r="C481" s="27"/>
      <c r="D481" s="23">
        <v>7.4800000000000005E-2</v>
      </c>
      <c r="E481" s="23">
        <v>8.1249999999999989E-2</v>
      </c>
      <c r="F481" s="23">
        <v>7.4641399999999997E-2</v>
      </c>
      <c r="G481" s="23">
        <v>7.7850000000000003E-2</v>
      </c>
      <c r="H481" s="23" t="s">
        <v>543</v>
      </c>
      <c r="I481" s="23">
        <v>7.3800000000000004E-2</v>
      </c>
      <c r="J481" s="23">
        <v>8.1500000000000003E-2</v>
      </c>
      <c r="K481" s="154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  <c r="AA481" s="155"/>
      <c r="AB481" s="155"/>
      <c r="AC481" s="155"/>
      <c r="AD481" s="155"/>
      <c r="AE481" s="155"/>
      <c r="AF481" s="155"/>
      <c r="AG481" s="155"/>
      <c r="AH481" s="155"/>
      <c r="AI481" s="155"/>
      <c r="AJ481" s="155"/>
      <c r="AK481" s="155"/>
      <c r="AL481" s="155"/>
      <c r="AM481" s="155"/>
      <c r="AN481" s="155"/>
      <c r="AO481" s="155"/>
      <c r="AP481" s="155"/>
      <c r="AQ481" s="155"/>
      <c r="AR481" s="155"/>
      <c r="AS481" s="155"/>
      <c r="AT481" s="155"/>
      <c r="AU481" s="155"/>
      <c r="AV481" s="155"/>
      <c r="AW481" s="155"/>
      <c r="AX481" s="155"/>
      <c r="AY481" s="155"/>
      <c r="AZ481" s="155"/>
      <c r="BA481" s="155"/>
      <c r="BB481" s="155"/>
      <c r="BC481" s="155"/>
      <c r="BD481" s="155"/>
      <c r="BE481" s="155"/>
      <c r="BF481" s="155"/>
      <c r="BG481" s="155"/>
      <c r="BH481" s="155"/>
      <c r="BI481" s="155"/>
      <c r="BJ481" s="155"/>
      <c r="BK481" s="155"/>
      <c r="BL481" s="155"/>
      <c r="BM481" s="53"/>
    </row>
    <row r="482" spans="1:65">
      <c r="A482" s="28"/>
      <c r="B482" s="3" t="s">
        <v>211</v>
      </c>
      <c r="C482" s="27"/>
      <c r="D482" s="23">
        <v>3.6706493521809821E-3</v>
      </c>
      <c r="E482" s="23">
        <v>1.3366625103842281E-3</v>
      </c>
      <c r="F482" s="23">
        <v>1.2345423207272648E-3</v>
      </c>
      <c r="G482" s="23">
        <v>2.2815930107419795E-3</v>
      </c>
      <c r="H482" s="23" t="s">
        <v>543</v>
      </c>
      <c r="I482" s="23">
        <v>9.9933311096283574E-4</v>
      </c>
      <c r="J482" s="23">
        <v>7.3416619371910576E-3</v>
      </c>
      <c r="K482" s="154"/>
      <c r="L482" s="155"/>
      <c r="M482" s="155"/>
      <c r="N482" s="155"/>
      <c r="O482" s="155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  <c r="AA482" s="155"/>
      <c r="AB482" s="155"/>
      <c r="AC482" s="155"/>
      <c r="AD482" s="155"/>
      <c r="AE482" s="155"/>
      <c r="AF482" s="155"/>
      <c r="AG482" s="155"/>
      <c r="AH482" s="155"/>
      <c r="AI482" s="155"/>
      <c r="AJ482" s="155"/>
      <c r="AK482" s="155"/>
      <c r="AL482" s="155"/>
      <c r="AM482" s="155"/>
      <c r="AN482" s="155"/>
      <c r="AO482" s="155"/>
      <c r="AP482" s="155"/>
      <c r="AQ482" s="155"/>
      <c r="AR482" s="155"/>
      <c r="AS482" s="155"/>
      <c r="AT482" s="155"/>
      <c r="AU482" s="155"/>
      <c r="AV482" s="155"/>
      <c r="AW482" s="155"/>
      <c r="AX482" s="155"/>
      <c r="AY482" s="155"/>
      <c r="AZ482" s="155"/>
      <c r="BA482" s="155"/>
      <c r="BB482" s="155"/>
      <c r="BC482" s="155"/>
      <c r="BD482" s="155"/>
      <c r="BE482" s="155"/>
      <c r="BF482" s="155"/>
      <c r="BG482" s="155"/>
      <c r="BH482" s="155"/>
      <c r="BI482" s="155"/>
      <c r="BJ482" s="155"/>
      <c r="BK482" s="155"/>
      <c r="BL482" s="155"/>
      <c r="BM482" s="53"/>
    </row>
    <row r="483" spans="1:65">
      <c r="A483" s="28"/>
      <c r="B483" s="3" t="s">
        <v>86</v>
      </c>
      <c r="C483" s="27"/>
      <c r="D483" s="13">
        <v>4.8181789790168211E-2</v>
      </c>
      <c r="E483" s="13">
        <v>1.6536031056299732E-2</v>
      </c>
      <c r="F483" s="13">
        <v>1.648361569715958E-2</v>
      </c>
      <c r="G483" s="13">
        <v>2.9395658287420821E-2</v>
      </c>
      <c r="H483" s="13" t="s">
        <v>543</v>
      </c>
      <c r="I483" s="13">
        <v>1.352887785599507E-2</v>
      </c>
      <c r="J483" s="13">
        <v>9.2347948895485005E-2</v>
      </c>
      <c r="K483" s="95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212</v>
      </c>
      <c r="C484" s="27"/>
      <c r="D484" s="13">
        <v>-1.4357582055917084E-2</v>
      </c>
      <c r="E484" s="13">
        <v>4.580304682319003E-2</v>
      </c>
      <c r="F484" s="13">
        <v>-3.1024232550371789E-2</v>
      </c>
      <c r="G484" s="13">
        <v>4.1865544444528169E-3</v>
      </c>
      <c r="H484" s="13" t="s">
        <v>543</v>
      </c>
      <c r="I484" s="13">
        <v>-4.4330081748375605E-2</v>
      </c>
      <c r="J484" s="13">
        <v>2.8552687287962231E-2</v>
      </c>
      <c r="K484" s="95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213</v>
      </c>
      <c r="C485" s="45"/>
      <c r="D485" s="43">
        <v>0.21</v>
      </c>
      <c r="E485" s="43">
        <v>1.1499999999999999</v>
      </c>
      <c r="F485" s="43">
        <v>0.59</v>
      </c>
      <c r="G485" s="43">
        <v>0.21</v>
      </c>
      <c r="H485" s="43" t="s">
        <v>215</v>
      </c>
      <c r="I485" s="43">
        <v>0.89</v>
      </c>
      <c r="J485" s="43">
        <v>0.76</v>
      </c>
      <c r="K485" s="95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BM486" s="52"/>
    </row>
    <row r="487" spans="1:65" ht="15">
      <c r="B487" s="8" t="s">
        <v>378</v>
      </c>
      <c r="BM487" s="26" t="s">
        <v>67</v>
      </c>
    </row>
    <row r="488" spans="1:65" ht="15">
      <c r="A488" s="24" t="s">
        <v>26</v>
      </c>
      <c r="B488" s="18" t="s">
        <v>115</v>
      </c>
      <c r="C488" s="15" t="s">
        <v>116</v>
      </c>
      <c r="D488" s="16" t="s">
        <v>185</v>
      </c>
      <c r="E488" s="17" t="s">
        <v>185</v>
      </c>
      <c r="F488" s="17" t="s">
        <v>185</v>
      </c>
      <c r="G488" s="17" t="s">
        <v>185</v>
      </c>
      <c r="H488" s="17" t="s">
        <v>185</v>
      </c>
      <c r="I488" s="17" t="s">
        <v>185</v>
      </c>
      <c r="J488" s="17" t="s">
        <v>185</v>
      </c>
      <c r="K488" s="95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186</v>
      </c>
      <c r="C489" s="9" t="s">
        <v>186</v>
      </c>
      <c r="D489" s="93" t="s">
        <v>196</v>
      </c>
      <c r="E489" s="94" t="s">
        <v>197</v>
      </c>
      <c r="F489" s="94" t="s">
        <v>214</v>
      </c>
      <c r="G489" s="94" t="s">
        <v>200</v>
      </c>
      <c r="H489" s="94" t="s">
        <v>201</v>
      </c>
      <c r="I489" s="94" t="s">
        <v>226</v>
      </c>
      <c r="J489" s="94" t="s">
        <v>205</v>
      </c>
      <c r="K489" s="95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228</v>
      </c>
      <c r="E490" s="11" t="s">
        <v>229</v>
      </c>
      <c r="F490" s="11" t="s">
        <v>229</v>
      </c>
      <c r="G490" s="11" t="s">
        <v>227</v>
      </c>
      <c r="H490" s="11" t="s">
        <v>228</v>
      </c>
      <c r="I490" s="11" t="s">
        <v>228</v>
      </c>
      <c r="J490" s="11" t="s">
        <v>229</v>
      </c>
      <c r="K490" s="95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95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92">
        <v>1</v>
      </c>
      <c r="E492" s="21">
        <v>1.7</v>
      </c>
      <c r="F492" s="21">
        <v>1.1000000000000001</v>
      </c>
      <c r="G492" s="21">
        <v>1.02</v>
      </c>
      <c r="H492" s="21" t="s">
        <v>106</v>
      </c>
      <c r="I492" s="21"/>
      <c r="J492" s="21">
        <v>1.48</v>
      </c>
      <c r="K492" s="95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 t="s">
        <v>106</v>
      </c>
      <c r="E493" s="11">
        <v>1.7</v>
      </c>
      <c r="F493" s="11">
        <v>1</v>
      </c>
      <c r="G493" s="11">
        <v>1.0469999999999999</v>
      </c>
      <c r="H493" s="90">
        <v>1</v>
      </c>
      <c r="I493" s="11"/>
      <c r="J493" s="11">
        <v>1.65</v>
      </c>
      <c r="K493" s="95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40</v>
      </c>
    </row>
    <row r="494" spans="1:65">
      <c r="A494" s="28"/>
      <c r="B494" s="19">
        <v>1</v>
      </c>
      <c r="C494" s="9">
        <v>3</v>
      </c>
      <c r="D494" s="11" t="s">
        <v>106</v>
      </c>
      <c r="E494" s="11">
        <v>1.6</v>
      </c>
      <c r="F494" s="11">
        <v>1</v>
      </c>
      <c r="G494" s="11">
        <v>1.03</v>
      </c>
      <c r="H494" s="11" t="s">
        <v>106</v>
      </c>
      <c r="I494" s="11"/>
      <c r="J494" s="11">
        <v>1.58</v>
      </c>
      <c r="K494" s="95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 t="s">
        <v>106</v>
      </c>
      <c r="E495" s="11">
        <v>1.7</v>
      </c>
      <c r="F495" s="11">
        <v>1.1000000000000001</v>
      </c>
      <c r="G495" s="11">
        <v>1.123</v>
      </c>
      <c r="H495" s="11" t="s">
        <v>106</v>
      </c>
      <c r="I495" s="11"/>
      <c r="J495" s="11">
        <v>1.58</v>
      </c>
      <c r="K495" s="95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 t="s">
        <v>107</v>
      </c>
    </row>
    <row r="496" spans="1:65">
      <c r="A496" s="28"/>
      <c r="B496" s="19">
        <v>1</v>
      </c>
      <c r="C496" s="9">
        <v>5</v>
      </c>
      <c r="D496" s="11" t="s">
        <v>106</v>
      </c>
      <c r="E496" s="11">
        <v>1.7</v>
      </c>
      <c r="F496" s="11">
        <v>1</v>
      </c>
      <c r="G496" s="11">
        <v>1.044</v>
      </c>
      <c r="H496" s="11" t="s">
        <v>106</v>
      </c>
      <c r="I496" s="11"/>
      <c r="J496" s="11">
        <v>1.55</v>
      </c>
      <c r="K496" s="95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54</v>
      </c>
    </row>
    <row r="497" spans="1:65">
      <c r="A497" s="28"/>
      <c r="B497" s="19">
        <v>1</v>
      </c>
      <c r="C497" s="9">
        <v>6</v>
      </c>
      <c r="D497" s="11" t="s">
        <v>106</v>
      </c>
      <c r="E497" s="11">
        <v>1.4</v>
      </c>
      <c r="F497" s="11">
        <v>1.1000000000000001</v>
      </c>
      <c r="G497" s="11">
        <v>1.0569999999999999</v>
      </c>
      <c r="H497" s="11" t="s">
        <v>106</v>
      </c>
      <c r="I497" s="11"/>
      <c r="J497" s="11">
        <v>1.53</v>
      </c>
      <c r="K497" s="95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209</v>
      </c>
      <c r="C498" s="12"/>
      <c r="D498" s="22">
        <v>1</v>
      </c>
      <c r="E498" s="22">
        <v>1.6333333333333335</v>
      </c>
      <c r="F498" s="22">
        <v>1.05</v>
      </c>
      <c r="G498" s="22">
        <v>1.0535000000000003</v>
      </c>
      <c r="H498" s="22">
        <v>1</v>
      </c>
      <c r="I498" s="22" t="s">
        <v>543</v>
      </c>
      <c r="J498" s="22">
        <v>1.5616666666666665</v>
      </c>
      <c r="K498" s="95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210</v>
      </c>
      <c r="C499" s="27"/>
      <c r="D499" s="11">
        <v>1</v>
      </c>
      <c r="E499" s="11">
        <v>1.7</v>
      </c>
      <c r="F499" s="11">
        <v>1.05</v>
      </c>
      <c r="G499" s="11">
        <v>1.0455000000000001</v>
      </c>
      <c r="H499" s="11">
        <v>1</v>
      </c>
      <c r="I499" s="11" t="s">
        <v>543</v>
      </c>
      <c r="J499" s="11">
        <v>1.5649999999999999</v>
      </c>
      <c r="K499" s="95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211</v>
      </c>
      <c r="C500" s="27"/>
      <c r="D500" s="23" t="s">
        <v>543</v>
      </c>
      <c r="E500" s="23">
        <v>0.12110601416389968</v>
      </c>
      <c r="F500" s="23">
        <v>5.4772255750516662E-2</v>
      </c>
      <c r="G500" s="23">
        <v>3.6467794010606118E-2</v>
      </c>
      <c r="H500" s="23" t="s">
        <v>543</v>
      </c>
      <c r="I500" s="23" t="s">
        <v>543</v>
      </c>
      <c r="J500" s="23">
        <v>5.7067211835402164E-2</v>
      </c>
      <c r="K500" s="95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86</v>
      </c>
      <c r="C501" s="27"/>
      <c r="D501" s="13" t="s">
        <v>543</v>
      </c>
      <c r="E501" s="13">
        <v>7.4146539284020208E-2</v>
      </c>
      <c r="F501" s="13">
        <v>5.2164053095730155E-2</v>
      </c>
      <c r="G501" s="13">
        <v>3.4615846236930335E-2</v>
      </c>
      <c r="H501" s="13" t="s">
        <v>543</v>
      </c>
      <c r="I501" s="13" t="s">
        <v>543</v>
      </c>
      <c r="J501" s="13">
        <v>3.6542504910609716E-2</v>
      </c>
      <c r="K501" s="95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212</v>
      </c>
      <c r="C502" s="27"/>
      <c r="D502" s="13" t="s">
        <v>543</v>
      </c>
      <c r="E502" s="13" t="s">
        <v>543</v>
      </c>
      <c r="F502" s="13" t="s">
        <v>543</v>
      </c>
      <c r="G502" s="13" t="s">
        <v>543</v>
      </c>
      <c r="H502" s="13" t="s">
        <v>543</v>
      </c>
      <c r="I502" s="13" t="s">
        <v>543</v>
      </c>
      <c r="J502" s="13" t="s">
        <v>543</v>
      </c>
      <c r="K502" s="95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213</v>
      </c>
      <c r="C503" s="45"/>
      <c r="D503" s="43">
        <v>0.67</v>
      </c>
      <c r="E503" s="43">
        <v>0.84</v>
      </c>
      <c r="F503" s="43">
        <v>0</v>
      </c>
      <c r="G503" s="43">
        <v>0</v>
      </c>
      <c r="H503" s="43">
        <v>0.67</v>
      </c>
      <c r="I503" s="43" t="s">
        <v>215</v>
      </c>
      <c r="J503" s="43">
        <v>0.73</v>
      </c>
      <c r="K503" s="95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BM504" s="52"/>
    </row>
    <row r="505" spans="1:65" ht="15">
      <c r="B505" s="8" t="s">
        <v>433</v>
      </c>
      <c r="BM505" s="26" t="s">
        <v>67</v>
      </c>
    </row>
    <row r="506" spans="1:65" ht="15">
      <c r="A506" s="24" t="s">
        <v>57</v>
      </c>
      <c r="B506" s="18" t="s">
        <v>115</v>
      </c>
      <c r="C506" s="15" t="s">
        <v>116</v>
      </c>
      <c r="D506" s="16" t="s">
        <v>185</v>
      </c>
      <c r="E506" s="17" t="s">
        <v>185</v>
      </c>
      <c r="F506" s="17" t="s">
        <v>185</v>
      </c>
      <c r="G506" s="17" t="s">
        <v>185</v>
      </c>
      <c r="H506" s="17" t="s">
        <v>185</v>
      </c>
      <c r="I506" s="95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186</v>
      </c>
      <c r="C507" s="9" t="s">
        <v>186</v>
      </c>
      <c r="D507" s="93" t="s">
        <v>196</v>
      </c>
      <c r="E507" s="94" t="s">
        <v>197</v>
      </c>
      <c r="F507" s="94" t="s">
        <v>200</v>
      </c>
      <c r="G507" s="94" t="s">
        <v>201</v>
      </c>
      <c r="H507" s="94" t="s">
        <v>205</v>
      </c>
      <c r="I507" s="95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228</v>
      </c>
      <c r="E508" s="11" t="s">
        <v>229</v>
      </c>
      <c r="F508" s="11" t="s">
        <v>227</v>
      </c>
      <c r="G508" s="11" t="s">
        <v>228</v>
      </c>
      <c r="H508" s="11" t="s">
        <v>229</v>
      </c>
      <c r="I508" s="95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3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95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171">
        <v>0.01</v>
      </c>
      <c r="E510" s="171">
        <v>1.2E-2</v>
      </c>
      <c r="F510" s="171">
        <v>2.7E-2</v>
      </c>
      <c r="G510" s="171">
        <v>0.02</v>
      </c>
      <c r="H510" s="171">
        <v>0.02</v>
      </c>
      <c r="I510" s="154"/>
      <c r="J510" s="155"/>
      <c r="K510" s="155"/>
      <c r="L510" s="155"/>
      <c r="M510" s="155"/>
      <c r="N510" s="155"/>
      <c r="O510" s="155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  <c r="AA510" s="155"/>
      <c r="AB510" s="155"/>
      <c r="AC510" s="155"/>
      <c r="AD510" s="155"/>
      <c r="AE510" s="155"/>
      <c r="AF510" s="155"/>
      <c r="AG510" s="155"/>
      <c r="AH510" s="155"/>
      <c r="AI510" s="155"/>
      <c r="AJ510" s="155"/>
      <c r="AK510" s="155"/>
      <c r="AL510" s="155"/>
      <c r="AM510" s="155"/>
      <c r="AN510" s="155"/>
      <c r="AO510" s="155"/>
      <c r="AP510" s="155"/>
      <c r="AQ510" s="155"/>
      <c r="AR510" s="155"/>
      <c r="AS510" s="155"/>
      <c r="AT510" s="155"/>
      <c r="AU510" s="155"/>
      <c r="AV510" s="155"/>
      <c r="AW510" s="155"/>
      <c r="AX510" s="155"/>
      <c r="AY510" s="155"/>
      <c r="AZ510" s="155"/>
      <c r="BA510" s="155"/>
      <c r="BB510" s="155"/>
      <c r="BC510" s="155"/>
      <c r="BD510" s="155"/>
      <c r="BE510" s="155"/>
      <c r="BF510" s="155"/>
      <c r="BG510" s="155"/>
      <c r="BH510" s="155"/>
      <c r="BI510" s="155"/>
      <c r="BJ510" s="155"/>
      <c r="BK510" s="155"/>
      <c r="BL510" s="155"/>
      <c r="BM510" s="157">
        <v>1</v>
      </c>
    </row>
    <row r="511" spans="1:65">
      <c r="A511" s="28"/>
      <c r="B511" s="19">
        <v>1</v>
      </c>
      <c r="C511" s="9">
        <v>2</v>
      </c>
      <c r="D511" s="172" t="s">
        <v>110</v>
      </c>
      <c r="E511" s="23">
        <v>1.2E-2</v>
      </c>
      <c r="F511" s="23">
        <v>2.5999999999999999E-2</v>
      </c>
      <c r="G511" s="23">
        <v>0.02</v>
      </c>
      <c r="H511" s="23">
        <v>0.02</v>
      </c>
      <c r="I511" s="154"/>
      <c r="J511" s="155"/>
      <c r="K511" s="155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  <c r="AC511" s="155"/>
      <c r="AD511" s="155"/>
      <c r="AE511" s="155"/>
      <c r="AF511" s="155"/>
      <c r="AG511" s="155"/>
      <c r="AH511" s="155"/>
      <c r="AI511" s="155"/>
      <c r="AJ511" s="155"/>
      <c r="AK511" s="155"/>
      <c r="AL511" s="155"/>
      <c r="AM511" s="155"/>
      <c r="AN511" s="155"/>
      <c r="AO511" s="155"/>
      <c r="AP511" s="155"/>
      <c r="AQ511" s="155"/>
      <c r="AR511" s="155"/>
      <c r="AS511" s="155"/>
      <c r="AT511" s="155"/>
      <c r="AU511" s="155"/>
      <c r="AV511" s="155"/>
      <c r="AW511" s="155"/>
      <c r="AX511" s="155"/>
      <c r="AY511" s="155"/>
      <c r="AZ511" s="155"/>
      <c r="BA511" s="155"/>
      <c r="BB511" s="155"/>
      <c r="BC511" s="155"/>
      <c r="BD511" s="155"/>
      <c r="BE511" s="155"/>
      <c r="BF511" s="155"/>
      <c r="BG511" s="155"/>
      <c r="BH511" s="155"/>
      <c r="BI511" s="155"/>
      <c r="BJ511" s="155"/>
      <c r="BK511" s="155"/>
      <c r="BL511" s="155"/>
      <c r="BM511" s="157" t="e">
        <v>#N/A</v>
      </c>
    </row>
    <row r="512" spans="1:65">
      <c r="A512" s="28"/>
      <c r="B512" s="19">
        <v>1</v>
      </c>
      <c r="C512" s="9">
        <v>3</v>
      </c>
      <c r="D512" s="23">
        <v>0.01</v>
      </c>
      <c r="E512" s="23">
        <v>1.2E-2</v>
      </c>
      <c r="F512" s="23">
        <v>2.7E-2</v>
      </c>
      <c r="G512" s="23">
        <v>0.02</v>
      </c>
      <c r="H512" s="23">
        <v>0.02</v>
      </c>
      <c r="I512" s="154"/>
      <c r="J512" s="155"/>
      <c r="K512" s="155"/>
      <c r="L512" s="155"/>
      <c r="M512" s="155"/>
      <c r="N512" s="155"/>
      <c r="O512" s="155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A512" s="155"/>
      <c r="AB512" s="155"/>
      <c r="AC512" s="155"/>
      <c r="AD512" s="155"/>
      <c r="AE512" s="155"/>
      <c r="AF512" s="155"/>
      <c r="AG512" s="155"/>
      <c r="AH512" s="155"/>
      <c r="AI512" s="155"/>
      <c r="AJ512" s="155"/>
      <c r="AK512" s="155"/>
      <c r="AL512" s="155"/>
      <c r="AM512" s="155"/>
      <c r="AN512" s="155"/>
      <c r="AO512" s="155"/>
      <c r="AP512" s="155"/>
      <c r="AQ512" s="155"/>
      <c r="AR512" s="155"/>
      <c r="AS512" s="155"/>
      <c r="AT512" s="155"/>
      <c r="AU512" s="155"/>
      <c r="AV512" s="155"/>
      <c r="AW512" s="155"/>
      <c r="AX512" s="155"/>
      <c r="AY512" s="155"/>
      <c r="AZ512" s="155"/>
      <c r="BA512" s="155"/>
      <c r="BB512" s="155"/>
      <c r="BC512" s="155"/>
      <c r="BD512" s="155"/>
      <c r="BE512" s="155"/>
      <c r="BF512" s="155"/>
      <c r="BG512" s="155"/>
      <c r="BH512" s="155"/>
      <c r="BI512" s="155"/>
      <c r="BJ512" s="155"/>
      <c r="BK512" s="155"/>
      <c r="BL512" s="155"/>
      <c r="BM512" s="157">
        <v>16</v>
      </c>
    </row>
    <row r="513" spans="1:65">
      <c r="A513" s="28"/>
      <c r="B513" s="19">
        <v>1</v>
      </c>
      <c r="C513" s="9">
        <v>4</v>
      </c>
      <c r="D513" s="23">
        <v>0.01</v>
      </c>
      <c r="E513" s="23">
        <v>1.2E-2</v>
      </c>
      <c r="F513" s="23">
        <v>2.5000000000000001E-2</v>
      </c>
      <c r="G513" s="23">
        <v>0.02</v>
      </c>
      <c r="H513" s="23">
        <v>0.02</v>
      </c>
      <c r="I513" s="154"/>
      <c r="J513" s="155"/>
      <c r="K513" s="155"/>
      <c r="L513" s="155"/>
      <c r="M513" s="155"/>
      <c r="N513" s="155"/>
      <c r="O513" s="155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  <c r="AA513" s="155"/>
      <c r="AB513" s="155"/>
      <c r="AC513" s="155"/>
      <c r="AD513" s="155"/>
      <c r="AE513" s="155"/>
      <c r="AF513" s="155"/>
      <c r="AG513" s="155"/>
      <c r="AH513" s="155"/>
      <c r="AI513" s="155"/>
      <c r="AJ513" s="155"/>
      <c r="AK513" s="155"/>
      <c r="AL513" s="155"/>
      <c r="AM513" s="155"/>
      <c r="AN513" s="155"/>
      <c r="AO513" s="155"/>
      <c r="AP513" s="155"/>
      <c r="AQ513" s="155"/>
      <c r="AR513" s="155"/>
      <c r="AS513" s="155"/>
      <c r="AT513" s="155"/>
      <c r="AU513" s="155"/>
      <c r="AV513" s="155"/>
      <c r="AW513" s="155"/>
      <c r="AX513" s="155"/>
      <c r="AY513" s="155"/>
      <c r="AZ513" s="155"/>
      <c r="BA513" s="155"/>
      <c r="BB513" s="155"/>
      <c r="BC513" s="155"/>
      <c r="BD513" s="155"/>
      <c r="BE513" s="155"/>
      <c r="BF513" s="155"/>
      <c r="BG513" s="155"/>
      <c r="BH513" s="155"/>
      <c r="BI513" s="155"/>
      <c r="BJ513" s="155"/>
      <c r="BK513" s="155"/>
      <c r="BL513" s="155"/>
      <c r="BM513" s="157" t="s">
        <v>175</v>
      </c>
    </row>
    <row r="514" spans="1:65">
      <c r="A514" s="28"/>
      <c r="B514" s="19">
        <v>1</v>
      </c>
      <c r="C514" s="9">
        <v>5</v>
      </c>
      <c r="D514" s="23">
        <v>0.01</v>
      </c>
      <c r="E514" s="23">
        <v>1.0999999999999999E-2</v>
      </c>
      <c r="F514" s="23">
        <v>2.3E-2</v>
      </c>
      <c r="G514" s="23">
        <v>0.02</v>
      </c>
      <c r="H514" s="23">
        <v>0.02</v>
      </c>
      <c r="I514" s="154"/>
      <c r="J514" s="155"/>
      <c r="K514" s="155"/>
      <c r="L514" s="155"/>
      <c r="M514" s="155"/>
      <c r="N514" s="155"/>
      <c r="O514" s="155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  <c r="AA514" s="155"/>
      <c r="AB514" s="155"/>
      <c r="AC514" s="155"/>
      <c r="AD514" s="155"/>
      <c r="AE514" s="155"/>
      <c r="AF514" s="155"/>
      <c r="AG514" s="155"/>
      <c r="AH514" s="155"/>
      <c r="AI514" s="155"/>
      <c r="AJ514" s="155"/>
      <c r="AK514" s="155"/>
      <c r="AL514" s="155"/>
      <c r="AM514" s="155"/>
      <c r="AN514" s="155"/>
      <c r="AO514" s="155"/>
      <c r="AP514" s="155"/>
      <c r="AQ514" s="155"/>
      <c r="AR514" s="155"/>
      <c r="AS514" s="155"/>
      <c r="AT514" s="155"/>
      <c r="AU514" s="155"/>
      <c r="AV514" s="155"/>
      <c r="AW514" s="155"/>
      <c r="AX514" s="155"/>
      <c r="AY514" s="155"/>
      <c r="AZ514" s="155"/>
      <c r="BA514" s="155"/>
      <c r="BB514" s="155"/>
      <c r="BC514" s="155"/>
      <c r="BD514" s="155"/>
      <c r="BE514" s="155"/>
      <c r="BF514" s="155"/>
      <c r="BG514" s="155"/>
      <c r="BH514" s="155"/>
      <c r="BI514" s="155"/>
      <c r="BJ514" s="155"/>
      <c r="BK514" s="155"/>
      <c r="BL514" s="155"/>
      <c r="BM514" s="157">
        <v>55</v>
      </c>
    </row>
    <row r="515" spans="1:65">
      <c r="A515" s="28"/>
      <c r="B515" s="19">
        <v>1</v>
      </c>
      <c r="C515" s="9">
        <v>6</v>
      </c>
      <c r="D515" s="23">
        <v>0.01</v>
      </c>
      <c r="E515" s="23">
        <v>1.2E-2</v>
      </c>
      <c r="F515" s="23">
        <v>2.5999999999999999E-2</v>
      </c>
      <c r="G515" s="23">
        <v>0.02</v>
      </c>
      <c r="H515" s="23">
        <v>0.02</v>
      </c>
      <c r="I515" s="154"/>
      <c r="J515" s="155"/>
      <c r="K515" s="155"/>
      <c r="L515" s="155"/>
      <c r="M515" s="155"/>
      <c r="N515" s="155"/>
      <c r="O515" s="155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  <c r="AA515" s="155"/>
      <c r="AB515" s="155"/>
      <c r="AC515" s="155"/>
      <c r="AD515" s="155"/>
      <c r="AE515" s="155"/>
      <c r="AF515" s="155"/>
      <c r="AG515" s="155"/>
      <c r="AH515" s="155"/>
      <c r="AI515" s="155"/>
      <c r="AJ515" s="155"/>
      <c r="AK515" s="155"/>
      <c r="AL515" s="155"/>
      <c r="AM515" s="155"/>
      <c r="AN515" s="155"/>
      <c r="AO515" s="155"/>
      <c r="AP515" s="155"/>
      <c r="AQ515" s="155"/>
      <c r="AR515" s="155"/>
      <c r="AS515" s="155"/>
      <c r="AT515" s="155"/>
      <c r="AU515" s="155"/>
      <c r="AV515" s="155"/>
      <c r="AW515" s="155"/>
      <c r="AX515" s="155"/>
      <c r="AY515" s="155"/>
      <c r="AZ515" s="155"/>
      <c r="BA515" s="155"/>
      <c r="BB515" s="155"/>
      <c r="BC515" s="155"/>
      <c r="BD515" s="155"/>
      <c r="BE515" s="155"/>
      <c r="BF515" s="155"/>
      <c r="BG515" s="155"/>
      <c r="BH515" s="155"/>
      <c r="BI515" s="155"/>
      <c r="BJ515" s="155"/>
      <c r="BK515" s="155"/>
      <c r="BL515" s="155"/>
      <c r="BM515" s="53"/>
    </row>
    <row r="516" spans="1:65">
      <c r="A516" s="28"/>
      <c r="B516" s="20" t="s">
        <v>209</v>
      </c>
      <c r="C516" s="12"/>
      <c r="D516" s="159">
        <v>0.01</v>
      </c>
      <c r="E516" s="159">
        <v>1.1833333333333333E-2</v>
      </c>
      <c r="F516" s="159">
        <v>2.5666666666666667E-2</v>
      </c>
      <c r="G516" s="159">
        <v>0.02</v>
      </c>
      <c r="H516" s="159">
        <v>0.02</v>
      </c>
      <c r="I516" s="154"/>
      <c r="J516" s="155"/>
      <c r="K516" s="155"/>
      <c r="L516" s="155"/>
      <c r="M516" s="155"/>
      <c r="N516" s="155"/>
      <c r="O516" s="155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  <c r="AA516" s="155"/>
      <c r="AB516" s="155"/>
      <c r="AC516" s="155"/>
      <c r="AD516" s="155"/>
      <c r="AE516" s="155"/>
      <c r="AF516" s="155"/>
      <c r="AG516" s="155"/>
      <c r="AH516" s="155"/>
      <c r="AI516" s="155"/>
      <c r="AJ516" s="155"/>
      <c r="AK516" s="155"/>
      <c r="AL516" s="155"/>
      <c r="AM516" s="155"/>
      <c r="AN516" s="155"/>
      <c r="AO516" s="155"/>
      <c r="AP516" s="155"/>
      <c r="AQ516" s="155"/>
      <c r="AR516" s="155"/>
      <c r="AS516" s="155"/>
      <c r="AT516" s="155"/>
      <c r="AU516" s="155"/>
      <c r="AV516" s="155"/>
      <c r="AW516" s="155"/>
      <c r="AX516" s="155"/>
      <c r="AY516" s="155"/>
      <c r="AZ516" s="155"/>
      <c r="BA516" s="155"/>
      <c r="BB516" s="155"/>
      <c r="BC516" s="155"/>
      <c r="BD516" s="155"/>
      <c r="BE516" s="155"/>
      <c r="BF516" s="155"/>
      <c r="BG516" s="155"/>
      <c r="BH516" s="155"/>
      <c r="BI516" s="155"/>
      <c r="BJ516" s="155"/>
      <c r="BK516" s="155"/>
      <c r="BL516" s="155"/>
      <c r="BM516" s="53"/>
    </row>
    <row r="517" spans="1:65">
      <c r="A517" s="28"/>
      <c r="B517" s="3" t="s">
        <v>210</v>
      </c>
      <c r="C517" s="27"/>
      <c r="D517" s="23">
        <v>0.01</v>
      </c>
      <c r="E517" s="23">
        <v>1.2E-2</v>
      </c>
      <c r="F517" s="23">
        <v>2.5999999999999999E-2</v>
      </c>
      <c r="G517" s="23">
        <v>0.02</v>
      </c>
      <c r="H517" s="23">
        <v>0.02</v>
      </c>
      <c r="I517" s="154"/>
      <c r="J517" s="155"/>
      <c r="K517" s="155"/>
      <c r="L517" s="155"/>
      <c r="M517" s="155"/>
      <c r="N517" s="155"/>
      <c r="O517" s="155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  <c r="AA517" s="155"/>
      <c r="AB517" s="155"/>
      <c r="AC517" s="155"/>
      <c r="AD517" s="155"/>
      <c r="AE517" s="155"/>
      <c r="AF517" s="155"/>
      <c r="AG517" s="155"/>
      <c r="AH517" s="155"/>
      <c r="AI517" s="155"/>
      <c r="AJ517" s="155"/>
      <c r="AK517" s="155"/>
      <c r="AL517" s="155"/>
      <c r="AM517" s="155"/>
      <c r="AN517" s="155"/>
      <c r="AO517" s="155"/>
      <c r="AP517" s="155"/>
      <c r="AQ517" s="155"/>
      <c r="AR517" s="155"/>
      <c r="AS517" s="155"/>
      <c r="AT517" s="155"/>
      <c r="AU517" s="155"/>
      <c r="AV517" s="155"/>
      <c r="AW517" s="155"/>
      <c r="AX517" s="155"/>
      <c r="AY517" s="155"/>
      <c r="AZ517" s="155"/>
      <c r="BA517" s="155"/>
      <c r="BB517" s="155"/>
      <c r="BC517" s="155"/>
      <c r="BD517" s="155"/>
      <c r="BE517" s="155"/>
      <c r="BF517" s="155"/>
      <c r="BG517" s="155"/>
      <c r="BH517" s="155"/>
      <c r="BI517" s="155"/>
      <c r="BJ517" s="155"/>
      <c r="BK517" s="155"/>
      <c r="BL517" s="155"/>
      <c r="BM517" s="53"/>
    </row>
    <row r="518" spans="1:65">
      <c r="A518" s="28"/>
      <c r="B518" s="3" t="s">
        <v>211</v>
      </c>
      <c r="C518" s="27"/>
      <c r="D518" s="23">
        <v>0</v>
      </c>
      <c r="E518" s="23">
        <v>4.0824829046386336E-4</v>
      </c>
      <c r="F518" s="23">
        <v>1.5055453054181617E-3</v>
      </c>
      <c r="G518" s="23">
        <v>0</v>
      </c>
      <c r="H518" s="23">
        <v>0</v>
      </c>
      <c r="I518" s="154"/>
      <c r="J518" s="155"/>
      <c r="K518" s="155"/>
      <c r="L518" s="155"/>
      <c r="M518" s="155"/>
      <c r="N518" s="155"/>
      <c r="O518" s="155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  <c r="AA518" s="155"/>
      <c r="AB518" s="155"/>
      <c r="AC518" s="155"/>
      <c r="AD518" s="155"/>
      <c r="AE518" s="155"/>
      <c r="AF518" s="155"/>
      <c r="AG518" s="155"/>
      <c r="AH518" s="155"/>
      <c r="AI518" s="155"/>
      <c r="AJ518" s="155"/>
      <c r="AK518" s="155"/>
      <c r="AL518" s="155"/>
      <c r="AM518" s="155"/>
      <c r="AN518" s="155"/>
      <c r="AO518" s="155"/>
      <c r="AP518" s="155"/>
      <c r="AQ518" s="155"/>
      <c r="AR518" s="155"/>
      <c r="AS518" s="155"/>
      <c r="AT518" s="155"/>
      <c r="AU518" s="155"/>
      <c r="AV518" s="155"/>
      <c r="AW518" s="155"/>
      <c r="AX518" s="155"/>
      <c r="AY518" s="155"/>
      <c r="AZ518" s="155"/>
      <c r="BA518" s="155"/>
      <c r="BB518" s="155"/>
      <c r="BC518" s="155"/>
      <c r="BD518" s="155"/>
      <c r="BE518" s="155"/>
      <c r="BF518" s="155"/>
      <c r="BG518" s="155"/>
      <c r="BH518" s="155"/>
      <c r="BI518" s="155"/>
      <c r="BJ518" s="155"/>
      <c r="BK518" s="155"/>
      <c r="BL518" s="155"/>
      <c r="BM518" s="53"/>
    </row>
    <row r="519" spans="1:65">
      <c r="A519" s="28"/>
      <c r="B519" s="3" t="s">
        <v>86</v>
      </c>
      <c r="C519" s="27"/>
      <c r="D519" s="13">
        <v>0</v>
      </c>
      <c r="E519" s="13">
        <v>3.4499855532157467E-2</v>
      </c>
      <c r="F519" s="13">
        <v>5.8657609302006301E-2</v>
      </c>
      <c r="G519" s="13">
        <v>0</v>
      </c>
      <c r="H519" s="13">
        <v>0</v>
      </c>
      <c r="I519" s="95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212</v>
      </c>
      <c r="C520" s="27"/>
      <c r="D520" s="13" t="s">
        <v>543</v>
      </c>
      <c r="E520" s="13" t="s">
        <v>543</v>
      </c>
      <c r="F520" s="13" t="s">
        <v>543</v>
      </c>
      <c r="G520" s="13" t="s">
        <v>543</v>
      </c>
      <c r="H520" s="13" t="s">
        <v>543</v>
      </c>
      <c r="I520" s="95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213</v>
      </c>
      <c r="C521" s="45"/>
      <c r="D521" s="43">
        <v>1.29</v>
      </c>
      <c r="E521" s="43">
        <v>0.97</v>
      </c>
      <c r="F521" s="43">
        <v>0.67</v>
      </c>
      <c r="G521" s="43">
        <v>0</v>
      </c>
      <c r="H521" s="43">
        <v>0</v>
      </c>
      <c r="I521" s="95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BM522" s="52"/>
    </row>
    <row r="523" spans="1:65" ht="15">
      <c r="B523" s="8" t="s">
        <v>434</v>
      </c>
      <c r="BM523" s="26" t="s">
        <v>225</v>
      </c>
    </row>
    <row r="524" spans="1:65" ht="15">
      <c r="A524" s="24" t="s">
        <v>29</v>
      </c>
      <c r="B524" s="18" t="s">
        <v>115</v>
      </c>
      <c r="C524" s="15" t="s">
        <v>116</v>
      </c>
      <c r="D524" s="16" t="s">
        <v>185</v>
      </c>
      <c r="E524" s="17" t="s">
        <v>185</v>
      </c>
      <c r="F524" s="9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186</v>
      </c>
      <c r="C525" s="9" t="s">
        <v>186</v>
      </c>
      <c r="D525" s="93" t="s">
        <v>200</v>
      </c>
      <c r="E525" s="94" t="s">
        <v>205</v>
      </c>
      <c r="F525" s="9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227</v>
      </c>
      <c r="E526" s="11" t="s">
        <v>229</v>
      </c>
      <c r="F526" s="9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2</v>
      </c>
    </row>
    <row r="527" spans="1:65">
      <c r="A527" s="28"/>
      <c r="B527" s="19"/>
      <c r="C527" s="9"/>
      <c r="D527" s="25"/>
      <c r="E527" s="25"/>
      <c r="F527" s="9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21">
        <v>0.38300000000000001</v>
      </c>
      <c r="E528" s="21">
        <v>0.43</v>
      </c>
      <c r="F528" s="9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>
        <v>1</v>
      </c>
      <c r="C529" s="9">
        <v>2</v>
      </c>
      <c r="D529" s="11">
        <v>0.38400000000000001</v>
      </c>
      <c r="E529" s="11">
        <v>0.44</v>
      </c>
      <c r="F529" s="9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13</v>
      </c>
    </row>
    <row r="530" spans="1:65">
      <c r="A530" s="28"/>
      <c r="B530" s="19">
        <v>1</v>
      </c>
      <c r="C530" s="9">
        <v>3</v>
      </c>
      <c r="D530" s="11">
        <v>0.377</v>
      </c>
      <c r="E530" s="11">
        <v>0.45</v>
      </c>
      <c r="F530" s="9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16</v>
      </c>
    </row>
    <row r="531" spans="1:65">
      <c r="A531" s="28"/>
      <c r="B531" s="19">
        <v>1</v>
      </c>
      <c r="C531" s="9">
        <v>4</v>
      </c>
      <c r="D531" s="11">
        <v>0.36</v>
      </c>
      <c r="E531" s="11">
        <v>0.44</v>
      </c>
      <c r="F531" s="9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0.40791666666666698</v>
      </c>
    </row>
    <row r="532" spans="1:65">
      <c r="A532" s="28"/>
      <c r="B532" s="19">
        <v>1</v>
      </c>
      <c r="C532" s="9">
        <v>5</v>
      </c>
      <c r="D532" s="11">
        <v>0.37</v>
      </c>
      <c r="E532" s="11">
        <v>0.44</v>
      </c>
      <c r="F532" s="9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19</v>
      </c>
    </row>
    <row r="533" spans="1:65">
      <c r="A533" s="28"/>
      <c r="B533" s="19">
        <v>1</v>
      </c>
      <c r="C533" s="9">
        <v>6</v>
      </c>
      <c r="D533" s="11">
        <v>0.38100000000000001</v>
      </c>
      <c r="E533" s="11">
        <v>0.44</v>
      </c>
      <c r="F533" s="9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2"/>
    </row>
    <row r="534" spans="1:65">
      <c r="A534" s="28"/>
      <c r="B534" s="20" t="s">
        <v>209</v>
      </c>
      <c r="C534" s="12"/>
      <c r="D534" s="22">
        <v>0.3758333333333333</v>
      </c>
      <c r="E534" s="22">
        <v>0.44</v>
      </c>
      <c r="F534" s="9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2"/>
    </row>
    <row r="535" spans="1:65">
      <c r="A535" s="28"/>
      <c r="B535" s="3" t="s">
        <v>210</v>
      </c>
      <c r="C535" s="27"/>
      <c r="D535" s="11">
        <v>0.379</v>
      </c>
      <c r="E535" s="11">
        <v>0.44</v>
      </c>
      <c r="F535" s="9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2"/>
    </row>
    <row r="536" spans="1:65">
      <c r="A536" s="28"/>
      <c r="B536" s="3" t="s">
        <v>211</v>
      </c>
      <c r="C536" s="27"/>
      <c r="D536" s="23">
        <v>9.2826002104295542E-3</v>
      </c>
      <c r="E536" s="23">
        <v>6.324555320336764E-3</v>
      </c>
      <c r="F536" s="9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86</v>
      </c>
      <c r="C537" s="27"/>
      <c r="D537" s="13">
        <v>2.4698714528859127E-2</v>
      </c>
      <c r="E537" s="13">
        <v>1.4373989364401736E-2</v>
      </c>
      <c r="F537" s="9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212</v>
      </c>
      <c r="C538" s="27"/>
      <c r="D538" s="13">
        <v>-7.8651685393259285E-2</v>
      </c>
      <c r="E538" s="13">
        <v>7.8651685393257509E-2</v>
      </c>
      <c r="F538" s="9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213</v>
      </c>
      <c r="C539" s="45"/>
      <c r="D539" s="43">
        <v>0.67</v>
      </c>
      <c r="E539" s="43">
        <v>0.67</v>
      </c>
      <c r="F539" s="9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BM540" s="52"/>
    </row>
    <row r="541" spans="1:65" ht="15">
      <c r="B541" s="8" t="s">
        <v>381</v>
      </c>
      <c r="BM541" s="26" t="s">
        <v>67</v>
      </c>
    </row>
    <row r="542" spans="1:65" ht="15">
      <c r="A542" s="24" t="s">
        <v>34</v>
      </c>
      <c r="B542" s="18" t="s">
        <v>115</v>
      </c>
      <c r="C542" s="15" t="s">
        <v>116</v>
      </c>
      <c r="D542" s="16" t="s">
        <v>185</v>
      </c>
      <c r="E542" s="17" t="s">
        <v>185</v>
      </c>
      <c r="F542" s="17" t="s">
        <v>185</v>
      </c>
      <c r="G542" s="17" t="s">
        <v>185</v>
      </c>
      <c r="H542" s="17" t="s">
        <v>185</v>
      </c>
      <c r="I542" s="17" t="s">
        <v>185</v>
      </c>
      <c r="J542" s="17" t="s">
        <v>185</v>
      </c>
      <c r="K542" s="95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186</v>
      </c>
      <c r="C543" s="9" t="s">
        <v>186</v>
      </c>
      <c r="D543" s="93" t="s">
        <v>196</v>
      </c>
      <c r="E543" s="94" t="s">
        <v>197</v>
      </c>
      <c r="F543" s="94" t="s">
        <v>200</v>
      </c>
      <c r="G543" s="94" t="s">
        <v>201</v>
      </c>
      <c r="H543" s="94" t="s">
        <v>226</v>
      </c>
      <c r="I543" s="94" t="s">
        <v>205</v>
      </c>
      <c r="J543" s="94" t="s">
        <v>230</v>
      </c>
      <c r="K543" s="95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228</v>
      </c>
      <c r="E544" s="11" t="s">
        <v>229</v>
      </c>
      <c r="F544" s="11" t="s">
        <v>227</v>
      </c>
      <c r="G544" s="11" t="s">
        <v>228</v>
      </c>
      <c r="H544" s="11" t="s">
        <v>228</v>
      </c>
      <c r="I544" s="11" t="s">
        <v>229</v>
      </c>
      <c r="J544" s="11" t="s">
        <v>228</v>
      </c>
      <c r="K544" s="95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95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44">
        <v>31</v>
      </c>
      <c r="E546" s="144">
        <v>33.299999999999997</v>
      </c>
      <c r="F546" s="144">
        <v>26.077999999999999</v>
      </c>
      <c r="G546" s="144">
        <v>21</v>
      </c>
      <c r="H546" s="144"/>
      <c r="I546" s="144">
        <v>27.7</v>
      </c>
      <c r="J546" s="145" t="s">
        <v>231</v>
      </c>
      <c r="K546" s="146"/>
      <c r="L546" s="147"/>
      <c r="M546" s="147"/>
      <c r="N546" s="147"/>
      <c r="O546" s="147"/>
      <c r="P546" s="147"/>
      <c r="Q546" s="147"/>
      <c r="R546" s="147"/>
      <c r="S546" s="147"/>
      <c r="T546" s="147"/>
      <c r="U546" s="147"/>
      <c r="V546" s="147"/>
      <c r="W546" s="147"/>
      <c r="X546" s="147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148">
        <v>1</v>
      </c>
    </row>
    <row r="547" spans="1:65">
      <c r="A547" s="28"/>
      <c r="B547" s="19">
        <v>1</v>
      </c>
      <c r="C547" s="9">
        <v>2</v>
      </c>
      <c r="D547" s="149">
        <v>31</v>
      </c>
      <c r="E547" s="149">
        <v>32.700000000000003</v>
      </c>
      <c r="F547" s="149">
        <v>25.513999999999999</v>
      </c>
      <c r="G547" s="149">
        <v>23</v>
      </c>
      <c r="H547" s="149"/>
      <c r="I547" s="149">
        <v>27.6</v>
      </c>
      <c r="J547" s="151" t="s">
        <v>231</v>
      </c>
      <c r="K547" s="146"/>
      <c r="L547" s="147"/>
      <c r="M547" s="147"/>
      <c r="N547" s="147"/>
      <c r="O547" s="147"/>
      <c r="P547" s="147"/>
      <c r="Q547" s="147"/>
      <c r="R547" s="147"/>
      <c r="S547" s="147"/>
      <c r="T547" s="147"/>
      <c r="U547" s="147"/>
      <c r="V547" s="147"/>
      <c r="W547" s="147"/>
      <c r="X547" s="147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  <c r="BI547" s="147"/>
      <c r="BJ547" s="147"/>
      <c r="BK547" s="147"/>
      <c r="BL547" s="147"/>
      <c r="BM547" s="148">
        <v>26</v>
      </c>
    </row>
    <row r="548" spans="1:65">
      <c r="A548" s="28"/>
      <c r="B548" s="19">
        <v>1</v>
      </c>
      <c r="C548" s="9">
        <v>3</v>
      </c>
      <c r="D548" s="149">
        <v>32</v>
      </c>
      <c r="E548" s="149">
        <v>30.800000000000004</v>
      </c>
      <c r="F548" s="149">
        <v>26.356999999999999</v>
      </c>
      <c r="G548" s="149">
        <v>23</v>
      </c>
      <c r="H548" s="149"/>
      <c r="I548" s="149">
        <v>28.2</v>
      </c>
      <c r="J548" s="151" t="s">
        <v>231</v>
      </c>
      <c r="K548" s="146"/>
      <c r="L548" s="147"/>
      <c r="M548" s="147"/>
      <c r="N548" s="147"/>
      <c r="O548" s="147"/>
      <c r="P548" s="147"/>
      <c r="Q548" s="147"/>
      <c r="R548" s="147"/>
      <c r="S548" s="147"/>
      <c r="T548" s="147"/>
      <c r="U548" s="147"/>
      <c r="V548" s="147"/>
      <c r="W548" s="147"/>
      <c r="X548" s="147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  <c r="BI548" s="147"/>
      <c r="BJ548" s="147"/>
      <c r="BK548" s="147"/>
      <c r="BL548" s="147"/>
      <c r="BM548" s="148">
        <v>16</v>
      </c>
    </row>
    <row r="549" spans="1:65">
      <c r="A549" s="28"/>
      <c r="B549" s="19">
        <v>1</v>
      </c>
      <c r="C549" s="9">
        <v>4</v>
      </c>
      <c r="D549" s="149">
        <v>32</v>
      </c>
      <c r="E549" s="149">
        <v>33.200000000000003</v>
      </c>
      <c r="F549" s="149">
        <v>25.803999999999998</v>
      </c>
      <c r="G549" s="149">
        <v>23</v>
      </c>
      <c r="H549" s="149"/>
      <c r="I549" s="149">
        <v>28.3</v>
      </c>
      <c r="J549" s="151" t="s">
        <v>231</v>
      </c>
      <c r="K549" s="146"/>
      <c r="L549" s="147"/>
      <c r="M549" s="147"/>
      <c r="N549" s="147"/>
      <c r="O549" s="147"/>
      <c r="P549" s="147"/>
      <c r="Q549" s="147"/>
      <c r="R549" s="147"/>
      <c r="S549" s="147"/>
      <c r="T549" s="147"/>
      <c r="U549" s="147"/>
      <c r="V549" s="147"/>
      <c r="W549" s="147"/>
      <c r="X549" s="147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8">
        <v>28.125433333333337</v>
      </c>
    </row>
    <row r="550" spans="1:65">
      <c r="A550" s="28"/>
      <c r="B550" s="19">
        <v>1</v>
      </c>
      <c r="C550" s="9">
        <v>5</v>
      </c>
      <c r="D550" s="149">
        <v>31</v>
      </c>
      <c r="E550" s="149">
        <v>33.1</v>
      </c>
      <c r="F550" s="149">
        <v>24.98</v>
      </c>
      <c r="G550" s="149">
        <v>23</v>
      </c>
      <c r="H550" s="149"/>
      <c r="I550" s="149">
        <v>27.7</v>
      </c>
      <c r="J550" s="151" t="s">
        <v>231</v>
      </c>
      <c r="K550" s="146"/>
      <c r="L550" s="147"/>
      <c r="M550" s="147"/>
      <c r="N550" s="147"/>
      <c r="O550" s="147"/>
      <c r="P550" s="147"/>
      <c r="Q550" s="147"/>
      <c r="R550" s="147"/>
      <c r="S550" s="147"/>
      <c r="T550" s="147"/>
      <c r="U550" s="147"/>
      <c r="V550" s="147"/>
      <c r="W550" s="147"/>
      <c r="X550" s="147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8">
        <v>56</v>
      </c>
    </row>
    <row r="551" spans="1:65">
      <c r="A551" s="28"/>
      <c r="B551" s="19">
        <v>1</v>
      </c>
      <c r="C551" s="9">
        <v>6</v>
      </c>
      <c r="D551" s="149">
        <v>33</v>
      </c>
      <c r="E551" s="149">
        <v>32</v>
      </c>
      <c r="F551" s="149">
        <v>26.43</v>
      </c>
      <c r="G551" s="149">
        <v>23</v>
      </c>
      <c r="H551" s="149"/>
      <c r="I551" s="149">
        <v>28</v>
      </c>
      <c r="J551" s="151" t="s">
        <v>231</v>
      </c>
      <c r="K551" s="146"/>
      <c r="L551" s="147"/>
      <c r="M551" s="147"/>
      <c r="N551" s="147"/>
      <c r="O551" s="147"/>
      <c r="P551" s="147"/>
      <c r="Q551" s="147"/>
      <c r="R551" s="147"/>
      <c r="S551" s="147"/>
      <c r="T551" s="147"/>
      <c r="U551" s="147"/>
      <c r="V551" s="147"/>
      <c r="W551" s="147"/>
      <c r="X551" s="147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52"/>
    </row>
    <row r="552" spans="1:65">
      <c r="A552" s="28"/>
      <c r="B552" s="20" t="s">
        <v>209</v>
      </c>
      <c r="C552" s="12"/>
      <c r="D552" s="153">
        <v>31.666666666666668</v>
      </c>
      <c r="E552" s="153">
        <v>32.516666666666666</v>
      </c>
      <c r="F552" s="153">
        <v>25.860500000000002</v>
      </c>
      <c r="G552" s="153">
        <v>22.666666666666668</v>
      </c>
      <c r="H552" s="153" t="s">
        <v>543</v>
      </c>
      <c r="I552" s="153">
        <v>27.916666666666668</v>
      </c>
      <c r="J552" s="153" t="s">
        <v>543</v>
      </c>
      <c r="K552" s="146"/>
      <c r="L552" s="147"/>
      <c r="M552" s="147"/>
      <c r="N552" s="147"/>
      <c r="O552" s="147"/>
      <c r="P552" s="147"/>
      <c r="Q552" s="147"/>
      <c r="R552" s="147"/>
      <c r="S552" s="147"/>
      <c r="T552" s="147"/>
      <c r="U552" s="147"/>
      <c r="V552" s="147"/>
      <c r="W552" s="147"/>
      <c r="X552" s="147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52"/>
    </row>
    <row r="553" spans="1:65">
      <c r="A553" s="28"/>
      <c r="B553" s="3" t="s">
        <v>210</v>
      </c>
      <c r="C553" s="27"/>
      <c r="D553" s="149">
        <v>31.5</v>
      </c>
      <c r="E553" s="149">
        <v>32.900000000000006</v>
      </c>
      <c r="F553" s="149">
        <v>25.940999999999999</v>
      </c>
      <c r="G553" s="149">
        <v>23</v>
      </c>
      <c r="H553" s="149" t="s">
        <v>543</v>
      </c>
      <c r="I553" s="149">
        <v>27.85</v>
      </c>
      <c r="J553" s="149" t="s">
        <v>543</v>
      </c>
      <c r="K553" s="146"/>
      <c r="L553" s="147"/>
      <c r="M553" s="147"/>
      <c r="N553" s="147"/>
      <c r="O553" s="147"/>
      <c r="P553" s="147"/>
      <c r="Q553" s="147"/>
      <c r="R553" s="147"/>
      <c r="S553" s="147"/>
      <c r="T553" s="147"/>
      <c r="U553" s="147"/>
      <c r="V553" s="147"/>
      <c r="W553" s="147"/>
      <c r="X553" s="147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52"/>
    </row>
    <row r="554" spans="1:65">
      <c r="A554" s="28"/>
      <c r="B554" s="3" t="s">
        <v>211</v>
      </c>
      <c r="C554" s="27"/>
      <c r="D554" s="149">
        <v>0.81649658092772603</v>
      </c>
      <c r="E554" s="149">
        <v>0.96626428406863107</v>
      </c>
      <c r="F554" s="149">
        <v>0.55076011111916923</v>
      </c>
      <c r="G554" s="149">
        <v>0.81649658092772603</v>
      </c>
      <c r="H554" s="149" t="s">
        <v>543</v>
      </c>
      <c r="I554" s="149">
        <v>0.2926886855802025</v>
      </c>
      <c r="J554" s="149" t="s">
        <v>543</v>
      </c>
      <c r="K554" s="146"/>
      <c r="L554" s="147"/>
      <c r="M554" s="147"/>
      <c r="N554" s="147"/>
      <c r="O554" s="147"/>
      <c r="P554" s="147"/>
      <c r="Q554" s="147"/>
      <c r="R554" s="147"/>
      <c r="S554" s="147"/>
      <c r="T554" s="147"/>
      <c r="U554" s="147"/>
      <c r="V554" s="147"/>
      <c r="W554" s="147"/>
      <c r="X554" s="147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52"/>
    </row>
    <row r="555" spans="1:65">
      <c r="A555" s="28"/>
      <c r="B555" s="3" t="s">
        <v>86</v>
      </c>
      <c r="C555" s="27"/>
      <c r="D555" s="13">
        <v>2.57841025556124E-2</v>
      </c>
      <c r="E555" s="13">
        <v>2.9715969781710847E-2</v>
      </c>
      <c r="F555" s="13">
        <v>2.1297349669154472E-2</v>
      </c>
      <c r="G555" s="13">
        <v>3.6021907982105555E-2</v>
      </c>
      <c r="H555" s="13" t="s">
        <v>543</v>
      </c>
      <c r="I555" s="13">
        <v>1.0484370826753521E-2</v>
      </c>
      <c r="J555" s="13" t="s">
        <v>543</v>
      </c>
      <c r="K555" s="95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212</v>
      </c>
      <c r="C556" s="27"/>
      <c r="D556" s="13">
        <v>0.12590857859375193</v>
      </c>
      <c r="E556" s="13">
        <v>0.15613033517705777</v>
      </c>
      <c r="F556" s="13">
        <v>-8.0529722208724563E-2</v>
      </c>
      <c r="G556" s="13">
        <v>-0.19408649111184073</v>
      </c>
      <c r="H556" s="13" t="s">
        <v>543</v>
      </c>
      <c r="I556" s="13">
        <v>-7.4227004502449567E-3</v>
      </c>
      <c r="J556" s="13" t="s">
        <v>543</v>
      </c>
      <c r="K556" s="95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213</v>
      </c>
      <c r="C557" s="45"/>
      <c r="D557" s="43">
        <v>0.38</v>
      </c>
      <c r="E557" s="43">
        <v>0.55000000000000004</v>
      </c>
      <c r="F557" s="43">
        <v>0.8</v>
      </c>
      <c r="G557" s="43">
        <v>1.44</v>
      </c>
      <c r="H557" s="43" t="s">
        <v>215</v>
      </c>
      <c r="I557" s="43">
        <v>0.38</v>
      </c>
      <c r="J557" s="43">
        <v>44.62</v>
      </c>
      <c r="K557" s="95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BM558" s="52"/>
    </row>
    <row r="559" spans="1:65" ht="15">
      <c r="B559" s="8" t="s">
        <v>435</v>
      </c>
      <c r="BM559" s="26" t="s">
        <v>225</v>
      </c>
    </row>
    <row r="560" spans="1:65" ht="15">
      <c r="A560" s="24" t="s">
        <v>58</v>
      </c>
      <c r="B560" s="18" t="s">
        <v>115</v>
      </c>
      <c r="C560" s="15" t="s">
        <v>116</v>
      </c>
      <c r="D560" s="16" t="s">
        <v>185</v>
      </c>
      <c r="E560" s="17" t="s">
        <v>185</v>
      </c>
      <c r="F560" s="17" t="s">
        <v>185</v>
      </c>
      <c r="G560" s="17" t="s">
        <v>185</v>
      </c>
      <c r="H560" s="17" t="s">
        <v>185</v>
      </c>
      <c r="I560" s="95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186</v>
      </c>
      <c r="C561" s="9" t="s">
        <v>186</v>
      </c>
      <c r="D561" s="93" t="s">
        <v>196</v>
      </c>
      <c r="E561" s="94" t="s">
        <v>197</v>
      </c>
      <c r="F561" s="94" t="s">
        <v>200</v>
      </c>
      <c r="G561" s="94" t="s">
        <v>201</v>
      </c>
      <c r="H561" s="94" t="s">
        <v>205</v>
      </c>
      <c r="I561" s="95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228</v>
      </c>
      <c r="E562" s="11" t="s">
        <v>229</v>
      </c>
      <c r="F562" s="11" t="s">
        <v>227</v>
      </c>
      <c r="G562" s="11" t="s">
        <v>228</v>
      </c>
      <c r="H562" s="11" t="s">
        <v>229</v>
      </c>
      <c r="I562" s="95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95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71">
        <v>4.3999999999999997E-2</v>
      </c>
      <c r="E564" s="171">
        <v>5.099999999999999E-2</v>
      </c>
      <c r="F564" s="171">
        <v>5.3026400000000001E-2</v>
      </c>
      <c r="G564" s="156" t="s">
        <v>110</v>
      </c>
      <c r="H564" s="171">
        <v>4.2999999999999997E-2</v>
      </c>
      <c r="I564" s="154"/>
      <c r="J564" s="155"/>
      <c r="K564" s="155"/>
      <c r="L564" s="155"/>
      <c r="M564" s="155"/>
      <c r="N564" s="155"/>
      <c r="O564" s="155"/>
      <c r="P564" s="155"/>
      <c r="Q564" s="155"/>
      <c r="R564" s="155"/>
      <c r="S564" s="155"/>
      <c r="T564" s="155"/>
      <c r="U564" s="155"/>
      <c r="V564" s="155"/>
      <c r="W564" s="155"/>
      <c r="X564" s="155"/>
      <c r="Y564" s="155"/>
      <c r="Z564" s="155"/>
      <c r="AA564" s="155"/>
      <c r="AB564" s="155"/>
      <c r="AC564" s="155"/>
      <c r="AD564" s="155"/>
      <c r="AE564" s="155"/>
      <c r="AF564" s="155"/>
      <c r="AG564" s="155"/>
      <c r="AH564" s="155"/>
      <c r="AI564" s="155"/>
      <c r="AJ564" s="155"/>
      <c r="AK564" s="155"/>
      <c r="AL564" s="155"/>
      <c r="AM564" s="155"/>
      <c r="AN564" s="155"/>
      <c r="AO564" s="155"/>
      <c r="AP564" s="155"/>
      <c r="AQ564" s="155"/>
      <c r="AR564" s="155"/>
      <c r="AS564" s="155"/>
      <c r="AT564" s="155"/>
      <c r="AU564" s="155"/>
      <c r="AV564" s="155"/>
      <c r="AW564" s="155"/>
      <c r="AX564" s="155"/>
      <c r="AY564" s="155"/>
      <c r="AZ564" s="155"/>
      <c r="BA564" s="155"/>
      <c r="BB564" s="155"/>
      <c r="BC564" s="155"/>
      <c r="BD564" s="155"/>
      <c r="BE564" s="155"/>
      <c r="BF564" s="155"/>
      <c r="BG564" s="155"/>
      <c r="BH564" s="155"/>
      <c r="BI564" s="155"/>
      <c r="BJ564" s="155"/>
      <c r="BK564" s="155"/>
      <c r="BL564" s="155"/>
      <c r="BM564" s="157">
        <v>1</v>
      </c>
    </row>
    <row r="565" spans="1:65">
      <c r="A565" s="28"/>
      <c r="B565" s="19">
        <v>1</v>
      </c>
      <c r="C565" s="9">
        <v>2</v>
      </c>
      <c r="D565" s="23">
        <v>3.6999999999999998E-2</v>
      </c>
      <c r="E565" s="23">
        <v>0.05</v>
      </c>
      <c r="F565" s="23">
        <v>4.2524400000000004E-2</v>
      </c>
      <c r="G565" s="158" t="s">
        <v>110</v>
      </c>
      <c r="H565" s="23">
        <v>4.4000000000000004E-2</v>
      </c>
      <c r="I565" s="154"/>
      <c r="J565" s="155"/>
      <c r="K565" s="155"/>
      <c r="L565" s="155"/>
      <c r="M565" s="155"/>
      <c r="N565" s="155"/>
      <c r="O565" s="155"/>
      <c r="P565" s="155"/>
      <c r="Q565" s="155"/>
      <c r="R565" s="155"/>
      <c r="S565" s="155"/>
      <c r="T565" s="155"/>
      <c r="U565" s="155"/>
      <c r="V565" s="155"/>
      <c r="W565" s="155"/>
      <c r="X565" s="155"/>
      <c r="Y565" s="155"/>
      <c r="Z565" s="155"/>
      <c r="AA565" s="155"/>
      <c r="AB565" s="155"/>
      <c r="AC565" s="155"/>
      <c r="AD565" s="155"/>
      <c r="AE565" s="155"/>
      <c r="AF565" s="155"/>
      <c r="AG565" s="155"/>
      <c r="AH565" s="155"/>
      <c r="AI565" s="155"/>
      <c r="AJ565" s="155"/>
      <c r="AK565" s="155"/>
      <c r="AL565" s="155"/>
      <c r="AM565" s="155"/>
      <c r="AN565" s="155"/>
      <c r="AO565" s="155"/>
      <c r="AP565" s="155"/>
      <c r="AQ565" s="155"/>
      <c r="AR565" s="155"/>
      <c r="AS565" s="155"/>
      <c r="AT565" s="155"/>
      <c r="AU565" s="155"/>
      <c r="AV565" s="155"/>
      <c r="AW565" s="155"/>
      <c r="AX565" s="155"/>
      <c r="AY565" s="155"/>
      <c r="AZ565" s="155"/>
      <c r="BA565" s="155"/>
      <c r="BB565" s="155"/>
      <c r="BC565" s="155"/>
      <c r="BD565" s="155"/>
      <c r="BE565" s="155"/>
      <c r="BF565" s="155"/>
      <c r="BG565" s="155"/>
      <c r="BH565" s="155"/>
      <c r="BI565" s="155"/>
      <c r="BJ565" s="155"/>
      <c r="BK565" s="155"/>
      <c r="BL565" s="155"/>
      <c r="BM565" s="157">
        <v>14</v>
      </c>
    </row>
    <row r="566" spans="1:65">
      <c r="A566" s="28"/>
      <c r="B566" s="19">
        <v>1</v>
      </c>
      <c r="C566" s="9">
        <v>3</v>
      </c>
      <c r="D566" s="23">
        <v>4.9000000000000002E-2</v>
      </c>
      <c r="E566" s="23">
        <v>4.7E-2</v>
      </c>
      <c r="F566" s="23">
        <v>5.1170500000000001E-2</v>
      </c>
      <c r="G566" s="158" t="s">
        <v>110</v>
      </c>
      <c r="H566" s="23">
        <v>4.2999999999999997E-2</v>
      </c>
      <c r="I566" s="154"/>
      <c r="J566" s="155"/>
      <c r="K566" s="155"/>
      <c r="L566" s="155"/>
      <c r="M566" s="155"/>
      <c r="N566" s="155"/>
      <c r="O566" s="155"/>
      <c r="P566" s="155"/>
      <c r="Q566" s="155"/>
      <c r="R566" s="155"/>
      <c r="S566" s="155"/>
      <c r="T566" s="155"/>
      <c r="U566" s="155"/>
      <c r="V566" s="155"/>
      <c r="W566" s="155"/>
      <c r="X566" s="155"/>
      <c r="Y566" s="155"/>
      <c r="Z566" s="155"/>
      <c r="AA566" s="155"/>
      <c r="AB566" s="155"/>
      <c r="AC566" s="155"/>
      <c r="AD566" s="155"/>
      <c r="AE566" s="155"/>
      <c r="AF566" s="155"/>
      <c r="AG566" s="155"/>
      <c r="AH566" s="155"/>
      <c r="AI566" s="155"/>
      <c r="AJ566" s="155"/>
      <c r="AK566" s="155"/>
      <c r="AL566" s="155"/>
      <c r="AM566" s="155"/>
      <c r="AN566" s="155"/>
      <c r="AO566" s="155"/>
      <c r="AP566" s="155"/>
      <c r="AQ566" s="155"/>
      <c r="AR566" s="155"/>
      <c r="AS566" s="155"/>
      <c r="AT566" s="155"/>
      <c r="AU566" s="155"/>
      <c r="AV566" s="155"/>
      <c r="AW566" s="155"/>
      <c r="AX566" s="155"/>
      <c r="AY566" s="155"/>
      <c r="AZ566" s="155"/>
      <c r="BA566" s="155"/>
      <c r="BB566" s="155"/>
      <c r="BC566" s="155"/>
      <c r="BD566" s="155"/>
      <c r="BE566" s="155"/>
      <c r="BF566" s="155"/>
      <c r="BG566" s="155"/>
      <c r="BH566" s="155"/>
      <c r="BI566" s="155"/>
      <c r="BJ566" s="155"/>
      <c r="BK566" s="155"/>
      <c r="BL566" s="155"/>
      <c r="BM566" s="157">
        <v>16</v>
      </c>
    </row>
    <row r="567" spans="1:65">
      <c r="A567" s="28"/>
      <c r="B567" s="19">
        <v>1</v>
      </c>
      <c r="C567" s="9">
        <v>4</v>
      </c>
      <c r="D567" s="23">
        <v>4.1000000000000002E-2</v>
      </c>
      <c r="E567" s="23">
        <v>4.9000000000000002E-2</v>
      </c>
      <c r="F567" s="23">
        <v>4.6403800000000002E-2</v>
      </c>
      <c r="G567" s="158" t="s">
        <v>110</v>
      </c>
      <c r="H567" s="23">
        <v>4.2999999999999997E-2</v>
      </c>
      <c r="I567" s="154"/>
      <c r="J567" s="155"/>
      <c r="K567" s="155"/>
      <c r="L567" s="155"/>
      <c r="M567" s="155"/>
      <c r="N567" s="155"/>
      <c r="O567" s="155"/>
      <c r="P567" s="155"/>
      <c r="Q567" s="155"/>
      <c r="R567" s="155"/>
      <c r="S567" s="155"/>
      <c r="T567" s="155"/>
      <c r="U567" s="155"/>
      <c r="V567" s="155"/>
      <c r="W567" s="155"/>
      <c r="X567" s="155"/>
      <c r="Y567" s="155"/>
      <c r="Z567" s="155"/>
      <c r="AA567" s="155"/>
      <c r="AB567" s="155"/>
      <c r="AC567" s="155"/>
      <c r="AD567" s="155"/>
      <c r="AE567" s="155"/>
      <c r="AF567" s="155"/>
      <c r="AG567" s="155"/>
      <c r="AH567" s="155"/>
      <c r="AI567" s="155"/>
      <c r="AJ567" s="155"/>
      <c r="AK567" s="155"/>
      <c r="AL567" s="155"/>
      <c r="AM567" s="155"/>
      <c r="AN567" s="155"/>
      <c r="AO567" s="155"/>
      <c r="AP567" s="155"/>
      <c r="AQ567" s="155"/>
      <c r="AR567" s="155"/>
      <c r="AS567" s="155"/>
      <c r="AT567" s="155"/>
      <c r="AU567" s="155"/>
      <c r="AV567" s="155"/>
      <c r="AW567" s="155"/>
      <c r="AX567" s="155"/>
      <c r="AY567" s="155"/>
      <c r="AZ567" s="155"/>
      <c r="BA567" s="155"/>
      <c r="BB567" s="155"/>
      <c r="BC567" s="155"/>
      <c r="BD567" s="155"/>
      <c r="BE567" s="155"/>
      <c r="BF567" s="155"/>
      <c r="BG567" s="155"/>
      <c r="BH567" s="155"/>
      <c r="BI567" s="155"/>
      <c r="BJ567" s="155"/>
      <c r="BK567" s="155"/>
      <c r="BL567" s="155"/>
      <c r="BM567" s="157">
        <v>4.5227712500000003E-2</v>
      </c>
    </row>
    <row r="568" spans="1:65">
      <c r="A568" s="28"/>
      <c r="B568" s="19">
        <v>1</v>
      </c>
      <c r="C568" s="9">
        <v>5</v>
      </c>
      <c r="D568" s="23">
        <v>4.9000000000000002E-2</v>
      </c>
      <c r="E568" s="23">
        <v>4.5999999999999999E-2</v>
      </c>
      <c r="F568" s="23">
        <v>4.2929899999999993E-2</v>
      </c>
      <c r="G568" s="158" t="s">
        <v>110</v>
      </c>
      <c r="H568" s="23">
        <v>4.2999999999999997E-2</v>
      </c>
      <c r="I568" s="154"/>
      <c r="J568" s="155"/>
      <c r="K568" s="155"/>
      <c r="L568" s="155"/>
      <c r="M568" s="155"/>
      <c r="N568" s="155"/>
      <c r="O568" s="155"/>
      <c r="P568" s="155"/>
      <c r="Q568" s="155"/>
      <c r="R568" s="155"/>
      <c r="S568" s="155"/>
      <c r="T568" s="155"/>
      <c r="U568" s="155"/>
      <c r="V568" s="155"/>
      <c r="W568" s="155"/>
      <c r="X568" s="155"/>
      <c r="Y568" s="155"/>
      <c r="Z568" s="155"/>
      <c r="AA568" s="155"/>
      <c r="AB568" s="155"/>
      <c r="AC568" s="155"/>
      <c r="AD568" s="155"/>
      <c r="AE568" s="155"/>
      <c r="AF568" s="155"/>
      <c r="AG568" s="155"/>
      <c r="AH568" s="155"/>
      <c r="AI568" s="155"/>
      <c r="AJ568" s="155"/>
      <c r="AK568" s="155"/>
      <c r="AL568" s="155"/>
      <c r="AM568" s="155"/>
      <c r="AN568" s="155"/>
      <c r="AO568" s="155"/>
      <c r="AP568" s="155"/>
      <c r="AQ568" s="155"/>
      <c r="AR568" s="155"/>
      <c r="AS568" s="155"/>
      <c r="AT568" s="155"/>
      <c r="AU568" s="155"/>
      <c r="AV568" s="155"/>
      <c r="AW568" s="155"/>
      <c r="AX568" s="155"/>
      <c r="AY568" s="155"/>
      <c r="AZ568" s="155"/>
      <c r="BA568" s="155"/>
      <c r="BB568" s="155"/>
      <c r="BC568" s="155"/>
      <c r="BD568" s="155"/>
      <c r="BE568" s="155"/>
      <c r="BF568" s="155"/>
      <c r="BG568" s="155"/>
      <c r="BH568" s="155"/>
      <c r="BI568" s="155"/>
      <c r="BJ568" s="155"/>
      <c r="BK568" s="155"/>
      <c r="BL568" s="155"/>
      <c r="BM568" s="157">
        <v>20</v>
      </c>
    </row>
    <row r="569" spans="1:65">
      <c r="A569" s="28"/>
      <c r="B569" s="19">
        <v>1</v>
      </c>
      <c r="C569" s="9">
        <v>6</v>
      </c>
      <c r="D569" s="23">
        <v>4.2000000000000003E-2</v>
      </c>
      <c r="E569" s="23">
        <v>4.7E-2</v>
      </c>
      <c r="F569" s="23">
        <v>3.7410100000000002E-2</v>
      </c>
      <c r="G569" s="158" t="s">
        <v>110</v>
      </c>
      <c r="H569" s="23">
        <v>4.4000000000000004E-2</v>
      </c>
      <c r="I569" s="154"/>
      <c r="J569" s="155"/>
      <c r="K569" s="155"/>
      <c r="L569" s="155"/>
      <c r="M569" s="155"/>
      <c r="N569" s="155"/>
      <c r="O569" s="155"/>
      <c r="P569" s="155"/>
      <c r="Q569" s="155"/>
      <c r="R569" s="155"/>
      <c r="S569" s="155"/>
      <c r="T569" s="155"/>
      <c r="U569" s="155"/>
      <c r="V569" s="155"/>
      <c r="W569" s="155"/>
      <c r="X569" s="155"/>
      <c r="Y569" s="155"/>
      <c r="Z569" s="155"/>
      <c r="AA569" s="155"/>
      <c r="AB569" s="155"/>
      <c r="AC569" s="155"/>
      <c r="AD569" s="155"/>
      <c r="AE569" s="155"/>
      <c r="AF569" s="155"/>
      <c r="AG569" s="155"/>
      <c r="AH569" s="155"/>
      <c r="AI569" s="155"/>
      <c r="AJ569" s="155"/>
      <c r="AK569" s="155"/>
      <c r="AL569" s="155"/>
      <c r="AM569" s="155"/>
      <c r="AN569" s="155"/>
      <c r="AO569" s="155"/>
      <c r="AP569" s="155"/>
      <c r="AQ569" s="155"/>
      <c r="AR569" s="155"/>
      <c r="AS569" s="155"/>
      <c r="AT569" s="155"/>
      <c r="AU569" s="155"/>
      <c r="AV569" s="155"/>
      <c r="AW569" s="155"/>
      <c r="AX569" s="155"/>
      <c r="AY569" s="155"/>
      <c r="AZ569" s="155"/>
      <c r="BA569" s="155"/>
      <c r="BB569" s="155"/>
      <c r="BC569" s="155"/>
      <c r="BD569" s="155"/>
      <c r="BE569" s="155"/>
      <c r="BF569" s="155"/>
      <c r="BG569" s="155"/>
      <c r="BH569" s="155"/>
      <c r="BI569" s="155"/>
      <c r="BJ569" s="155"/>
      <c r="BK569" s="155"/>
      <c r="BL569" s="155"/>
      <c r="BM569" s="53"/>
    </row>
    <row r="570" spans="1:65">
      <c r="A570" s="28"/>
      <c r="B570" s="20" t="s">
        <v>209</v>
      </c>
      <c r="C570" s="12"/>
      <c r="D570" s="159">
        <v>4.3666666666666666E-2</v>
      </c>
      <c r="E570" s="159">
        <v>4.8333333333333332E-2</v>
      </c>
      <c r="F570" s="159">
        <v>4.5577516666666672E-2</v>
      </c>
      <c r="G570" s="159" t="s">
        <v>543</v>
      </c>
      <c r="H570" s="159">
        <v>4.3333333333333328E-2</v>
      </c>
      <c r="I570" s="154"/>
      <c r="J570" s="155"/>
      <c r="K570" s="155"/>
      <c r="L570" s="155"/>
      <c r="M570" s="155"/>
      <c r="N570" s="155"/>
      <c r="O570" s="155"/>
      <c r="P570" s="155"/>
      <c r="Q570" s="155"/>
      <c r="R570" s="155"/>
      <c r="S570" s="155"/>
      <c r="T570" s="155"/>
      <c r="U570" s="155"/>
      <c r="V570" s="155"/>
      <c r="W570" s="155"/>
      <c r="X570" s="155"/>
      <c r="Y570" s="155"/>
      <c r="Z570" s="155"/>
      <c r="AA570" s="155"/>
      <c r="AB570" s="155"/>
      <c r="AC570" s="155"/>
      <c r="AD570" s="155"/>
      <c r="AE570" s="155"/>
      <c r="AF570" s="155"/>
      <c r="AG570" s="155"/>
      <c r="AH570" s="155"/>
      <c r="AI570" s="155"/>
      <c r="AJ570" s="155"/>
      <c r="AK570" s="155"/>
      <c r="AL570" s="155"/>
      <c r="AM570" s="155"/>
      <c r="AN570" s="155"/>
      <c r="AO570" s="155"/>
      <c r="AP570" s="155"/>
      <c r="AQ570" s="155"/>
      <c r="AR570" s="155"/>
      <c r="AS570" s="155"/>
      <c r="AT570" s="155"/>
      <c r="AU570" s="155"/>
      <c r="AV570" s="155"/>
      <c r="AW570" s="155"/>
      <c r="AX570" s="155"/>
      <c r="AY570" s="155"/>
      <c r="AZ570" s="155"/>
      <c r="BA570" s="155"/>
      <c r="BB570" s="155"/>
      <c r="BC570" s="155"/>
      <c r="BD570" s="155"/>
      <c r="BE570" s="155"/>
      <c r="BF570" s="155"/>
      <c r="BG570" s="155"/>
      <c r="BH570" s="155"/>
      <c r="BI570" s="155"/>
      <c r="BJ570" s="155"/>
      <c r="BK570" s="155"/>
      <c r="BL570" s="155"/>
      <c r="BM570" s="53"/>
    </row>
    <row r="571" spans="1:65">
      <c r="A571" s="28"/>
      <c r="B571" s="3" t="s">
        <v>210</v>
      </c>
      <c r="C571" s="27"/>
      <c r="D571" s="23">
        <v>4.2999999999999997E-2</v>
      </c>
      <c r="E571" s="23">
        <v>4.8000000000000001E-2</v>
      </c>
      <c r="F571" s="23">
        <v>4.4666849999999994E-2</v>
      </c>
      <c r="G571" s="23" t="s">
        <v>543</v>
      </c>
      <c r="H571" s="23">
        <v>4.2999999999999997E-2</v>
      </c>
      <c r="I571" s="154"/>
      <c r="J571" s="155"/>
      <c r="K571" s="155"/>
      <c r="L571" s="155"/>
      <c r="M571" s="155"/>
      <c r="N571" s="155"/>
      <c r="O571" s="155"/>
      <c r="P571" s="155"/>
      <c r="Q571" s="155"/>
      <c r="R571" s="155"/>
      <c r="S571" s="155"/>
      <c r="T571" s="155"/>
      <c r="U571" s="155"/>
      <c r="V571" s="155"/>
      <c r="W571" s="155"/>
      <c r="X571" s="155"/>
      <c r="Y571" s="155"/>
      <c r="Z571" s="155"/>
      <c r="AA571" s="155"/>
      <c r="AB571" s="155"/>
      <c r="AC571" s="155"/>
      <c r="AD571" s="155"/>
      <c r="AE571" s="155"/>
      <c r="AF571" s="155"/>
      <c r="AG571" s="155"/>
      <c r="AH571" s="155"/>
      <c r="AI571" s="155"/>
      <c r="AJ571" s="155"/>
      <c r="AK571" s="155"/>
      <c r="AL571" s="155"/>
      <c r="AM571" s="155"/>
      <c r="AN571" s="155"/>
      <c r="AO571" s="155"/>
      <c r="AP571" s="155"/>
      <c r="AQ571" s="155"/>
      <c r="AR571" s="155"/>
      <c r="AS571" s="155"/>
      <c r="AT571" s="155"/>
      <c r="AU571" s="155"/>
      <c r="AV571" s="155"/>
      <c r="AW571" s="155"/>
      <c r="AX571" s="155"/>
      <c r="AY571" s="155"/>
      <c r="AZ571" s="155"/>
      <c r="BA571" s="155"/>
      <c r="BB571" s="155"/>
      <c r="BC571" s="155"/>
      <c r="BD571" s="155"/>
      <c r="BE571" s="155"/>
      <c r="BF571" s="155"/>
      <c r="BG571" s="155"/>
      <c r="BH571" s="155"/>
      <c r="BI571" s="155"/>
      <c r="BJ571" s="155"/>
      <c r="BK571" s="155"/>
      <c r="BL571" s="155"/>
      <c r="BM571" s="53"/>
    </row>
    <row r="572" spans="1:65">
      <c r="A572" s="28"/>
      <c r="B572" s="3" t="s">
        <v>211</v>
      </c>
      <c r="C572" s="27"/>
      <c r="D572" s="23">
        <v>4.7187568984497046E-3</v>
      </c>
      <c r="E572" s="23">
        <v>1.9663841605003481E-3</v>
      </c>
      <c r="F572" s="23">
        <v>5.8393177688550795E-3</v>
      </c>
      <c r="G572" s="23" t="s">
        <v>543</v>
      </c>
      <c r="H572" s="23">
        <v>5.1639777949432633E-4</v>
      </c>
      <c r="I572" s="154"/>
      <c r="J572" s="155"/>
      <c r="K572" s="155"/>
      <c r="L572" s="155"/>
      <c r="M572" s="155"/>
      <c r="N572" s="155"/>
      <c r="O572" s="155"/>
      <c r="P572" s="155"/>
      <c r="Q572" s="155"/>
      <c r="R572" s="155"/>
      <c r="S572" s="155"/>
      <c r="T572" s="155"/>
      <c r="U572" s="155"/>
      <c r="V572" s="155"/>
      <c r="W572" s="155"/>
      <c r="X572" s="155"/>
      <c r="Y572" s="155"/>
      <c r="Z572" s="155"/>
      <c r="AA572" s="155"/>
      <c r="AB572" s="155"/>
      <c r="AC572" s="155"/>
      <c r="AD572" s="155"/>
      <c r="AE572" s="155"/>
      <c r="AF572" s="155"/>
      <c r="AG572" s="155"/>
      <c r="AH572" s="155"/>
      <c r="AI572" s="155"/>
      <c r="AJ572" s="155"/>
      <c r="AK572" s="155"/>
      <c r="AL572" s="155"/>
      <c r="AM572" s="155"/>
      <c r="AN572" s="155"/>
      <c r="AO572" s="155"/>
      <c r="AP572" s="155"/>
      <c r="AQ572" s="155"/>
      <c r="AR572" s="155"/>
      <c r="AS572" s="155"/>
      <c r="AT572" s="155"/>
      <c r="AU572" s="155"/>
      <c r="AV572" s="155"/>
      <c r="AW572" s="155"/>
      <c r="AX572" s="155"/>
      <c r="AY572" s="155"/>
      <c r="AZ572" s="155"/>
      <c r="BA572" s="155"/>
      <c r="BB572" s="155"/>
      <c r="BC572" s="155"/>
      <c r="BD572" s="155"/>
      <c r="BE572" s="155"/>
      <c r="BF572" s="155"/>
      <c r="BG572" s="155"/>
      <c r="BH572" s="155"/>
      <c r="BI572" s="155"/>
      <c r="BJ572" s="155"/>
      <c r="BK572" s="155"/>
      <c r="BL572" s="155"/>
      <c r="BM572" s="53"/>
    </row>
    <row r="573" spans="1:65">
      <c r="A573" s="28"/>
      <c r="B573" s="3" t="s">
        <v>86</v>
      </c>
      <c r="C573" s="27"/>
      <c r="D573" s="13">
        <v>0.10806313507900087</v>
      </c>
      <c r="E573" s="13">
        <v>4.0683810217248581E-2</v>
      </c>
      <c r="F573" s="13">
        <v>0.12811838371013512</v>
      </c>
      <c r="G573" s="13" t="s">
        <v>543</v>
      </c>
      <c r="H573" s="13">
        <v>1.1916871834484455E-2</v>
      </c>
      <c r="I573" s="95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212</v>
      </c>
      <c r="C574" s="27"/>
      <c r="D574" s="13">
        <v>-3.4515250651541041E-2</v>
      </c>
      <c r="E574" s="13">
        <v>6.8666325614706425E-2</v>
      </c>
      <c r="F574" s="13">
        <v>7.7342882788218326E-3</v>
      </c>
      <c r="G574" s="13" t="s">
        <v>543</v>
      </c>
      <c r="H574" s="13">
        <v>-4.1885363241987439E-2</v>
      </c>
      <c r="I574" s="95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213</v>
      </c>
      <c r="C575" s="45"/>
      <c r="D575" s="43">
        <v>0</v>
      </c>
      <c r="E575" s="43">
        <v>1.65</v>
      </c>
      <c r="F575" s="43">
        <v>0.67</v>
      </c>
      <c r="G575" s="43">
        <v>13.64</v>
      </c>
      <c r="H575" s="43">
        <v>0.12</v>
      </c>
      <c r="I575" s="95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BM576" s="52"/>
    </row>
    <row r="577" spans="1:65" ht="15">
      <c r="B577" s="8" t="s">
        <v>436</v>
      </c>
      <c r="BM577" s="26" t="s">
        <v>67</v>
      </c>
    </row>
    <row r="578" spans="1:65" ht="15">
      <c r="A578" s="24" t="s">
        <v>37</v>
      </c>
      <c r="B578" s="18" t="s">
        <v>115</v>
      </c>
      <c r="C578" s="15" t="s">
        <v>116</v>
      </c>
      <c r="D578" s="16" t="s">
        <v>185</v>
      </c>
      <c r="E578" s="17" t="s">
        <v>185</v>
      </c>
      <c r="F578" s="17" t="s">
        <v>185</v>
      </c>
      <c r="G578" s="17" t="s">
        <v>185</v>
      </c>
      <c r="H578" s="17" t="s">
        <v>185</v>
      </c>
      <c r="I578" s="17" t="s">
        <v>185</v>
      </c>
      <c r="J578" s="17" t="s">
        <v>185</v>
      </c>
      <c r="K578" s="17" t="s">
        <v>185</v>
      </c>
      <c r="L578" s="17" t="s">
        <v>185</v>
      </c>
      <c r="M578" s="17" t="s">
        <v>185</v>
      </c>
      <c r="N578" s="17" t="s">
        <v>185</v>
      </c>
      <c r="O578" s="17" t="s">
        <v>185</v>
      </c>
      <c r="P578" s="17" t="s">
        <v>185</v>
      </c>
      <c r="Q578" s="17" t="s">
        <v>185</v>
      </c>
      <c r="R578" s="17" t="s">
        <v>185</v>
      </c>
      <c r="S578" s="17" t="s">
        <v>185</v>
      </c>
      <c r="T578" s="17" t="s">
        <v>185</v>
      </c>
      <c r="U578" s="17" t="s">
        <v>185</v>
      </c>
      <c r="V578" s="17" t="s">
        <v>185</v>
      </c>
      <c r="W578" s="17" t="s">
        <v>185</v>
      </c>
      <c r="X578" s="95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186</v>
      </c>
      <c r="C579" s="9" t="s">
        <v>186</v>
      </c>
      <c r="D579" s="93" t="s">
        <v>188</v>
      </c>
      <c r="E579" s="94" t="s">
        <v>190</v>
      </c>
      <c r="F579" s="94" t="s">
        <v>191</v>
      </c>
      <c r="G579" s="94" t="s">
        <v>192</v>
      </c>
      <c r="H579" s="94" t="s">
        <v>193</v>
      </c>
      <c r="I579" s="94" t="s">
        <v>194</v>
      </c>
      <c r="J579" s="94" t="s">
        <v>195</v>
      </c>
      <c r="K579" s="94" t="s">
        <v>196</v>
      </c>
      <c r="L579" s="94" t="s">
        <v>197</v>
      </c>
      <c r="M579" s="94" t="s">
        <v>198</v>
      </c>
      <c r="N579" s="94" t="s">
        <v>214</v>
      </c>
      <c r="O579" s="94" t="s">
        <v>199</v>
      </c>
      <c r="P579" s="94" t="s">
        <v>200</v>
      </c>
      <c r="Q579" s="94" t="s">
        <v>201</v>
      </c>
      <c r="R579" s="94" t="s">
        <v>202</v>
      </c>
      <c r="S579" s="94" t="s">
        <v>203</v>
      </c>
      <c r="T579" s="94" t="s">
        <v>226</v>
      </c>
      <c r="U579" s="94" t="s">
        <v>204</v>
      </c>
      <c r="V579" s="94" t="s">
        <v>205</v>
      </c>
      <c r="W579" s="94" t="s">
        <v>230</v>
      </c>
      <c r="X579" s="95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227</v>
      </c>
      <c r="E580" s="11" t="s">
        <v>228</v>
      </c>
      <c r="F580" s="11" t="s">
        <v>228</v>
      </c>
      <c r="G580" s="11" t="s">
        <v>228</v>
      </c>
      <c r="H580" s="11" t="s">
        <v>228</v>
      </c>
      <c r="I580" s="11" t="s">
        <v>229</v>
      </c>
      <c r="J580" s="11" t="s">
        <v>229</v>
      </c>
      <c r="K580" s="11" t="s">
        <v>228</v>
      </c>
      <c r="L580" s="11" t="s">
        <v>229</v>
      </c>
      <c r="M580" s="11" t="s">
        <v>227</v>
      </c>
      <c r="N580" s="11" t="s">
        <v>229</v>
      </c>
      <c r="O580" s="11" t="s">
        <v>228</v>
      </c>
      <c r="P580" s="11" t="s">
        <v>227</v>
      </c>
      <c r="Q580" s="11" t="s">
        <v>228</v>
      </c>
      <c r="R580" s="11" t="s">
        <v>229</v>
      </c>
      <c r="S580" s="11" t="s">
        <v>227</v>
      </c>
      <c r="T580" s="11" t="s">
        <v>228</v>
      </c>
      <c r="U580" s="11" t="s">
        <v>227</v>
      </c>
      <c r="V580" s="11" t="s">
        <v>229</v>
      </c>
      <c r="W580" s="11" t="s">
        <v>228</v>
      </c>
      <c r="X580" s="95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95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60">
        <v>171</v>
      </c>
      <c r="E582" s="161">
        <v>155</v>
      </c>
      <c r="F582" s="160">
        <v>177</v>
      </c>
      <c r="G582" s="160">
        <v>210</v>
      </c>
      <c r="H582" s="160">
        <v>180</v>
      </c>
      <c r="I582" s="170">
        <v>125</v>
      </c>
      <c r="J582" s="170">
        <v>198.6</v>
      </c>
      <c r="K582" s="160">
        <v>202</v>
      </c>
      <c r="L582" s="161">
        <v>252.3</v>
      </c>
      <c r="M582" s="160">
        <v>200.77225435415363</v>
      </c>
      <c r="N582" s="160">
        <v>155.1</v>
      </c>
      <c r="O582" s="160">
        <v>175</v>
      </c>
      <c r="P582" s="160">
        <v>194.46</v>
      </c>
      <c r="Q582" s="160">
        <v>165</v>
      </c>
      <c r="R582" s="160">
        <v>171</v>
      </c>
      <c r="S582" s="160">
        <v>201</v>
      </c>
      <c r="T582" s="160">
        <v>211</v>
      </c>
      <c r="U582" s="160">
        <v>183</v>
      </c>
      <c r="V582" s="160">
        <v>189.5</v>
      </c>
      <c r="W582" s="161" t="s">
        <v>231</v>
      </c>
      <c r="X582" s="162"/>
      <c r="Y582" s="163"/>
      <c r="Z582" s="163"/>
      <c r="AA582" s="163"/>
      <c r="AB582" s="163"/>
      <c r="AC582" s="163"/>
      <c r="AD582" s="163"/>
      <c r="AE582" s="163"/>
      <c r="AF582" s="163"/>
      <c r="AG582" s="163"/>
      <c r="AH582" s="163"/>
      <c r="AI582" s="163"/>
      <c r="AJ582" s="163"/>
      <c r="AK582" s="163"/>
      <c r="AL582" s="163"/>
      <c r="AM582" s="163"/>
      <c r="AN582" s="163"/>
      <c r="AO582" s="163"/>
      <c r="AP582" s="163"/>
      <c r="AQ582" s="163"/>
      <c r="AR582" s="163"/>
      <c r="AS582" s="163"/>
      <c r="AT582" s="163"/>
      <c r="AU582" s="163"/>
      <c r="AV582" s="163"/>
      <c r="AW582" s="163"/>
      <c r="AX582" s="163"/>
      <c r="AY582" s="163"/>
      <c r="AZ582" s="163"/>
      <c r="BA582" s="163"/>
      <c r="BB582" s="163"/>
      <c r="BC582" s="163"/>
      <c r="BD582" s="163"/>
      <c r="BE582" s="163"/>
      <c r="BF582" s="163"/>
      <c r="BG582" s="163"/>
      <c r="BH582" s="163"/>
      <c r="BI582" s="163"/>
      <c r="BJ582" s="163"/>
      <c r="BK582" s="163"/>
      <c r="BL582" s="163"/>
      <c r="BM582" s="164">
        <v>1</v>
      </c>
    </row>
    <row r="583" spans="1:65">
      <c r="A583" s="28"/>
      <c r="B583" s="19">
        <v>1</v>
      </c>
      <c r="C583" s="9">
        <v>2</v>
      </c>
      <c r="D583" s="165">
        <v>173</v>
      </c>
      <c r="E583" s="166">
        <v>156</v>
      </c>
      <c r="F583" s="165">
        <v>179</v>
      </c>
      <c r="G583" s="165">
        <v>200</v>
      </c>
      <c r="H583" s="165">
        <v>190</v>
      </c>
      <c r="I583" s="167">
        <v>129</v>
      </c>
      <c r="J583" s="165">
        <v>187.5</v>
      </c>
      <c r="K583" s="165">
        <v>222</v>
      </c>
      <c r="L583" s="166">
        <v>235.8</v>
      </c>
      <c r="M583" s="165">
        <v>198.22432496557227</v>
      </c>
      <c r="N583" s="165">
        <v>151</v>
      </c>
      <c r="O583" s="165">
        <v>173</v>
      </c>
      <c r="P583" s="165">
        <v>197.81</v>
      </c>
      <c r="Q583" s="165">
        <v>181</v>
      </c>
      <c r="R583" s="165">
        <v>198</v>
      </c>
      <c r="S583" s="165">
        <v>194</v>
      </c>
      <c r="T583" s="167">
        <v>204</v>
      </c>
      <c r="U583" s="165">
        <v>172</v>
      </c>
      <c r="V583" s="165">
        <v>186</v>
      </c>
      <c r="W583" s="166" t="s">
        <v>231</v>
      </c>
      <c r="X583" s="162"/>
      <c r="Y583" s="163"/>
      <c r="Z583" s="163"/>
      <c r="AA583" s="163"/>
      <c r="AB583" s="163"/>
      <c r="AC583" s="163"/>
      <c r="AD583" s="163"/>
      <c r="AE583" s="163"/>
      <c r="AF583" s="163"/>
      <c r="AG583" s="163"/>
      <c r="AH583" s="163"/>
      <c r="AI583" s="163"/>
      <c r="AJ583" s="163"/>
      <c r="AK583" s="163"/>
      <c r="AL583" s="163"/>
      <c r="AM583" s="163"/>
      <c r="AN583" s="163"/>
      <c r="AO583" s="163"/>
      <c r="AP583" s="163"/>
      <c r="AQ583" s="163"/>
      <c r="AR583" s="163"/>
      <c r="AS583" s="163"/>
      <c r="AT583" s="163"/>
      <c r="AU583" s="163"/>
      <c r="AV583" s="163"/>
      <c r="AW583" s="163"/>
      <c r="AX583" s="163"/>
      <c r="AY583" s="163"/>
      <c r="AZ583" s="163"/>
      <c r="BA583" s="163"/>
      <c r="BB583" s="163"/>
      <c r="BC583" s="163"/>
      <c r="BD583" s="163"/>
      <c r="BE583" s="163"/>
      <c r="BF583" s="163"/>
      <c r="BG583" s="163"/>
      <c r="BH583" s="163"/>
      <c r="BI583" s="163"/>
      <c r="BJ583" s="163"/>
      <c r="BK583" s="163"/>
      <c r="BL583" s="163"/>
      <c r="BM583" s="164" t="e">
        <v>#N/A</v>
      </c>
    </row>
    <row r="584" spans="1:65">
      <c r="A584" s="28"/>
      <c r="B584" s="19">
        <v>1</v>
      </c>
      <c r="C584" s="9">
        <v>3</v>
      </c>
      <c r="D584" s="165">
        <v>170</v>
      </c>
      <c r="E584" s="166">
        <v>151</v>
      </c>
      <c r="F584" s="165">
        <v>190</v>
      </c>
      <c r="G584" s="165">
        <v>190</v>
      </c>
      <c r="H584" s="165">
        <v>190</v>
      </c>
      <c r="I584" s="165">
        <v>238</v>
      </c>
      <c r="J584" s="165">
        <v>187.4</v>
      </c>
      <c r="K584" s="165">
        <v>200</v>
      </c>
      <c r="L584" s="166">
        <v>237.2</v>
      </c>
      <c r="M584" s="165">
        <v>198.4</v>
      </c>
      <c r="N584" s="165">
        <v>146.5</v>
      </c>
      <c r="O584" s="165">
        <v>173</v>
      </c>
      <c r="P584" s="165">
        <v>203.05</v>
      </c>
      <c r="Q584" s="165">
        <v>184</v>
      </c>
      <c r="R584" s="165">
        <v>187</v>
      </c>
      <c r="S584" s="165">
        <v>195</v>
      </c>
      <c r="T584" s="165">
        <v>211</v>
      </c>
      <c r="U584" s="165">
        <v>176</v>
      </c>
      <c r="V584" s="165">
        <v>188</v>
      </c>
      <c r="W584" s="166" t="s">
        <v>231</v>
      </c>
      <c r="X584" s="162"/>
      <c r="Y584" s="163"/>
      <c r="Z584" s="163"/>
      <c r="AA584" s="163"/>
      <c r="AB584" s="163"/>
      <c r="AC584" s="163"/>
      <c r="AD584" s="163"/>
      <c r="AE584" s="163"/>
      <c r="AF584" s="163"/>
      <c r="AG584" s="163"/>
      <c r="AH584" s="163"/>
      <c r="AI584" s="163"/>
      <c r="AJ584" s="163"/>
      <c r="AK584" s="163"/>
      <c r="AL584" s="163"/>
      <c r="AM584" s="163"/>
      <c r="AN584" s="163"/>
      <c r="AO584" s="163"/>
      <c r="AP584" s="163"/>
      <c r="AQ584" s="163"/>
      <c r="AR584" s="163"/>
      <c r="AS584" s="163"/>
      <c r="AT584" s="163"/>
      <c r="AU584" s="163"/>
      <c r="AV584" s="163"/>
      <c r="AW584" s="163"/>
      <c r="AX584" s="163"/>
      <c r="AY584" s="163"/>
      <c r="AZ584" s="163"/>
      <c r="BA584" s="163"/>
      <c r="BB584" s="163"/>
      <c r="BC584" s="163"/>
      <c r="BD584" s="163"/>
      <c r="BE584" s="163"/>
      <c r="BF584" s="163"/>
      <c r="BG584" s="163"/>
      <c r="BH584" s="163"/>
      <c r="BI584" s="163"/>
      <c r="BJ584" s="163"/>
      <c r="BK584" s="163"/>
      <c r="BL584" s="163"/>
      <c r="BM584" s="164">
        <v>16</v>
      </c>
    </row>
    <row r="585" spans="1:65">
      <c r="A585" s="28"/>
      <c r="B585" s="19">
        <v>1</v>
      </c>
      <c r="C585" s="9">
        <v>4</v>
      </c>
      <c r="D585" s="165">
        <v>172</v>
      </c>
      <c r="E585" s="166">
        <v>155</v>
      </c>
      <c r="F585" s="165">
        <v>181</v>
      </c>
      <c r="G585" s="165">
        <v>200</v>
      </c>
      <c r="H585" s="165">
        <v>180</v>
      </c>
      <c r="I585" s="165">
        <v>155</v>
      </c>
      <c r="J585" s="165">
        <v>187.1</v>
      </c>
      <c r="K585" s="165">
        <v>205</v>
      </c>
      <c r="L585" s="166">
        <v>250</v>
      </c>
      <c r="M585" s="165">
        <v>196.53295345044259</v>
      </c>
      <c r="N585" s="165">
        <v>165.3</v>
      </c>
      <c r="O585" s="165">
        <v>171</v>
      </c>
      <c r="P585" s="165">
        <v>201.28</v>
      </c>
      <c r="Q585" s="165">
        <v>165</v>
      </c>
      <c r="R585" s="165">
        <v>190</v>
      </c>
      <c r="S585" s="165">
        <v>192</v>
      </c>
      <c r="T585" s="165">
        <v>212</v>
      </c>
      <c r="U585" s="165">
        <v>179</v>
      </c>
      <c r="V585" s="165">
        <v>189.5</v>
      </c>
      <c r="W585" s="166" t="s">
        <v>231</v>
      </c>
      <c r="X585" s="162"/>
      <c r="Y585" s="163"/>
      <c r="Z585" s="163"/>
      <c r="AA585" s="163"/>
      <c r="AB585" s="163"/>
      <c r="AC585" s="163"/>
      <c r="AD585" s="163"/>
      <c r="AE585" s="163"/>
      <c r="AF585" s="163"/>
      <c r="AG585" s="163"/>
      <c r="AH585" s="163"/>
      <c r="AI585" s="163"/>
      <c r="AJ585" s="163"/>
      <c r="AK585" s="163"/>
      <c r="AL585" s="163"/>
      <c r="AM585" s="163"/>
      <c r="AN585" s="163"/>
      <c r="AO585" s="163"/>
      <c r="AP585" s="163"/>
      <c r="AQ585" s="163"/>
      <c r="AR585" s="163"/>
      <c r="AS585" s="163"/>
      <c r="AT585" s="163"/>
      <c r="AU585" s="163"/>
      <c r="AV585" s="163"/>
      <c r="AW585" s="163"/>
      <c r="AX585" s="163"/>
      <c r="AY585" s="163"/>
      <c r="AZ585" s="163"/>
      <c r="BA585" s="163"/>
      <c r="BB585" s="163"/>
      <c r="BC585" s="163"/>
      <c r="BD585" s="163"/>
      <c r="BE585" s="163"/>
      <c r="BF585" s="163"/>
      <c r="BG585" s="163"/>
      <c r="BH585" s="163"/>
      <c r="BI585" s="163"/>
      <c r="BJ585" s="163"/>
      <c r="BK585" s="163"/>
      <c r="BL585" s="163"/>
      <c r="BM585" s="164">
        <v>186.60088836201865</v>
      </c>
    </row>
    <row r="586" spans="1:65">
      <c r="A586" s="28"/>
      <c r="B586" s="19">
        <v>1</v>
      </c>
      <c r="C586" s="9">
        <v>5</v>
      </c>
      <c r="D586" s="165">
        <v>171</v>
      </c>
      <c r="E586" s="166">
        <v>136</v>
      </c>
      <c r="F586" s="165">
        <v>187</v>
      </c>
      <c r="G586" s="165">
        <v>190</v>
      </c>
      <c r="H586" s="165">
        <v>180</v>
      </c>
      <c r="I586" s="165">
        <v>183</v>
      </c>
      <c r="J586" s="165">
        <v>181.6</v>
      </c>
      <c r="K586" s="165">
        <v>232</v>
      </c>
      <c r="L586" s="166">
        <v>248.99999999999997</v>
      </c>
      <c r="M586" s="165">
        <v>194.85048198297403</v>
      </c>
      <c r="N586" s="165">
        <v>153</v>
      </c>
      <c r="O586" s="165">
        <v>175</v>
      </c>
      <c r="P586" s="165">
        <v>194.77</v>
      </c>
      <c r="Q586" s="165">
        <v>184</v>
      </c>
      <c r="R586" s="165">
        <v>198</v>
      </c>
      <c r="S586" s="167">
        <v>211</v>
      </c>
      <c r="T586" s="165">
        <v>209</v>
      </c>
      <c r="U586" s="165">
        <v>175</v>
      </c>
      <c r="V586" s="165">
        <v>191.5</v>
      </c>
      <c r="W586" s="166" t="s">
        <v>231</v>
      </c>
      <c r="X586" s="162"/>
      <c r="Y586" s="163"/>
      <c r="Z586" s="163"/>
      <c r="AA586" s="163"/>
      <c r="AB586" s="163"/>
      <c r="AC586" s="163"/>
      <c r="AD586" s="163"/>
      <c r="AE586" s="163"/>
      <c r="AF586" s="163"/>
      <c r="AG586" s="163"/>
      <c r="AH586" s="163"/>
      <c r="AI586" s="163"/>
      <c r="AJ586" s="163"/>
      <c r="AK586" s="163"/>
      <c r="AL586" s="163"/>
      <c r="AM586" s="163"/>
      <c r="AN586" s="163"/>
      <c r="AO586" s="163"/>
      <c r="AP586" s="163"/>
      <c r="AQ586" s="163"/>
      <c r="AR586" s="163"/>
      <c r="AS586" s="163"/>
      <c r="AT586" s="163"/>
      <c r="AU586" s="163"/>
      <c r="AV586" s="163"/>
      <c r="AW586" s="163"/>
      <c r="AX586" s="163"/>
      <c r="AY586" s="163"/>
      <c r="AZ586" s="163"/>
      <c r="BA586" s="163"/>
      <c r="BB586" s="163"/>
      <c r="BC586" s="163"/>
      <c r="BD586" s="163"/>
      <c r="BE586" s="163"/>
      <c r="BF586" s="163"/>
      <c r="BG586" s="163"/>
      <c r="BH586" s="163"/>
      <c r="BI586" s="163"/>
      <c r="BJ586" s="163"/>
      <c r="BK586" s="163"/>
      <c r="BL586" s="163"/>
      <c r="BM586" s="164">
        <v>57</v>
      </c>
    </row>
    <row r="587" spans="1:65">
      <c r="A587" s="28"/>
      <c r="B587" s="19">
        <v>1</v>
      </c>
      <c r="C587" s="9">
        <v>6</v>
      </c>
      <c r="D587" s="165">
        <v>171</v>
      </c>
      <c r="E587" s="166">
        <v>138</v>
      </c>
      <c r="F587" s="165">
        <v>183</v>
      </c>
      <c r="G587" s="165">
        <v>200</v>
      </c>
      <c r="H587" s="165">
        <v>170</v>
      </c>
      <c r="I587" s="165">
        <v>150</v>
      </c>
      <c r="J587" s="165">
        <v>190.2</v>
      </c>
      <c r="K587" s="165">
        <v>200</v>
      </c>
      <c r="L587" s="166">
        <v>248.59999999999997</v>
      </c>
      <c r="M587" s="165">
        <v>190.76059817275828</v>
      </c>
      <c r="N587" s="165">
        <v>163.6</v>
      </c>
      <c r="O587" s="165">
        <v>175</v>
      </c>
      <c r="P587" s="165">
        <v>196.22</v>
      </c>
      <c r="Q587" s="165">
        <v>178</v>
      </c>
      <c r="R587" s="165">
        <v>192</v>
      </c>
      <c r="S587" s="165">
        <v>192</v>
      </c>
      <c r="T587" s="165">
        <v>211</v>
      </c>
      <c r="U587" s="165">
        <v>174</v>
      </c>
      <c r="V587" s="165">
        <v>184</v>
      </c>
      <c r="W587" s="166" t="s">
        <v>231</v>
      </c>
      <c r="X587" s="162"/>
      <c r="Y587" s="163"/>
      <c r="Z587" s="163"/>
      <c r="AA587" s="163"/>
      <c r="AB587" s="163"/>
      <c r="AC587" s="163"/>
      <c r="AD587" s="163"/>
      <c r="AE587" s="163"/>
      <c r="AF587" s="163"/>
      <c r="AG587" s="163"/>
      <c r="AH587" s="163"/>
      <c r="AI587" s="163"/>
      <c r="AJ587" s="163"/>
      <c r="AK587" s="163"/>
      <c r="AL587" s="163"/>
      <c r="AM587" s="163"/>
      <c r="AN587" s="163"/>
      <c r="AO587" s="163"/>
      <c r="AP587" s="163"/>
      <c r="AQ587" s="163"/>
      <c r="AR587" s="163"/>
      <c r="AS587" s="163"/>
      <c r="AT587" s="163"/>
      <c r="AU587" s="163"/>
      <c r="AV587" s="163"/>
      <c r="AW587" s="163"/>
      <c r="AX587" s="163"/>
      <c r="AY587" s="163"/>
      <c r="AZ587" s="163"/>
      <c r="BA587" s="163"/>
      <c r="BB587" s="163"/>
      <c r="BC587" s="163"/>
      <c r="BD587" s="163"/>
      <c r="BE587" s="163"/>
      <c r="BF587" s="163"/>
      <c r="BG587" s="163"/>
      <c r="BH587" s="163"/>
      <c r="BI587" s="163"/>
      <c r="BJ587" s="163"/>
      <c r="BK587" s="163"/>
      <c r="BL587" s="163"/>
      <c r="BM587" s="168"/>
    </row>
    <row r="588" spans="1:65">
      <c r="A588" s="28"/>
      <c r="B588" s="20" t="s">
        <v>209</v>
      </c>
      <c r="C588" s="12"/>
      <c r="D588" s="169">
        <v>171.33333333333334</v>
      </c>
      <c r="E588" s="169">
        <v>148.5</v>
      </c>
      <c r="F588" s="169">
        <v>182.83333333333334</v>
      </c>
      <c r="G588" s="169">
        <v>198.33333333333334</v>
      </c>
      <c r="H588" s="169">
        <v>181.66666666666666</v>
      </c>
      <c r="I588" s="169">
        <v>163.33333333333334</v>
      </c>
      <c r="J588" s="169">
        <v>188.73333333333335</v>
      </c>
      <c r="K588" s="169">
        <v>210.16666666666666</v>
      </c>
      <c r="L588" s="169">
        <v>245.48333333333332</v>
      </c>
      <c r="M588" s="169">
        <v>196.59010215431681</v>
      </c>
      <c r="N588" s="169">
        <v>155.75000000000003</v>
      </c>
      <c r="O588" s="169">
        <v>173.66666666666666</v>
      </c>
      <c r="P588" s="169">
        <v>197.93166666666664</v>
      </c>
      <c r="Q588" s="169">
        <v>176.16666666666666</v>
      </c>
      <c r="R588" s="169">
        <v>189.33333333333334</v>
      </c>
      <c r="S588" s="169">
        <v>197.5</v>
      </c>
      <c r="T588" s="169">
        <v>209.66666666666666</v>
      </c>
      <c r="U588" s="169">
        <v>176.5</v>
      </c>
      <c r="V588" s="169">
        <v>188.08333333333334</v>
      </c>
      <c r="W588" s="169" t="s">
        <v>543</v>
      </c>
      <c r="X588" s="162"/>
      <c r="Y588" s="163"/>
      <c r="Z588" s="163"/>
      <c r="AA588" s="163"/>
      <c r="AB588" s="163"/>
      <c r="AC588" s="163"/>
      <c r="AD588" s="163"/>
      <c r="AE588" s="163"/>
      <c r="AF588" s="163"/>
      <c r="AG588" s="163"/>
      <c r="AH588" s="163"/>
      <c r="AI588" s="163"/>
      <c r="AJ588" s="163"/>
      <c r="AK588" s="163"/>
      <c r="AL588" s="163"/>
      <c r="AM588" s="163"/>
      <c r="AN588" s="163"/>
      <c r="AO588" s="163"/>
      <c r="AP588" s="163"/>
      <c r="AQ588" s="163"/>
      <c r="AR588" s="163"/>
      <c r="AS588" s="163"/>
      <c r="AT588" s="163"/>
      <c r="AU588" s="163"/>
      <c r="AV588" s="163"/>
      <c r="AW588" s="163"/>
      <c r="AX588" s="163"/>
      <c r="AY588" s="163"/>
      <c r="AZ588" s="163"/>
      <c r="BA588" s="163"/>
      <c r="BB588" s="163"/>
      <c r="BC588" s="163"/>
      <c r="BD588" s="163"/>
      <c r="BE588" s="163"/>
      <c r="BF588" s="163"/>
      <c r="BG588" s="163"/>
      <c r="BH588" s="163"/>
      <c r="BI588" s="163"/>
      <c r="BJ588" s="163"/>
      <c r="BK588" s="163"/>
      <c r="BL588" s="163"/>
      <c r="BM588" s="168"/>
    </row>
    <row r="589" spans="1:65">
      <c r="A589" s="28"/>
      <c r="B589" s="3" t="s">
        <v>210</v>
      </c>
      <c r="C589" s="27"/>
      <c r="D589" s="165">
        <v>171</v>
      </c>
      <c r="E589" s="165">
        <v>153</v>
      </c>
      <c r="F589" s="165">
        <v>182</v>
      </c>
      <c r="G589" s="165">
        <v>200</v>
      </c>
      <c r="H589" s="165">
        <v>180</v>
      </c>
      <c r="I589" s="165">
        <v>152.5</v>
      </c>
      <c r="J589" s="165">
        <v>187.45</v>
      </c>
      <c r="K589" s="165">
        <v>203.5</v>
      </c>
      <c r="L589" s="165">
        <v>248.79999999999995</v>
      </c>
      <c r="M589" s="165">
        <v>197.37863920800743</v>
      </c>
      <c r="N589" s="165">
        <v>154.05000000000001</v>
      </c>
      <c r="O589" s="165">
        <v>174</v>
      </c>
      <c r="P589" s="165">
        <v>197.01499999999999</v>
      </c>
      <c r="Q589" s="165">
        <v>179.5</v>
      </c>
      <c r="R589" s="165">
        <v>191</v>
      </c>
      <c r="S589" s="165">
        <v>194.5</v>
      </c>
      <c r="T589" s="165">
        <v>211</v>
      </c>
      <c r="U589" s="165">
        <v>175.5</v>
      </c>
      <c r="V589" s="165">
        <v>188.75</v>
      </c>
      <c r="W589" s="165" t="s">
        <v>543</v>
      </c>
      <c r="X589" s="162"/>
      <c r="Y589" s="163"/>
      <c r="Z589" s="163"/>
      <c r="AA589" s="163"/>
      <c r="AB589" s="163"/>
      <c r="AC589" s="163"/>
      <c r="AD589" s="163"/>
      <c r="AE589" s="163"/>
      <c r="AF589" s="163"/>
      <c r="AG589" s="163"/>
      <c r="AH589" s="163"/>
      <c r="AI589" s="163"/>
      <c r="AJ589" s="163"/>
      <c r="AK589" s="163"/>
      <c r="AL589" s="163"/>
      <c r="AM589" s="163"/>
      <c r="AN589" s="163"/>
      <c r="AO589" s="163"/>
      <c r="AP589" s="163"/>
      <c r="AQ589" s="163"/>
      <c r="AR589" s="163"/>
      <c r="AS589" s="163"/>
      <c r="AT589" s="163"/>
      <c r="AU589" s="163"/>
      <c r="AV589" s="163"/>
      <c r="AW589" s="163"/>
      <c r="AX589" s="163"/>
      <c r="AY589" s="163"/>
      <c r="AZ589" s="163"/>
      <c r="BA589" s="163"/>
      <c r="BB589" s="163"/>
      <c r="BC589" s="163"/>
      <c r="BD589" s="163"/>
      <c r="BE589" s="163"/>
      <c r="BF589" s="163"/>
      <c r="BG589" s="163"/>
      <c r="BH589" s="163"/>
      <c r="BI589" s="163"/>
      <c r="BJ589" s="163"/>
      <c r="BK589" s="163"/>
      <c r="BL589" s="163"/>
      <c r="BM589" s="168"/>
    </row>
    <row r="590" spans="1:65">
      <c r="A590" s="28"/>
      <c r="B590" s="3" t="s">
        <v>211</v>
      </c>
      <c r="C590" s="27"/>
      <c r="D590" s="165">
        <v>1.0327955589886446</v>
      </c>
      <c r="E590" s="165">
        <v>9.0939540355117252</v>
      </c>
      <c r="F590" s="165">
        <v>4.9159604012508753</v>
      </c>
      <c r="G590" s="165">
        <v>7.5277265270908096</v>
      </c>
      <c r="H590" s="165">
        <v>7.5277265270908096</v>
      </c>
      <c r="I590" s="165">
        <v>42.088795025121215</v>
      </c>
      <c r="J590" s="165">
        <v>5.5920181210960553</v>
      </c>
      <c r="K590" s="165">
        <v>13.541294866690802</v>
      </c>
      <c r="L590" s="165">
        <v>7.0898283947262506</v>
      </c>
      <c r="M590" s="165">
        <v>3.4770525568975881</v>
      </c>
      <c r="N590" s="165">
        <v>7.3339620942571031</v>
      </c>
      <c r="O590" s="165">
        <v>1.6329931618554521</v>
      </c>
      <c r="P590" s="165">
        <v>3.5327576575059134</v>
      </c>
      <c r="Q590" s="165">
        <v>8.9312186551817589</v>
      </c>
      <c r="R590" s="165">
        <v>9.9933311096283948</v>
      </c>
      <c r="S590" s="165">
        <v>7.3959448348402388</v>
      </c>
      <c r="T590" s="165">
        <v>2.9439202887759484</v>
      </c>
      <c r="U590" s="165">
        <v>3.9370039370059056</v>
      </c>
      <c r="V590" s="165">
        <v>2.7095510083160765</v>
      </c>
      <c r="W590" s="165" t="s">
        <v>543</v>
      </c>
      <c r="X590" s="162"/>
      <c r="Y590" s="163"/>
      <c r="Z590" s="163"/>
      <c r="AA590" s="163"/>
      <c r="AB590" s="163"/>
      <c r="AC590" s="163"/>
      <c r="AD590" s="163"/>
      <c r="AE590" s="163"/>
      <c r="AF590" s="163"/>
      <c r="AG590" s="163"/>
      <c r="AH590" s="163"/>
      <c r="AI590" s="163"/>
      <c r="AJ590" s="163"/>
      <c r="AK590" s="163"/>
      <c r="AL590" s="163"/>
      <c r="AM590" s="163"/>
      <c r="AN590" s="163"/>
      <c r="AO590" s="163"/>
      <c r="AP590" s="163"/>
      <c r="AQ590" s="163"/>
      <c r="AR590" s="163"/>
      <c r="AS590" s="163"/>
      <c r="AT590" s="163"/>
      <c r="AU590" s="163"/>
      <c r="AV590" s="163"/>
      <c r="AW590" s="163"/>
      <c r="AX590" s="163"/>
      <c r="AY590" s="163"/>
      <c r="AZ590" s="163"/>
      <c r="BA590" s="163"/>
      <c r="BB590" s="163"/>
      <c r="BC590" s="163"/>
      <c r="BD590" s="163"/>
      <c r="BE590" s="163"/>
      <c r="BF590" s="163"/>
      <c r="BG590" s="163"/>
      <c r="BH590" s="163"/>
      <c r="BI590" s="163"/>
      <c r="BJ590" s="163"/>
      <c r="BK590" s="163"/>
      <c r="BL590" s="163"/>
      <c r="BM590" s="168"/>
    </row>
    <row r="591" spans="1:65">
      <c r="A591" s="28"/>
      <c r="B591" s="3" t="s">
        <v>86</v>
      </c>
      <c r="C591" s="27"/>
      <c r="D591" s="13">
        <v>6.0279896439025945E-3</v>
      </c>
      <c r="E591" s="13">
        <v>6.1238747713883671E-2</v>
      </c>
      <c r="F591" s="13">
        <v>2.6887659441663856E-2</v>
      </c>
      <c r="G591" s="13">
        <v>3.795492366600408E-2</v>
      </c>
      <c r="H591" s="13">
        <v>4.1437026754628313E-2</v>
      </c>
      <c r="I591" s="13">
        <v>0.25768650015380334</v>
      </c>
      <c r="J591" s="13">
        <v>2.9629202337139112E-2</v>
      </c>
      <c r="K591" s="13">
        <v>6.4431220618671542E-2</v>
      </c>
      <c r="L591" s="13">
        <v>2.8881098763227312E-2</v>
      </c>
      <c r="M591" s="13">
        <v>1.7686813928039041E-2</v>
      </c>
      <c r="N591" s="13">
        <v>4.7088039128456514E-2</v>
      </c>
      <c r="O591" s="13">
        <v>9.4030316421619131E-3</v>
      </c>
      <c r="P591" s="13">
        <v>1.784837018250026E-2</v>
      </c>
      <c r="Q591" s="13">
        <v>5.0697551495828344E-2</v>
      </c>
      <c r="R591" s="13">
        <v>5.2781678395924618E-2</v>
      </c>
      <c r="S591" s="13">
        <v>3.7447821948558169E-2</v>
      </c>
      <c r="T591" s="13">
        <v>1.4040955272381313E-2</v>
      </c>
      <c r="U591" s="13">
        <v>2.230597131448105E-2</v>
      </c>
      <c r="V591" s="13">
        <v>1.4406119672039397E-2</v>
      </c>
      <c r="W591" s="13" t="s">
        <v>543</v>
      </c>
      <c r="X591" s="95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212</v>
      </c>
      <c r="C592" s="27"/>
      <c r="D592" s="13">
        <v>-8.1819305163570277E-2</v>
      </c>
      <c r="E592" s="13">
        <v>-0.20418385301628517</v>
      </c>
      <c r="F592" s="13">
        <v>-2.0190445296144555E-2</v>
      </c>
      <c r="G592" s="13">
        <v>6.2874539742559632E-2</v>
      </c>
      <c r="H592" s="13">
        <v>-2.6442648471100894E-2</v>
      </c>
      <c r="I592" s="13">
        <v>-0.12469155550612732</v>
      </c>
      <c r="J592" s="13">
        <v>1.1427839331491274E-2</v>
      </c>
      <c r="K592" s="13">
        <v>0.12628974337425847</v>
      </c>
      <c r="L592" s="13">
        <v>0.31555286519900516</v>
      </c>
      <c r="M592" s="13">
        <v>5.3532509303591214E-2</v>
      </c>
      <c r="N592" s="13">
        <v>-0.16533087614334274</v>
      </c>
      <c r="O592" s="13">
        <v>-6.9314898813657932E-2</v>
      </c>
      <c r="P592" s="13">
        <v>6.0721995506610282E-2</v>
      </c>
      <c r="Q592" s="13">
        <v>-5.5917320581608809E-2</v>
      </c>
      <c r="R592" s="13">
        <v>1.4643258107183144E-2</v>
      </c>
      <c r="S592" s="13">
        <v>5.8408680331876628E-2</v>
      </c>
      <c r="T592" s="13">
        <v>0.1236102277278488</v>
      </c>
      <c r="U592" s="13">
        <v>-5.4130976817335585E-2</v>
      </c>
      <c r="V592" s="13">
        <v>7.9444689911585264E-3</v>
      </c>
      <c r="W592" s="13" t="s">
        <v>543</v>
      </c>
      <c r="X592" s="95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213</v>
      </c>
      <c r="C593" s="45"/>
      <c r="D593" s="43">
        <v>0.95</v>
      </c>
      <c r="E593" s="43">
        <v>2.23</v>
      </c>
      <c r="F593" s="43">
        <v>0.31</v>
      </c>
      <c r="G593" s="43">
        <v>0.55000000000000004</v>
      </c>
      <c r="H593" s="43">
        <v>0.38</v>
      </c>
      <c r="I593" s="43">
        <v>1.4</v>
      </c>
      <c r="J593" s="43">
        <v>0.02</v>
      </c>
      <c r="K593" s="43">
        <v>1.22</v>
      </c>
      <c r="L593" s="43">
        <v>3.19</v>
      </c>
      <c r="M593" s="43">
        <v>0.46</v>
      </c>
      <c r="N593" s="43">
        <v>1.82</v>
      </c>
      <c r="O593" s="43">
        <v>0.82</v>
      </c>
      <c r="P593" s="43">
        <v>0.53</v>
      </c>
      <c r="Q593" s="43">
        <v>0.68</v>
      </c>
      <c r="R593" s="43">
        <v>0.05</v>
      </c>
      <c r="S593" s="43">
        <v>0.51</v>
      </c>
      <c r="T593" s="43">
        <v>1.19</v>
      </c>
      <c r="U593" s="43">
        <v>0.67</v>
      </c>
      <c r="V593" s="43">
        <v>0.02</v>
      </c>
      <c r="W593" s="43">
        <v>3.44</v>
      </c>
      <c r="X593" s="95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BM594" s="52"/>
    </row>
    <row r="595" spans="1:65" ht="15">
      <c r="B595" s="8" t="s">
        <v>437</v>
      </c>
      <c r="BM595" s="26" t="s">
        <v>225</v>
      </c>
    </row>
    <row r="596" spans="1:65" ht="15">
      <c r="A596" s="24" t="s">
        <v>43</v>
      </c>
      <c r="B596" s="18" t="s">
        <v>115</v>
      </c>
      <c r="C596" s="15" t="s">
        <v>116</v>
      </c>
      <c r="D596" s="16" t="s">
        <v>185</v>
      </c>
      <c r="E596" s="17" t="s">
        <v>185</v>
      </c>
      <c r="F596" s="9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186</v>
      </c>
      <c r="C597" s="9" t="s">
        <v>186</v>
      </c>
      <c r="D597" s="93" t="s">
        <v>200</v>
      </c>
      <c r="E597" s="94" t="s">
        <v>205</v>
      </c>
      <c r="F597" s="9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227</v>
      </c>
      <c r="E598" s="11" t="s">
        <v>229</v>
      </c>
      <c r="F598" s="9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/>
      <c r="C599" s="9"/>
      <c r="D599" s="25"/>
      <c r="E599" s="25"/>
      <c r="F599" s="9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44">
        <v>12.430999999999999</v>
      </c>
      <c r="E600" s="144">
        <v>13.3</v>
      </c>
      <c r="F600" s="146"/>
      <c r="G600" s="147"/>
      <c r="H600" s="147"/>
      <c r="I600" s="147"/>
      <c r="J600" s="147"/>
      <c r="K600" s="147"/>
      <c r="L600" s="147"/>
      <c r="M600" s="147"/>
      <c r="N600" s="147"/>
      <c r="O600" s="147"/>
      <c r="P600" s="147"/>
      <c r="Q600" s="147"/>
      <c r="R600" s="147"/>
      <c r="S600" s="147"/>
      <c r="T600" s="147"/>
      <c r="U600" s="147"/>
      <c r="V600" s="147"/>
      <c r="W600" s="147"/>
      <c r="X600" s="147"/>
      <c r="Y600" s="147"/>
      <c r="Z600" s="147"/>
      <c r="AA600" s="147"/>
      <c r="AB600" s="147"/>
      <c r="AC600" s="147"/>
      <c r="AD600" s="147"/>
      <c r="AE600" s="147"/>
      <c r="AF600" s="147"/>
      <c r="AG600" s="147"/>
      <c r="AH600" s="147"/>
      <c r="AI600" s="147"/>
      <c r="AJ600" s="147"/>
      <c r="AK600" s="147"/>
      <c r="AL600" s="147"/>
      <c r="AM600" s="147"/>
      <c r="AN600" s="147"/>
      <c r="AO600" s="147"/>
      <c r="AP600" s="147"/>
      <c r="AQ600" s="147"/>
      <c r="AR600" s="147"/>
      <c r="AS600" s="147"/>
      <c r="AT600" s="147"/>
      <c r="AU600" s="147"/>
      <c r="AV600" s="147"/>
      <c r="AW600" s="147"/>
      <c r="AX600" s="147"/>
      <c r="AY600" s="147"/>
      <c r="AZ600" s="147"/>
      <c r="BA600" s="147"/>
      <c r="BB600" s="147"/>
      <c r="BC600" s="147"/>
      <c r="BD600" s="147"/>
      <c r="BE600" s="147"/>
      <c r="BF600" s="147"/>
      <c r="BG600" s="147"/>
      <c r="BH600" s="147"/>
      <c r="BI600" s="147"/>
      <c r="BJ600" s="147"/>
      <c r="BK600" s="147"/>
      <c r="BL600" s="147"/>
      <c r="BM600" s="148">
        <v>1</v>
      </c>
    </row>
    <row r="601" spans="1:65">
      <c r="A601" s="28"/>
      <c r="B601" s="19">
        <v>1</v>
      </c>
      <c r="C601" s="9">
        <v>2</v>
      </c>
      <c r="D601" s="149">
        <v>11.874000000000001</v>
      </c>
      <c r="E601" s="149">
        <v>13.1</v>
      </c>
      <c r="F601" s="146"/>
      <c r="G601" s="147"/>
      <c r="H601" s="147"/>
      <c r="I601" s="147"/>
      <c r="J601" s="147"/>
      <c r="K601" s="147"/>
      <c r="L601" s="147"/>
      <c r="M601" s="147"/>
      <c r="N601" s="147"/>
      <c r="O601" s="147"/>
      <c r="P601" s="147"/>
      <c r="Q601" s="147"/>
      <c r="R601" s="147"/>
      <c r="S601" s="147"/>
      <c r="T601" s="147"/>
      <c r="U601" s="147"/>
      <c r="V601" s="147"/>
      <c r="W601" s="147"/>
      <c r="X601" s="147"/>
      <c r="Y601" s="147"/>
      <c r="Z601" s="147"/>
      <c r="AA601" s="147"/>
      <c r="AB601" s="147"/>
      <c r="AC601" s="147"/>
      <c r="AD601" s="147"/>
      <c r="AE601" s="147"/>
      <c r="AF601" s="147"/>
      <c r="AG601" s="147"/>
      <c r="AH601" s="147"/>
      <c r="AI601" s="147"/>
      <c r="AJ601" s="147"/>
      <c r="AK601" s="147"/>
      <c r="AL601" s="147"/>
      <c r="AM601" s="147"/>
      <c r="AN601" s="147"/>
      <c r="AO601" s="147"/>
      <c r="AP601" s="147"/>
      <c r="AQ601" s="147"/>
      <c r="AR601" s="147"/>
      <c r="AS601" s="147"/>
      <c r="AT601" s="147"/>
      <c r="AU601" s="147"/>
      <c r="AV601" s="147"/>
      <c r="AW601" s="147"/>
      <c r="AX601" s="147"/>
      <c r="AY601" s="147"/>
      <c r="AZ601" s="147"/>
      <c r="BA601" s="147"/>
      <c r="BB601" s="147"/>
      <c r="BC601" s="147"/>
      <c r="BD601" s="147"/>
      <c r="BE601" s="147"/>
      <c r="BF601" s="147"/>
      <c r="BG601" s="147"/>
      <c r="BH601" s="147"/>
      <c r="BI601" s="147"/>
      <c r="BJ601" s="147"/>
      <c r="BK601" s="147"/>
      <c r="BL601" s="147"/>
      <c r="BM601" s="148">
        <v>6</v>
      </c>
    </row>
    <row r="602" spans="1:65">
      <c r="A602" s="28"/>
      <c r="B602" s="19">
        <v>1</v>
      </c>
      <c r="C602" s="9">
        <v>3</v>
      </c>
      <c r="D602" s="149">
        <v>11.869</v>
      </c>
      <c r="E602" s="149">
        <v>13.2</v>
      </c>
      <c r="F602" s="146"/>
      <c r="G602" s="147"/>
      <c r="H602" s="147"/>
      <c r="I602" s="147"/>
      <c r="J602" s="147"/>
      <c r="K602" s="147"/>
      <c r="L602" s="147"/>
      <c r="M602" s="147"/>
      <c r="N602" s="147"/>
      <c r="O602" s="147"/>
      <c r="P602" s="147"/>
      <c r="Q602" s="147"/>
      <c r="R602" s="147"/>
      <c r="S602" s="147"/>
      <c r="T602" s="147"/>
      <c r="U602" s="147"/>
      <c r="V602" s="147"/>
      <c r="W602" s="147"/>
      <c r="X602" s="147"/>
      <c r="Y602" s="147"/>
      <c r="Z602" s="147"/>
      <c r="AA602" s="147"/>
      <c r="AB602" s="147"/>
      <c r="AC602" s="147"/>
      <c r="AD602" s="147"/>
      <c r="AE602" s="147"/>
      <c r="AF602" s="147"/>
      <c r="AG602" s="147"/>
      <c r="AH602" s="147"/>
      <c r="AI602" s="147"/>
      <c r="AJ602" s="147"/>
      <c r="AK602" s="147"/>
      <c r="AL602" s="147"/>
      <c r="AM602" s="147"/>
      <c r="AN602" s="147"/>
      <c r="AO602" s="147"/>
      <c r="AP602" s="147"/>
      <c r="AQ602" s="147"/>
      <c r="AR602" s="147"/>
      <c r="AS602" s="147"/>
      <c r="AT602" s="147"/>
      <c r="AU602" s="147"/>
      <c r="AV602" s="147"/>
      <c r="AW602" s="147"/>
      <c r="AX602" s="147"/>
      <c r="AY602" s="147"/>
      <c r="AZ602" s="147"/>
      <c r="BA602" s="147"/>
      <c r="BB602" s="147"/>
      <c r="BC602" s="147"/>
      <c r="BD602" s="147"/>
      <c r="BE602" s="147"/>
      <c r="BF602" s="147"/>
      <c r="BG602" s="147"/>
      <c r="BH602" s="147"/>
      <c r="BI602" s="147"/>
      <c r="BJ602" s="147"/>
      <c r="BK602" s="147"/>
      <c r="BL602" s="147"/>
      <c r="BM602" s="148">
        <v>16</v>
      </c>
    </row>
    <row r="603" spans="1:65">
      <c r="A603" s="28"/>
      <c r="B603" s="19">
        <v>1</v>
      </c>
      <c r="C603" s="9">
        <v>4</v>
      </c>
      <c r="D603" s="149">
        <v>11.851000000000001</v>
      </c>
      <c r="E603" s="149">
        <v>13.5</v>
      </c>
      <c r="F603" s="146"/>
      <c r="G603" s="147"/>
      <c r="H603" s="147"/>
      <c r="I603" s="147"/>
      <c r="J603" s="147"/>
      <c r="K603" s="147"/>
      <c r="L603" s="147"/>
      <c r="M603" s="147"/>
      <c r="N603" s="147"/>
      <c r="O603" s="147"/>
      <c r="P603" s="147"/>
      <c r="Q603" s="147"/>
      <c r="R603" s="147"/>
      <c r="S603" s="147"/>
      <c r="T603" s="147"/>
      <c r="U603" s="147"/>
      <c r="V603" s="147"/>
      <c r="W603" s="147"/>
      <c r="X603" s="147"/>
      <c r="Y603" s="147"/>
      <c r="Z603" s="147"/>
      <c r="AA603" s="147"/>
      <c r="AB603" s="147"/>
      <c r="AC603" s="147"/>
      <c r="AD603" s="147"/>
      <c r="AE603" s="147"/>
      <c r="AF603" s="147"/>
      <c r="AG603" s="147"/>
      <c r="AH603" s="147"/>
      <c r="AI603" s="147"/>
      <c r="AJ603" s="147"/>
      <c r="AK603" s="147"/>
      <c r="AL603" s="147"/>
      <c r="AM603" s="147"/>
      <c r="AN603" s="147"/>
      <c r="AO603" s="147"/>
      <c r="AP603" s="147"/>
      <c r="AQ603" s="147"/>
      <c r="AR603" s="147"/>
      <c r="AS603" s="147"/>
      <c r="AT603" s="147"/>
      <c r="AU603" s="147"/>
      <c r="AV603" s="147"/>
      <c r="AW603" s="147"/>
      <c r="AX603" s="147"/>
      <c r="AY603" s="147"/>
      <c r="AZ603" s="147"/>
      <c r="BA603" s="147"/>
      <c r="BB603" s="147"/>
      <c r="BC603" s="147"/>
      <c r="BD603" s="147"/>
      <c r="BE603" s="147"/>
      <c r="BF603" s="147"/>
      <c r="BG603" s="147"/>
      <c r="BH603" s="147"/>
      <c r="BI603" s="147"/>
      <c r="BJ603" s="147"/>
      <c r="BK603" s="147"/>
      <c r="BL603" s="147"/>
      <c r="BM603" s="148">
        <v>12.5643333333333</v>
      </c>
    </row>
    <row r="604" spans="1:65">
      <c r="A604" s="28"/>
      <c r="B604" s="19">
        <v>1</v>
      </c>
      <c r="C604" s="9">
        <v>5</v>
      </c>
      <c r="D604" s="149">
        <v>11.691000000000001</v>
      </c>
      <c r="E604" s="149">
        <v>12.9</v>
      </c>
      <c r="F604" s="146"/>
      <c r="G604" s="147"/>
      <c r="H604" s="147"/>
      <c r="I604" s="147"/>
      <c r="J604" s="147"/>
      <c r="K604" s="147"/>
      <c r="L604" s="147"/>
      <c r="M604" s="147"/>
      <c r="N604" s="147"/>
      <c r="O604" s="147"/>
      <c r="P604" s="147"/>
      <c r="Q604" s="147"/>
      <c r="R604" s="147"/>
      <c r="S604" s="147"/>
      <c r="T604" s="147"/>
      <c r="U604" s="147"/>
      <c r="V604" s="147"/>
      <c r="W604" s="147"/>
      <c r="X604" s="147"/>
      <c r="Y604" s="147"/>
      <c r="Z604" s="147"/>
      <c r="AA604" s="147"/>
      <c r="AB604" s="147"/>
      <c r="AC604" s="147"/>
      <c r="AD604" s="147"/>
      <c r="AE604" s="147"/>
      <c r="AF604" s="147"/>
      <c r="AG604" s="147"/>
      <c r="AH604" s="147"/>
      <c r="AI604" s="147"/>
      <c r="AJ604" s="147"/>
      <c r="AK604" s="147"/>
      <c r="AL604" s="147"/>
      <c r="AM604" s="147"/>
      <c r="AN604" s="147"/>
      <c r="AO604" s="147"/>
      <c r="AP604" s="147"/>
      <c r="AQ604" s="147"/>
      <c r="AR604" s="147"/>
      <c r="AS604" s="147"/>
      <c r="AT604" s="147"/>
      <c r="AU604" s="147"/>
      <c r="AV604" s="147"/>
      <c r="AW604" s="147"/>
      <c r="AX604" s="147"/>
      <c r="AY604" s="147"/>
      <c r="AZ604" s="147"/>
      <c r="BA604" s="147"/>
      <c r="BB604" s="147"/>
      <c r="BC604" s="147"/>
      <c r="BD604" s="147"/>
      <c r="BE604" s="147"/>
      <c r="BF604" s="147"/>
      <c r="BG604" s="147"/>
      <c r="BH604" s="147"/>
      <c r="BI604" s="147"/>
      <c r="BJ604" s="147"/>
      <c r="BK604" s="147"/>
      <c r="BL604" s="147"/>
      <c r="BM604" s="148">
        <v>21</v>
      </c>
    </row>
    <row r="605" spans="1:65">
      <c r="A605" s="28"/>
      <c r="B605" s="19">
        <v>1</v>
      </c>
      <c r="C605" s="9">
        <v>6</v>
      </c>
      <c r="D605" s="149">
        <v>12.256</v>
      </c>
      <c r="E605" s="149">
        <v>12.8</v>
      </c>
      <c r="F605" s="146"/>
      <c r="G605" s="147"/>
      <c r="H605" s="147"/>
      <c r="I605" s="147"/>
      <c r="J605" s="147"/>
      <c r="K605" s="147"/>
      <c r="L605" s="147"/>
      <c r="M605" s="147"/>
      <c r="N605" s="147"/>
      <c r="O605" s="147"/>
      <c r="P605" s="147"/>
      <c r="Q605" s="147"/>
      <c r="R605" s="147"/>
      <c r="S605" s="147"/>
      <c r="T605" s="147"/>
      <c r="U605" s="147"/>
      <c r="V605" s="147"/>
      <c r="W605" s="147"/>
      <c r="X605" s="147"/>
      <c r="Y605" s="147"/>
      <c r="Z605" s="147"/>
      <c r="AA605" s="147"/>
      <c r="AB605" s="147"/>
      <c r="AC605" s="147"/>
      <c r="AD605" s="147"/>
      <c r="AE605" s="147"/>
      <c r="AF605" s="147"/>
      <c r="AG605" s="147"/>
      <c r="AH605" s="147"/>
      <c r="AI605" s="147"/>
      <c r="AJ605" s="147"/>
      <c r="AK605" s="147"/>
      <c r="AL605" s="147"/>
      <c r="AM605" s="147"/>
      <c r="AN605" s="147"/>
      <c r="AO605" s="147"/>
      <c r="AP605" s="147"/>
      <c r="AQ605" s="147"/>
      <c r="AR605" s="147"/>
      <c r="AS605" s="147"/>
      <c r="AT605" s="147"/>
      <c r="AU605" s="147"/>
      <c r="AV605" s="147"/>
      <c r="AW605" s="147"/>
      <c r="AX605" s="147"/>
      <c r="AY605" s="147"/>
      <c r="AZ605" s="147"/>
      <c r="BA605" s="147"/>
      <c r="BB605" s="147"/>
      <c r="BC605" s="147"/>
      <c r="BD605" s="147"/>
      <c r="BE605" s="147"/>
      <c r="BF605" s="147"/>
      <c r="BG605" s="147"/>
      <c r="BH605" s="147"/>
      <c r="BI605" s="147"/>
      <c r="BJ605" s="147"/>
      <c r="BK605" s="147"/>
      <c r="BL605" s="147"/>
      <c r="BM605" s="152"/>
    </row>
    <row r="606" spans="1:65">
      <c r="A606" s="28"/>
      <c r="B606" s="20" t="s">
        <v>209</v>
      </c>
      <c r="C606" s="12"/>
      <c r="D606" s="153">
        <v>11.995333333333335</v>
      </c>
      <c r="E606" s="153">
        <v>13.133333333333333</v>
      </c>
      <c r="F606" s="146"/>
      <c r="G606" s="147"/>
      <c r="H606" s="147"/>
      <c r="I606" s="147"/>
      <c r="J606" s="147"/>
      <c r="K606" s="147"/>
      <c r="L606" s="147"/>
      <c r="M606" s="147"/>
      <c r="N606" s="147"/>
      <c r="O606" s="147"/>
      <c r="P606" s="147"/>
      <c r="Q606" s="147"/>
      <c r="R606" s="147"/>
      <c r="S606" s="147"/>
      <c r="T606" s="147"/>
      <c r="U606" s="147"/>
      <c r="V606" s="147"/>
      <c r="W606" s="147"/>
      <c r="X606" s="147"/>
      <c r="Y606" s="147"/>
      <c r="Z606" s="147"/>
      <c r="AA606" s="147"/>
      <c r="AB606" s="147"/>
      <c r="AC606" s="147"/>
      <c r="AD606" s="147"/>
      <c r="AE606" s="147"/>
      <c r="AF606" s="147"/>
      <c r="AG606" s="147"/>
      <c r="AH606" s="147"/>
      <c r="AI606" s="147"/>
      <c r="AJ606" s="147"/>
      <c r="AK606" s="147"/>
      <c r="AL606" s="147"/>
      <c r="AM606" s="147"/>
      <c r="AN606" s="147"/>
      <c r="AO606" s="147"/>
      <c r="AP606" s="147"/>
      <c r="AQ606" s="147"/>
      <c r="AR606" s="147"/>
      <c r="AS606" s="147"/>
      <c r="AT606" s="147"/>
      <c r="AU606" s="147"/>
      <c r="AV606" s="147"/>
      <c r="AW606" s="147"/>
      <c r="AX606" s="147"/>
      <c r="AY606" s="147"/>
      <c r="AZ606" s="147"/>
      <c r="BA606" s="147"/>
      <c r="BB606" s="147"/>
      <c r="BC606" s="147"/>
      <c r="BD606" s="147"/>
      <c r="BE606" s="147"/>
      <c r="BF606" s="147"/>
      <c r="BG606" s="147"/>
      <c r="BH606" s="147"/>
      <c r="BI606" s="147"/>
      <c r="BJ606" s="147"/>
      <c r="BK606" s="147"/>
      <c r="BL606" s="147"/>
      <c r="BM606" s="152"/>
    </row>
    <row r="607" spans="1:65">
      <c r="A607" s="28"/>
      <c r="B607" s="3" t="s">
        <v>210</v>
      </c>
      <c r="C607" s="27"/>
      <c r="D607" s="149">
        <v>11.871500000000001</v>
      </c>
      <c r="E607" s="149">
        <v>13.149999999999999</v>
      </c>
      <c r="F607" s="146"/>
      <c r="G607" s="147"/>
      <c r="H607" s="147"/>
      <c r="I607" s="147"/>
      <c r="J607" s="147"/>
      <c r="K607" s="147"/>
      <c r="L607" s="147"/>
      <c r="M607" s="147"/>
      <c r="N607" s="147"/>
      <c r="O607" s="147"/>
      <c r="P607" s="147"/>
      <c r="Q607" s="147"/>
      <c r="R607" s="147"/>
      <c r="S607" s="147"/>
      <c r="T607" s="147"/>
      <c r="U607" s="147"/>
      <c r="V607" s="147"/>
      <c r="W607" s="147"/>
      <c r="X607" s="147"/>
      <c r="Y607" s="147"/>
      <c r="Z607" s="147"/>
      <c r="AA607" s="147"/>
      <c r="AB607" s="147"/>
      <c r="AC607" s="147"/>
      <c r="AD607" s="147"/>
      <c r="AE607" s="147"/>
      <c r="AF607" s="147"/>
      <c r="AG607" s="147"/>
      <c r="AH607" s="147"/>
      <c r="AI607" s="147"/>
      <c r="AJ607" s="147"/>
      <c r="AK607" s="147"/>
      <c r="AL607" s="147"/>
      <c r="AM607" s="147"/>
      <c r="AN607" s="147"/>
      <c r="AO607" s="147"/>
      <c r="AP607" s="147"/>
      <c r="AQ607" s="147"/>
      <c r="AR607" s="147"/>
      <c r="AS607" s="147"/>
      <c r="AT607" s="147"/>
      <c r="AU607" s="147"/>
      <c r="AV607" s="147"/>
      <c r="AW607" s="147"/>
      <c r="AX607" s="147"/>
      <c r="AY607" s="147"/>
      <c r="AZ607" s="147"/>
      <c r="BA607" s="147"/>
      <c r="BB607" s="147"/>
      <c r="BC607" s="147"/>
      <c r="BD607" s="147"/>
      <c r="BE607" s="147"/>
      <c r="BF607" s="147"/>
      <c r="BG607" s="147"/>
      <c r="BH607" s="147"/>
      <c r="BI607" s="147"/>
      <c r="BJ607" s="147"/>
      <c r="BK607" s="147"/>
      <c r="BL607" s="147"/>
      <c r="BM607" s="152"/>
    </row>
    <row r="608" spans="1:65">
      <c r="A608" s="28"/>
      <c r="B608" s="3" t="s">
        <v>211</v>
      </c>
      <c r="C608" s="27"/>
      <c r="D608" s="149">
        <v>0.28350849487566754</v>
      </c>
      <c r="E608" s="149">
        <v>0.25819888974716093</v>
      </c>
      <c r="F608" s="146"/>
      <c r="G608" s="147"/>
      <c r="H608" s="147"/>
      <c r="I608" s="147"/>
      <c r="J608" s="147"/>
      <c r="K608" s="147"/>
      <c r="L608" s="147"/>
      <c r="M608" s="147"/>
      <c r="N608" s="147"/>
      <c r="O608" s="147"/>
      <c r="P608" s="147"/>
      <c r="Q608" s="147"/>
      <c r="R608" s="147"/>
      <c r="S608" s="147"/>
      <c r="T608" s="147"/>
      <c r="U608" s="147"/>
      <c r="V608" s="147"/>
      <c r="W608" s="147"/>
      <c r="X608" s="147"/>
      <c r="Y608" s="147"/>
      <c r="Z608" s="147"/>
      <c r="AA608" s="147"/>
      <c r="AB608" s="147"/>
      <c r="AC608" s="147"/>
      <c r="AD608" s="147"/>
      <c r="AE608" s="147"/>
      <c r="AF608" s="147"/>
      <c r="AG608" s="147"/>
      <c r="AH608" s="147"/>
      <c r="AI608" s="147"/>
      <c r="AJ608" s="147"/>
      <c r="AK608" s="147"/>
      <c r="AL608" s="147"/>
      <c r="AM608" s="147"/>
      <c r="AN608" s="147"/>
      <c r="AO608" s="147"/>
      <c r="AP608" s="147"/>
      <c r="AQ608" s="147"/>
      <c r="AR608" s="147"/>
      <c r="AS608" s="147"/>
      <c r="AT608" s="147"/>
      <c r="AU608" s="147"/>
      <c r="AV608" s="147"/>
      <c r="AW608" s="147"/>
      <c r="AX608" s="147"/>
      <c r="AY608" s="147"/>
      <c r="AZ608" s="147"/>
      <c r="BA608" s="147"/>
      <c r="BB608" s="147"/>
      <c r="BC608" s="147"/>
      <c r="BD608" s="147"/>
      <c r="BE608" s="147"/>
      <c r="BF608" s="147"/>
      <c r="BG608" s="147"/>
      <c r="BH608" s="147"/>
      <c r="BI608" s="147"/>
      <c r="BJ608" s="147"/>
      <c r="BK608" s="147"/>
      <c r="BL608" s="147"/>
      <c r="BM608" s="152"/>
    </row>
    <row r="609" spans="1:65">
      <c r="A609" s="28"/>
      <c r="B609" s="3" t="s">
        <v>86</v>
      </c>
      <c r="C609" s="27"/>
      <c r="D609" s="13">
        <v>2.3634899256016299E-2</v>
      </c>
      <c r="E609" s="13">
        <v>1.9659813940139159E-2</v>
      </c>
      <c r="F609" s="9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212</v>
      </c>
      <c r="C610" s="27"/>
      <c r="D610" s="13">
        <v>-4.5286923301406157E-2</v>
      </c>
      <c r="E610" s="13">
        <v>4.5286923301411486E-2</v>
      </c>
      <c r="F610" s="9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213</v>
      </c>
      <c r="C611" s="45"/>
      <c r="D611" s="43">
        <v>0.67</v>
      </c>
      <c r="E611" s="43">
        <v>0.67</v>
      </c>
      <c r="F611" s="9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5">
      <c r="B613" s="8" t="s">
        <v>438</v>
      </c>
      <c r="BM613" s="26" t="s">
        <v>225</v>
      </c>
    </row>
    <row r="614" spans="1:65" ht="15">
      <c r="A614" s="24" t="s">
        <v>59</v>
      </c>
      <c r="B614" s="18" t="s">
        <v>115</v>
      </c>
      <c r="C614" s="15" t="s">
        <v>116</v>
      </c>
      <c r="D614" s="16" t="s">
        <v>185</v>
      </c>
      <c r="E614" s="9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186</v>
      </c>
      <c r="C615" s="9" t="s">
        <v>186</v>
      </c>
      <c r="D615" s="93" t="s">
        <v>205</v>
      </c>
      <c r="E615" s="9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229</v>
      </c>
      <c r="E616" s="9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9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71" t="s">
        <v>235</v>
      </c>
      <c r="E618" s="154"/>
      <c r="F618" s="155"/>
      <c r="G618" s="155"/>
      <c r="H618" s="155"/>
      <c r="I618" s="155"/>
      <c r="J618" s="155"/>
      <c r="K618" s="155"/>
      <c r="L618" s="155"/>
      <c r="M618" s="155"/>
      <c r="N618" s="155"/>
      <c r="O618" s="155"/>
      <c r="P618" s="155"/>
      <c r="Q618" s="155"/>
      <c r="R618" s="155"/>
      <c r="S618" s="155"/>
      <c r="T618" s="155"/>
      <c r="U618" s="155"/>
      <c r="V618" s="155"/>
      <c r="W618" s="155"/>
      <c r="X618" s="155"/>
      <c r="Y618" s="155"/>
      <c r="Z618" s="155"/>
      <c r="AA618" s="155"/>
      <c r="AB618" s="155"/>
      <c r="AC618" s="155"/>
      <c r="AD618" s="155"/>
      <c r="AE618" s="155"/>
      <c r="AF618" s="155"/>
      <c r="AG618" s="155"/>
      <c r="AH618" s="155"/>
      <c r="AI618" s="155"/>
      <c r="AJ618" s="155"/>
      <c r="AK618" s="155"/>
      <c r="AL618" s="155"/>
      <c r="AM618" s="155"/>
      <c r="AN618" s="155"/>
      <c r="AO618" s="155"/>
      <c r="AP618" s="155"/>
      <c r="AQ618" s="155"/>
      <c r="AR618" s="155"/>
      <c r="AS618" s="155"/>
      <c r="AT618" s="155"/>
      <c r="AU618" s="155"/>
      <c r="AV618" s="155"/>
      <c r="AW618" s="155"/>
      <c r="AX618" s="155"/>
      <c r="AY618" s="155"/>
      <c r="AZ618" s="155"/>
      <c r="BA618" s="155"/>
      <c r="BB618" s="155"/>
      <c r="BC618" s="155"/>
      <c r="BD618" s="155"/>
      <c r="BE618" s="155"/>
      <c r="BF618" s="155"/>
      <c r="BG618" s="155"/>
      <c r="BH618" s="155"/>
      <c r="BI618" s="155"/>
      <c r="BJ618" s="155"/>
      <c r="BK618" s="155"/>
      <c r="BL618" s="155"/>
      <c r="BM618" s="157">
        <v>1</v>
      </c>
    </row>
    <row r="619" spans="1:65">
      <c r="A619" s="28"/>
      <c r="B619" s="19">
        <v>1</v>
      </c>
      <c r="C619" s="9">
        <v>2</v>
      </c>
      <c r="D619" s="23">
        <v>1E-3</v>
      </c>
      <c r="E619" s="154"/>
      <c r="F619" s="155"/>
      <c r="G619" s="155"/>
      <c r="H619" s="155"/>
      <c r="I619" s="155"/>
      <c r="J619" s="155"/>
      <c r="K619" s="155"/>
      <c r="L619" s="155"/>
      <c r="M619" s="155"/>
      <c r="N619" s="155"/>
      <c r="O619" s="155"/>
      <c r="P619" s="155"/>
      <c r="Q619" s="155"/>
      <c r="R619" s="155"/>
      <c r="S619" s="155"/>
      <c r="T619" s="155"/>
      <c r="U619" s="155"/>
      <c r="V619" s="155"/>
      <c r="W619" s="155"/>
      <c r="X619" s="155"/>
      <c r="Y619" s="155"/>
      <c r="Z619" s="155"/>
      <c r="AA619" s="155"/>
      <c r="AB619" s="155"/>
      <c r="AC619" s="155"/>
      <c r="AD619" s="155"/>
      <c r="AE619" s="155"/>
      <c r="AF619" s="155"/>
      <c r="AG619" s="155"/>
      <c r="AH619" s="155"/>
      <c r="AI619" s="155"/>
      <c r="AJ619" s="155"/>
      <c r="AK619" s="155"/>
      <c r="AL619" s="155"/>
      <c r="AM619" s="155"/>
      <c r="AN619" s="155"/>
      <c r="AO619" s="155"/>
      <c r="AP619" s="155"/>
      <c r="AQ619" s="155"/>
      <c r="AR619" s="155"/>
      <c r="AS619" s="155"/>
      <c r="AT619" s="155"/>
      <c r="AU619" s="155"/>
      <c r="AV619" s="155"/>
      <c r="AW619" s="155"/>
      <c r="AX619" s="155"/>
      <c r="AY619" s="155"/>
      <c r="AZ619" s="155"/>
      <c r="BA619" s="155"/>
      <c r="BB619" s="155"/>
      <c r="BC619" s="155"/>
      <c r="BD619" s="155"/>
      <c r="BE619" s="155"/>
      <c r="BF619" s="155"/>
      <c r="BG619" s="155"/>
      <c r="BH619" s="155"/>
      <c r="BI619" s="155"/>
      <c r="BJ619" s="155"/>
      <c r="BK619" s="155"/>
      <c r="BL619" s="155"/>
      <c r="BM619" s="157">
        <v>7</v>
      </c>
    </row>
    <row r="620" spans="1:65">
      <c r="A620" s="28"/>
      <c r="B620" s="19">
        <v>1</v>
      </c>
      <c r="C620" s="9">
        <v>3</v>
      </c>
      <c r="D620" s="23">
        <v>1E-3</v>
      </c>
      <c r="E620" s="154"/>
      <c r="F620" s="155"/>
      <c r="G620" s="155"/>
      <c r="H620" s="155"/>
      <c r="I620" s="155"/>
      <c r="J620" s="155"/>
      <c r="K620" s="155"/>
      <c r="L620" s="155"/>
      <c r="M620" s="155"/>
      <c r="N620" s="155"/>
      <c r="O620" s="155"/>
      <c r="P620" s="155"/>
      <c r="Q620" s="155"/>
      <c r="R620" s="155"/>
      <c r="S620" s="155"/>
      <c r="T620" s="155"/>
      <c r="U620" s="155"/>
      <c r="V620" s="155"/>
      <c r="W620" s="155"/>
      <c r="X620" s="155"/>
      <c r="Y620" s="155"/>
      <c r="Z620" s="155"/>
      <c r="AA620" s="155"/>
      <c r="AB620" s="155"/>
      <c r="AC620" s="155"/>
      <c r="AD620" s="155"/>
      <c r="AE620" s="155"/>
      <c r="AF620" s="155"/>
      <c r="AG620" s="155"/>
      <c r="AH620" s="155"/>
      <c r="AI620" s="155"/>
      <c r="AJ620" s="155"/>
      <c r="AK620" s="155"/>
      <c r="AL620" s="155"/>
      <c r="AM620" s="155"/>
      <c r="AN620" s="155"/>
      <c r="AO620" s="155"/>
      <c r="AP620" s="155"/>
      <c r="AQ620" s="155"/>
      <c r="AR620" s="155"/>
      <c r="AS620" s="155"/>
      <c r="AT620" s="155"/>
      <c r="AU620" s="155"/>
      <c r="AV620" s="155"/>
      <c r="AW620" s="155"/>
      <c r="AX620" s="155"/>
      <c r="AY620" s="155"/>
      <c r="AZ620" s="155"/>
      <c r="BA620" s="155"/>
      <c r="BB620" s="155"/>
      <c r="BC620" s="155"/>
      <c r="BD620" s="155"/>
      <c r="BE620" s="155"/>
      <c r="BF620" s="155"/>
      <c r="BG620" s="155"/>
      <c r="BH620" s="155"/>
      <c r="BI620" s="155"/>
      <c r="BJ620" s="155"/>
      <c r="BK620" s="155"/>
      <c r="BL620" s="155"/>
      <c r="BM620" s="157">
        <v>16</v>
      </c>
    </row>
    <row r="621" spans="1:65">
      <c r="A621" s="28"/>
      <c r="B621" s="19">
        <v>1</v>
      </c>
      <c r="C621" s="9">
        <v>4</v>
      </c>
      <c r="D621" s="23">
        <v>1E-3</v>
      </c>
      <c r="E621" s="154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  <c r="Z621" s="155"/>
      <c r="AA621" s="155"/>
      <c r="AB621" s="155"/>
      <c r="AC621" s="155"/>
      <c r="AD621" s="155"/>
      <c r="AE621" s="155"/>
      <c r="AF621" s="155"/>
      <c r="AG621" s="155"/>
      <c r="AH621" s="155"/>
      <c r="AI621" s="155"/>
      <c r="AJ621" s="155"/>
      <c r="AK621" s="155"/>
      <c r="AL621" s="155"/>
      <c r="AM621" s="155"/>
      <c r="AN621" s="155"/>
      <c r="AO621" s="155"/>
      <c r="AP621" s="155"/>
      <c r="AQ621" s="155"/>
      <c r="AR621" s="155"/>
      <c r="AS621" s="155"/>
      <c r="AT621" s="155"/>
      <c r="AU621" s="155"/>
      <c r="AV621" s="155"/>
      <c r="AW621" s="155"/>
      <c r="AX621" s="155"/>
      <c r="AY621" s="155"/>
      <c r="AZ621" s="155"/>
      <c r="BA621" s="155"/>
      <c r="BB621" s="155"/>
      <c r="BC621" s="155"/>
      <c r="BD621" s="155"/>
      <c r="BE621" s="155"/>
      <c r="BF621" s="155"/>
      <c r="BG621" s="155"/>
      <c r="BH621" s="155"/>
      <c r="BI621" s="155"/>
      <c r="BJ621" s="155"/>
      <c r="BK621" s="155"/>
      <c r="BL621" s="155"/>
      <c r="BM621" s="157">
        <v>1.08333333333333E-3</v>
      </c>
    </row>
    <row r="622" spans="1:65">
      <c r="A622" s="28"/>
      <c r="B622" s="19">
        <v>1</v>
      </c>
      <c r="C622" s="9">
        <v>5</v>
      </c>
      <c r="D622" s="23">
        <v>1E-3</v>
      </c>
      <c r="E622" s="154"/>
      <c r="F622" s="155"/>
      <c r="G622" s="155"/>
      <c r="H622" s="155"/>
      <c r="I622" s="155"/>
      <c r="J622" s="155"/>
      <c r="K622" s="155"/>
      <c r="L622" s="155"/>
      <c r="M622" s="155"/>
      <c r="N622" s="155"/>
      <c r="O622" s="155"/>
      <c r="P622" s="155"/>
      <c r="Q622" s="155"/>
      <c r="R622" s="155"/>
      <c r="S622" s="155"/>
      <c r="T622" s="155"/>
      <c r="U622" s="155"/>
      <c r="V622" s="155"/>
      <c r="W622" s="155"/>
      <c r="X622" s="155"/>
      <c r="Y622" s="155"/>
      <c r="Z622" s="155"/>
      <c r="AA622" s="155"/>
      <c r="AB622" s="155"/>
      <c r="AC622" s="155"/>
      <c r="AD622" s="155"/>
      <c r="AE622" s="155"/>
      <c r="AF622" s="155"/>
      <c r="AG622" s="155"/>
      <c r="AH622" s="155"/>
      <c r="AI622" s="155"/>
      <c r="AJ622" s="155"/>
      <c r="AK622" s="155"/>
      <c r="AL622" s="155"/>
      <c r="AM622" s="155"/>
      <c r="AN622" s="155"/>
      <c r="AO622" s="155"/>
      <c r="AP622" s="155"/>
      <c r="AQ622" s="155"/>
      <c r="AR622" s="155"/>
      <c r="AS622" s="155"/>
      <c r="AT622" s="155"/>
      <c r="AU622" s="155"/>
      <c r="AV622" s="155"/>
      <c r="AW622" s="155"/>
      <c r="AX622" s="155"/>
      <c r="AY622" s="155"/>
      <c r="AZ622" s="155"/>
      <c r="BA622" s="155"/>
      <c r="BB622" s="155"/>
      <c r="BC622" s="155"/>
      <c r="BD622" s="155"/>
      <c r="BE622" s="155"/>
      <c r="BF622" s="155"/>
      <c r="BG622" s="155"/>
      <c r="BH622" s="155"/>
      <c r="BI622" s="155"/>
      <c r="BJ622" s="155"/>
      <c r="BK622" s="155"/>
      <c r="BL622" s="155"/>
      <c r="BM622" s="157">
        <v>22</v>
      </c>
    </row>
    <row r="623" spans="1:65">
      <c r="A623" s="28"/>
      <c r="B623" s="19">
        <v>1</v>
      </c>
      <c r="C623" s="9">
        <v>6</v>
      </c>
      <c r="D623" s="23">
        <v>2E-3</v>
      </c>
      <c r="E623" s="154"/>
      <c r="F623" s="155"/>
      <c r="G623" s="155"/>
      <c r="H623" s="155"/>
      <c r="I623" s="155"/>
      <c r="J623" s="155"/>
      <c r="K623" s="155"/>
      <c r="L623" s="155"/>
      <c r="M623" s="155"/>
      <c r="N623" s="155"/>
      <c r="O623" s="155"/>
      <c r="P623" s="155"/>
      <c r="Q623" s="155"/>
      <c r="R623" s="155"/>
      <c r="S623" s="155"/>
      <c r="T623" s="155"/>
      <c r="U623" s="155"/>
      <c r="V623" s="155"/>
      <c r="W623" s="155"/>
      <c r="X623" s="155"/>
      <c r="Y623" s="155"/>
      <c r="Z623" s="155"/>
      <c r="AA623" s="155"/>
      <c r="AB623" s="155"/>
      <c r="AC623" s="155"/>
      <c r="AD623" s="155"/>
      <c r="AE623" s="155"/>
      <c r="AF623" s="155"/>
      <c r="AG623" s="155"/>
      <c r="AH623" s="155"/>
      <c r="AI623" s="155"/>
      <c r="AJ623" s="155"/>
      <c r="AK623" s="155"/>
      <c r="AL623" s="155"/>
      <c r="AM623" s="155"/>
      <c r="AN623" s="155"/>
      <c r="AO623" s="155"/>
      <c r="AP623" s="155"/>
      <c r="AQ623" s="155"/>
      <c r="AR623" s="155"/>
      <c r="AS623" s="155"/>
      <c r="AT623" s="155"/>
      <c r="AU623" s="155"/>
      <c r="AV623" s="155"/>
      <c r="AW623" s="155"/>
      <c r="AX623" s="155"/>
      <c r="AY623" s="155"/>
      <c r="AZ623" s="155"/>
      <c r="BA623" s="155"/>
      <c r="BB623" s="155"/>
      <c r="BC623" s="155"/>
      <c r="BD623" s="155"/>
      <c r="BE623" s="155"/>
      <c r="BF623" s="155"/>
      <c r="BG623" s="155"/>
      <c r="BH623" s="155"/>
      <c r="BI623" s="155"/>
      <c r="BJ623" s="155"/>
      <c r="BK623" s="155"/>
      <c r="BL623" s="155"/>
      <c r="BM623" s="53"/>
    </row>
    <row r="624" spans="1:65">
      <c r="A624" s="28"/>
      <c r="B624" s="20" t="s">
        <v>209</v>
      </c>
      <c r="C624" s="12"/>
      <c r="D624" s="159">
        <v>1.2000000000000001E-3</v>
      </c>
      <c r="E624" s="154"/>
      <c r="F624" s="155"/>
      <c r="G624" s="155"/>
      <c r="H624" s="155"/>
      <c r="I624" s="155"/>
      <c r="J624" s="155"/>
      <c r="K624" s="155"/>
      <c r="L624" s="155"/>
      <c r="M624" s="155"/>
      <c r="N624" s="155"/>
      <c r="O624" s="155"/>
      <c r="P624" s="155"/>
      <c r="Q624" s="155"/>
      <c r="R624" s="155"/>
      <c r="S624" s="155"/>
      <c r="T624" s="155"/>
      <c r="U624" s="155"/>
      <c r="V624" s="155"/>
      <c r="W624" s="155"/>
      <c r="X624" s="155"/>
      <c r="Y624" s="155"/>
      <c r="Z624" s="155"/>
      <c r="AA624" s="155"/>
      <c r="AB624" s="155"/>
      <c r="AC624" s="155"/>
      <c r="AD624" s="155"/>
      <c r="AE624" s="155"/>
      <c r="AF624" s="155"/>
      <c r="AG624" s="155"/>
      <c r="AH624" s="155"/>
      <c r="AI624" s="155"/>
      <c r="AJ624" s="155"/>
      <c r="AK624" s="155"/>
      <c r="AL624" s="155"/>
      <c r="AM624" s="155"/>
      <c r="AN624" s="155"/>
      <c r="AO624" s="155"/>
      <c r="AP624" s="155"/>
      <c r="AQ624" s="155"/>
      <c r="AR624" s="155"/>
      <c r="AS624" s="155"/>
      <c r="AT624" s="155"/>
      <c r="AU624" s="155"/>
      <c r="AV624" s="155"/>
      <c r="AW624" s="155"/>
      <c r="AX624" s="155"/>
      <c r="AY624" s="155"/>
      <c r="AZ624" s="155"/>
      <c r="BA624" s="155"/>
      <c r="BB624" s="155"/>
      <c r="BC624" s="155"/>
      <c r="BD624" s="155"/>
      <c r="BE624" s="155"/>
      <c r="BF624" s="155"/>
      <c r="BG624" s="155"/>
      <c r="BH624" s="155"/>
      <c r="BI624" s="155"/>
      <c r="BJ624" s="155"/>
      <c r="BK624" s="155"/>
      <c r="BL624" s="155"/>
      <c r="BM624" s="53"/>
    </row>
    <row r="625" spans="1:65">
      <c r="A625" s="28"/>
      <c r="B625" s="3" t="s">
        <v>210</v>
      </c>
      <c r="C625" s="27"/>
      <c r="D625" s="23">
        <v>1E-3</v>
      </c>
      <c r="E625" s="154"/>
      <c r="F625" s="155"/>
      <c r="G625" s="155"/>
      <c r="H625" s="155"/>
      <c r="I625" s="155"/>
      <c r="J625" s="155"/>
      <c r="K625" s="155"/>
      <c r="L625" s="155"/>
      <c r="M625" s="155"/>
      <c r="N625" s="155"/>
      <c r="O625" s="155"/>
      <c r="P625" s="155"/>
      <c r="Q625" s="155"/>
      <c r="R625" s="155"/>
      <c r="S625" s="155"/>
      <c r="T625" s="155"/>
      <c r="U625" s="155"/>
      <c r="V625" s="155"/>
      <c r="W625" s="155"/>
      <c r="X625" s="155"/>
      <c r="Y625" s="155"/>
      <c r="Z625" s="155"/>
      <c r="AA625" s="155"/>
      <c r="AB625" s="155"/>
      <c r="AC625" s="155"/>
      <c r="AD625" s="155"/>
      <c r="AE625" s="155"/>
      <c r="AF625" s="155"/>
      <c r="AG625" s="155"/>
      <c r="AH625" s="155"/>
      <c r="AI625" s="155"/>
      <c r="AJ625" s="155"/>
      <c r="AK625" s="155"/>
      <c r="AL625" s="155"/>
      <c r="AM625" s="155"/>
      <c r="AN625" s="155"/>
      <c r="AO625" s="155"/>
      <c r="AP625" s="155"/>
      <c r="AQ625" s="155"/>
      <c r="AR625" s="155"/>
      <c r="AS625" s="155"/>
      <c r="AT625" s="155"/>
      <c r="AU625" s="155"/>
      <c r="AV625" s="155"/>
      <c r="AW625" s="155"/>
      <c r="AX625" s="155"/>
      <c r="AY625" s="155"/>
      <c r="AZ625" s="155"/>
      <c r="BA625" s="155"/>
      <c r="BB625" s="155"/>
      <c r="BC625" s="155"/>
      <c r="BD625" s="155"/>
      <c r="BE625" s="155"/>
      <c r="BF625" s="155"/>
      <c r="BG625" s="155"/>
      <c r="BH625" s="155"/>
      <c r="BI625" s="155"/>
      <c r="BJ625" s="155"/>
      <c r="BK625" s="155"/>
      <c r="BL625" s="155"/>
      <c r="BM625" s="53"/>
    </row>
    <row r="626" spans="1:65">
      <c r="A626" s="28"/>
      <c r="B626" s="3" t="s">
        <v>211</v>
      </c>
      <c r="C626" s="27"/>
      <c r="D626" s="23">
        <v>4.4721359549995795E-4</v>
      </c>
      <c r="E626" s="154"/>
      <c r="F626" s="155"/>
      <c r="G626" s="155"/>
      <c r="H626" s="155"/>
      <c r="I626" s="155"/>
      <c r="J626" s="155"/>
      <c r="K626" s="155"/>
      <c r="L626" s="155"/>
      <c r="M626" s="155"/>
      <c r="N626" s="155"/>
      <c r="O626" s="155"/>
      <c r="P626" s="155"/>
      <c r="Q626" s="155"/>
      <c r="R626" s="155"/>
      <c r="S626" s="155"/>
      <c r="T626" s="155"/>
      <c r="U626" s="155"/>
      <c r="V626" s="155"/>
      <c r="W626" s="155"/>
      <c r="X626" s="155"/>
      <c r="Y626" s="155"/>
      <c r="Z626" s="155"/>
      <c r="AA626" s="155"/>
      <c r="AB626" s="155"/>
      <c r="AC626" s="155"/>
      <c r="AD626" s="155"/>
      <c r="AE626" s="155"/>
      <c r="AF626" s="155"/>
      <c r="AG626" s="155"/>
      <c r="AH626" s="155"/>
      <c r="AI626" s="155"/>
      <c r="AJ626" s="155"/>
      <c r="AK626" s="155"/>
      <c r="AL626" s="155"/>
      <c r="AM626" s="155"/>
      <c r="AN626" s="155"/>
      <c r="AO626" s="155"/>
      <c r="AP626" s="155"/>
      <c r="AQ626" s="155"/>
      <c r="AR626" s="155"/>
      <c r="AS626" s="155"/>
      <c r="AT626" s="155"/>
      <c r="AU626" s="155"/>
      <c r="AV626" s="155"/>
      <c r="AW626" s="155"/>
      <c r="AX626" s="155"/>
      <c r="AY626" s="155"/>
      <c r="AZ626" s="155"/>
      <c r="BA626" s="155"/>
      <c r="BB626" s="155"/>
      <c r="BC626" s="155"/>
      <c r="BD626" s="155"/>
      <c r="BE626" s="155"/>
      <c r="BF626" s="155"/>
      <c r="BG626" s="155"/>
      <c r="BH626" s="155"/>
      <c r="BI626" s="155"/>
      <c r="BJ626" s="155"/>
      <c r="BK626" s="155"/>
      <c r="BL626" s="155"/>
      <c r="BM626" s="53"/>
    </row>
    <row r="627" spans="1:65">
      <c r="A627" s="28"/>
      <c r="B627" s="3" t="s">
        <v>86</v>
      </c>
      <c r="C627" s="27"/>
      <c r="D627" s="13">
        <v>0.37267799624996495</v>
      </c>
      <c r="E627" s="9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212</v>
      </c>
      <c r="C628" s="27"/>
      <c r="D628" s="13">
        <v>0.10769230769231108</v>
      </c>
      <c r="E628" s="9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213</v>
      </c>
      <c r="C629" s="45"/>
      <c r="D629" s="43" t="s">
        <v>215</v>
      </c>
      <c r="E629" s="9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5">
      <c r="B631" s="8" t="s">
        <v>439</v>
      </c>
      <c r="BM631" s="26" t="s">
        <v>67</v>
      </c>
    </row>
    <row r="632" spans="1:65" ht="15">
      <c r="A632" s="24" t="s">
        <v>60</v>
      </c>
      <c r="B632" s="18" t="s">
        <v>115</v>
      </c>
      <c r="C632" s="15" t="s">
        <v>116</v>
      </c>
      <c r="D632" s="16" t="s">
        <v>185</v>
      </c>
      <c r="E632" s="17" t="s">
        <v>185</v>
      </c>
      <c r="F632" s="17" t="s">
        <v>185</v>
      </c>
      <c r="G632" s="17" t="s">
        <v>185</v>
      </c>
      <c r="H632" s="17" t="s">
        <v>185</v>
      </c>
      <c r="I632" s="17" t="s">
        <v>185</v>
      </c>
      <c r="J632" s="17" t="s">
        <v>185</v>
      </c>
      <c r="K632" s="17" t="s">
        <v>185</v>
      </c>
      <c r="L632" s="17" t="s">
        <v>185</v>
      </c>
      <c r="M632" s="17" t="s">
        <v>185</v>
      </c>
      <c r="N632" s="17" t="s">
        <v>185</v>
      </c>
      <c r="O632" s="17" t="s">
        <v>185</v>
      </c>
      <c r="P632" s="17" t="s">
        <v>185</v>
      </c>
      <c r="Q632" s="17" t="s">
        <v>185</v>
      </c>
      <c r="R632" s="17" t="s">
        <v>185</v>
      </c>
      <c r="S632" s="17" t="s">
        <v>185</v>
      </c>
      <c r="T632" s="17" t="s">
        <v>185</v>
      </c>
      <c r="U632" s="95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186</v>
      </c>
      <c r="C633" s="9" t="s">
        <v>186</v>
      </c>
      <c r="D633" s="93" t="s">
        <v>188</v>
      </c>
      <c r="E633" s="94" t="s">
        <v>190</v>
      </c>
      <c r="F633" s="94" t="s">
        <v>191</v>
      </c>
      <c r="G633" s="94" t="s">
        <v>192</v>
      </c>
      <c r="H633" s="94" t="s">
        <v>193</v>
      </c>
      <c r="I633" s="94" t="s">
        <v>194</v>
      </c>
      <c r="J633" s="94" t="s">
        <v>195</v>
      </c>
      <c r="K633" s="94" t="s">
        <v>196</v>
      </c>
      <c r="L633" s="94" t="s">
        <v>197</v>
      </c>
      <c r="M633" s="94" t="s">
        <v>198</v>
      </c>
      <c r="N633" s="94" t="s">
        <v>199</v>
      </c>
      <c r="O633" s="94" t="s">
        <v>200</v>
      </c>
      <c r="P633" s="94" t="s">
        <v>202</v>
      </c>
      <c r="Q633" s="94" t="s">
        <v>203</v>
      </c>
      <c r="R633" s="94" t="s">
        <v>226</v>
      </c>
      <c r="S633" s="94" t="s">
        <v>204</v>
      </c>
      <c r="T633" s="94" t="s">
        <v>205</v>
      </c>
      <c r="U633" s="95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227</v>
      </c>
      <c r="E634" s="11" t="s">
        <v>228</v>
      </c>
      <c r="F634" s="11" t="s">
        <v>228</v>
      </c>
      <c r="G634" s="11" t="s">
        <v>228</v>
      </c>
      <c r="H634" s="11" t="s">
        <v>228</v>
      </c>
      <c r="I634" s="11" t="s">
        <v>228</v>
      </c>
      <c r="J634" s="11" t="s">
        <v>228</v>
      </c>
      <c r="K634" s="11" t="s">
        <v>228</v>
      </c>
      <c r="L634" s="11" t="s">
        <v>229</v>
      </c>
      <c r="M634" s="11" t="s">
        <v>227</v>
      </c>
      <c r="N634" s="11" t="s">
        <v>228</v>
      </c>
      <c r="O634" s="11" t="s">
        <v>227</v>
      </c>
      <c r="P634" s="11" t="s">
        <v>228</v>
      </c>
      <c r="Q634" s="11" t="s">
        <v>228</v>
      </c>
      <c r="R634" s="11" t="s">
        <v>228</v>
      </c>
      <c r="S634" s="11" t="s">
        <v>227</v>
      </c>
      <c r="T634" s="11" t="s">
        <v>229</v>
      </c>
      <c r="U634" s="95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2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95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2</v>
      </c>
    </row>
    <row r="636" spans="1:65">
      <c r="A636" s="28"/>
      <c r="B636" s="18">
        <v>1</v>
      </c>
      <c r="C636" s="14">
        <v>1</v>
      </c>
      <c r="D636" s="21" t="s">
        <v>222</v>
      </c>
      <c r="E636" s="89">
        <v>6.4600000000000009</v>
      </c>
      <c r="F636" s="21">
        <v>8.9600000000000009</v>
      </c>
      <c r="G636" s="21">
        <v>9.85</v>
      </c>
      <c r="H636" s="21">
        <v>9.93</v>
      </c>
      <c r="I636" s="21">
        <v>8.09</v>
      </c>
      <c r="J636" s="21" t="s">
        <v>222</v>
      </c>
      <c r="K636" s="89">
        <v>5.12</v>
      </c>
      <c r="L636" s="21">
        <v>6.2600000000000007</v>
      </c>
      <c r="M636" s="21">
        <v>8.5587884320864323</v>
      </c>
      <c r="N636" s="21">
        <v>8.59</v>
      </c>
      <c r="O636" s="21" t="s">
        <v>222</v>
      </c>
      <c r="P636" s="89">
        <v>4.34</v>
      </c>
      <c r="Q636" s="21">
        <v>7.9310000000000009</v>
      </c>
      <c r="R636" s="21">
        <v>9.39</v>
      </c>
      <c r="S636" s="21" t="s">
        <v>222</v>
      </c>
      <c r="T636" s="89">
        <v>4.51</v>
      </c>
      <c r="U636" s="95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>
        <v>1</v>
      </c>
      <c r="C637" s="9">
        <v>2</v>
      </c>
      <c r="D637" s="11" t="s">
        <v>222</v>
      </c>
      <c r="E637" s="91">
        <v>4.18</v>
      </c>
      <c r="F637" s="90">
        <v>4.07</v>
      </c>
      <c r="G637" s="11">
        <v>9.91</v>
      </c>
      <c r="H637" s="11">
        <v>9.66</v>
      </c>
      <c r="I637" s="11">
        <v>7.93</v>
      </c>
      <c r="J637" s="11" t="s">
        <v>222</v>
      </c>
      <c r="K637" s="91">
        <v>4.37</v>
      </c>
      <c r="L637" s="11">
        <v>6.14</v>
      </c>
      <c r="M637" s="11">
        <v>8.6243835556511055</v>
      </c>
      <c r="N637" s="11">
        <v>8.4499999999999993</v>
      </c>
      <c r="O637" s="11" t="s">
        <v>222</v>
      </c>
      <c r="P637" s="91">
        <v>5.3</v>
      </c>
      <c r="Q637" s="11">
        <v>7.7530000000000001</v>
      </c>
      <c r="R637" s="11">
        <v>9.39</v>
      </c>
      <c r="S637" s="11" t="s">
        <v>222</v>
      </c>
      <c r="T637" s="91">
        <v>4.58</v>
      </c>
      <c r="U637" s="95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 t="e">
        <v>#N/A</v>
      </c>
    </row>
    <row r="638" spans="1:65">
      <c r="A638" s="28"/>
      <c r="B638" s="19">
        <v>1</v>
      </c>
      <c r="C638" s="9">
        <v>3</v>
      </c>
      <c r="D638" s="11" t="s">
        <v>222</v>
      </c>
      <c r="E638" s="91">
        <v>4.46</v>
      </c>
      <c r="F638" s="11">
        <v>5.15</v>
      </c>
      <c r="G638" s="11">
        <v>9.58</v>
      </c>
      <c r="H638" s="11">
        <v>9.73</v>
      </c>
      <c r="I638" s="11">
        <v>7.919999999999999</v>
      </c>
      <c r="J638" s="11" t="s">
        <v>222</v>
      </c>
      <c r="K638" s="91">
        <v>5.09</v>
      </c>
      <c r="L638" s="11">
        <v>5.96</v>
      </c>
      <c r="M638" s="11">
        <v>8.5747245602834727</v>
      </c>
      <c r="N638" s="11">
        <v>8.34</v>
      </c>
      <c r="O638" s="11" t="s">
        <v>222</v>
      </c>
      <c r="P638" s="91">
        <v>4.53</v>
      </c>
      <c r="Q638" s="11">
        <v>8.06</v>
      </c>
      <c r="R638" s="11">
        <v>9.5399999999999991</v>
      </c>
      <c r="S638" s="11" t="s">
        <v>222</v>
      </c>
      <c r="T638" s="91">
        <v>4.54</v>
      </c>
      <c r="U638" s="95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16</v>
      </c>
    </row>
    <row r="639" spans="1:65">
      <c r="A639" s="28"/>
      <c r="B639" s="19">
        <v>1</v>
      </c>
      <c r="C639" s="9">
        <v>4</v>
      </c>
      <c r="D639" s="11" t="s">
        <v>222</v>
      </c>
      <c r="E639" s="91">
        <v>4.5199999999999996</v>
      </c>
      <c r="F639" s="11">
        <v>7.9</v>
      </c>
      <c r="G639" s="11">
        <v>9.91</v>
      </c>
      <c r="H639" s="11">
        <v>9.57</v>
      </c>
      <c r="I639" s="11">
        <v>7.9699999999999989</v>
      </c>
      <c r="J639" s="11" t="s">
        <v>222</v>
      </c>
      <c r="K639" s="91">
        <v>5.26</v>
      </c>
      <c r="L639" s="11">
        <v>5.89</v>
      </c>
      <c r="M639" s="11">
        <v>8.5136144330062411</v>
      </c>
      <c r="N639" s="11">
        <v>8.15</v>
      </c>
      <c r="O639" s="11" t="s">
        <v>222</v>
      </c>
      <c r="P639" s="91">
        <v>4.68</v>
      </c>
      <c r="Q639" s="11">
        <v>8.0719999999999992</v>
      </c>
      <c r="R639" s="11">
        <v>9.5200000000000014</v>
      </c>
      <c r="S639" s="11" t="s">
        <v>222</v>
      </c>
      <c r="T639" s="91">
        <v>4.5199999999999996</v>
      </c>
      <c r="U639" s="95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8.3357883333897931</v>
      </c>
    </row>
    <row r="640" spans="1:65">
      <c r="A640" s="28"/>
      <c r="B640" s="19">
        <v>1</v>
      </c>
      <c r="C640" s="9">
        <v>5</v>
      </c>
      <c r="D640" s="11" t="s">
        <v>222</v>
      </c>
      <c r="E640" s="91">
        <v>2.69</v>
      </c>
      <c r="F640" s="11">
        <v>5.29</v>
      </c>
      <c r="G640" s="11">
        <v>9.3000000000000007</v>
      </c>
      <c r="H640" s="11">
        <v>9.77</v>
      </c>
      <c r="I640" s="11">
        <v>8.2200000000000006</v>
      </c>
      <c r="J640" s="11" t="s">
        <v>222</v>
      </c>
      <c r="K640" s="91">
        <v>4.28</v>
      </c>
      <c r="L640" s="11">
        <v>6.32</v>
      </c>
      <c r="M640" s="11">
        <v>8.5460553593503867</v>
      </c>
      <c r="N640" s="11">
        <v>8.0500000000000007</v>
      </c>
      <c r="O640" s="11" t="s">
        <v>222</v>
      </c>
      <c r="P640" s="91">
        <v>6.5500000000000007</v>
      </c>
      <c r="Q640" s="11">
        <v>7.8630000000000004</v>
      </c>
      <c r="R640" s="11">
        <v>9.7000000000000011</v>
      </c>
      <c r="S640" s="11" t="s">
        <v>222</v>
      </c>
      <c r="T640" s="91">
        <v>4.41</v>
      </c>
      <c r="U640" s="95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58</v>
      </c>
    </row>
    <row r="641" spans="1:65">
      <c r="A641" s="28"/>
      <c r="B641" s="19">
        <v>1</v>
      </c>
      <c r="C641" s="9">
        <v>6</v>
      </c>
      <c r="D641" s="11" t="s">
        <v>222</v>
      </c>
      <c r="E641" s="91">
        <v>2.94</v>
      </c>
      <c r="F641" s="11">
        <v>8.1300000000000008</v>
      </c>
      <c r="G641" s="11" t="s">
        <v>208</v>
      </c>
      <c r="H641" s="11">
        <v>9.94</v>
      </c>
      <c r="I641" s="11">
        <v>8.09</v>
      </c>
      <c r="J641" s="11" t="s">
        <v>222</v>
      </c>
      <c r="K641" s="91">
        <v>4.54</v>
      </c>
      <c r="L641" s="11">
        <v>5.96</v>
      </c>
      <c r="M641" s="11">
        <v>8.694003662671232</v>
      </c>
      <c r="N641" s="11">
        <v>8.4700000000000006</v>
      </c>
      <c r="O641" s="11" t="s">
        <v>222</v>
      </c>
      <c r="P641" s="91">
        <v>6.2800000000000011</v>
      </c>
      <c r="Q641" s="11">
        <v>7.8360000000000003</v>
      </c>
      <c r="R641" s="11">
        <v>9.39</v>
      </c>
      <c r="S641" s="11" t="s">
        <v>222</v>
      </c>
      <c r="T641" s="91">
        <v>4.5599999999999996</v>
      </c>
      <c r="U641" s="95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2"/>
    </row>
    <row r="642" spans="1:65">
      <c r="A642" s="28"/>
      <c r="B642" s="20" t="s">
        <v>209</v>
      </c>
      <c r="C642" s="12"/>
      <c r="D642" s="22" t="s">
        <v>543</v>
      </c>
      <c r="E642" s="22">
        <v>4.2083333333333339</v>
      </c>
      <c r="F642" s="22">
        <v>6.583333333333333</v>
      </c>
      <c r="G642" s="22">
        <v>9.7099999999999991</v>
      </c>
      <c r="H642" s="22">
        <v>9.7666666666666657</v>
      </c>
      <c r="I642" s="22">
        <v>8.0366666666666671</v>
      </c>
      <c r="J642" s="22" t="s">
        <v>543</v>
      </c>
      <c r="K642" s="22">
        <v>4.7766666666666664</v>
      </c>
      <c r="L642" s="22">
        <v>6.0883333333333338</v>
      </c>
      <c r="M642" s="22">
        <v>8.5852616671748123</v>
      </c>
      <c r="N642" s="22">
        <v>8.3416666666666668</v>
      </c>
      <c r="O642" s="22" t="s">
        <v>543</v>
      </c>
      <c r="P642" s="22">
        <v>5.28</v>
      </c>
      <c r="Q642" s="22">
        <v>7.9191666666666665</v>
      </c>
      <c r="R642" s="22">
        <v>9.4883333333333351</v>
      </c>
      <c r="S642" s="22" t="s">
        <v>543</v>
      </c>
      <c r="T642" s="22">
        <v>4.5199999999999996</v>
      </c>
      <c r="U642" s="95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2"/>
    </row>
    <row r="643" spans="1:65">
      <c r="A643" s="28"/>
      <c r="B643" s="3" t="s">
        <v>210</v>
      </c>
      <c r="C643" s="27"/>
      <c r="D643" s="11" t="s">
        <v>543</v>
      </c>
      <c r="E643" s="11">
        <v>4.32</v>
      </c>
      <c r="F643" s="11">
        <v>6.5950000000000006</v>
      </c>
      <c r="G643" s="11">
        <v>9.85</v>
      </c>
      <c r="H643" s="11">
        <v>9.75</v>
      </c>
      <c r="I643" s="11">
        <v>8.0299999999999994</v>
      </c>
      <c r="J643" s="11" t="s">
        <v>543</v>
      </c>
      <c r="K643" s="11">
        <v>4.8149999999999995</v>
      </c>
      <c r="L643" s="11">
        <v>6.05</v>
      </c>
      <c r="M643" s="11">
        <v>8.5667564961849525</v>
      </c>
      <c r="N643" s="11">
        <v>8.3949999999999996</v>
      </c>
      <c r="O643" s="11" t="s">
        <v>543</v>
      </c>
      <c r="P643" s="11">
        <v>4.99</v>
      </c>
      <c r="Q643" s="11">
        <v>7.8970000000000002</v>
      </c>
      <c r="R643" s="11">
        <v>9.4550000000000018</v>
      </c>
      <c r="S643" s="11" t="s">
        <v>543</v>
      </c>
      <c r="T643" s="11">
        <v>4.5299999999999994</v>
      </c>
      <c r="U643" s="95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2"/>
    </row>
    <row r="644" spans="1:65">
      <c r="A644" s="28"/>
      <c r="B644" s="3" t="s">
        <v>211</v>
      </c>
      <c r="C644" s="27"/>
      <c r="D644" s="23" t="s">
        <v>543</v>
      </c>
      <c r="E644" s="23">
        <v>1.352426214869654</v>
      </c>
      <c r="F644" s="23">
        <v>1.9908959457155657</v>
      </c>
      <c r="G644" s="23">
        <v>0.26673957336698251</v>
      </c>
      <c r="H644" s="23">
        <v>0.14706007842601804</v>
      </c>
      <c r="I644" s="23">
        <v>0.11724617975297444</v>
      </c>
      <c r="J644" s="23" t="s">
        <v>543</v>
      </c>
      <c r="K644" s="23">
        <v>0.4284234665219292</v>
      </c>
      <c r="L644" s="23">
        <v>0.17781076082922193</v>
      </c>
      <c r="M644" s="23">
        <v>6.4556436204934259E-2</v>
      </c>
      <c r="N644" s="23">
        <v>0.20575875842030769</v>
      </c>
      <c r="O644" s="23" t="s">
        <v>543</v>
      </c>
      <c r="P644" s="23">
        <v>0.94014892437315745</v>
      </c>
      <c r="Q644" s="23">
        <v>0.12729087424739693</v>
      </c>
      <c r="R644" s="23">
        <v>0.1244856082712644</v>
      </c>
      <c r="S644" s="23" t="s">
        <v>543</v>
      </c>
      <c r="T644" s="23">
        <v>5.9665735560705119E-2</v>
      </c>
      <c r="U644" s="95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2"/>
    </row>
    <row r="645" spans="1:65">
      <c r="A645" s="28"/>
      <c r="B645" s="3" t="s">
        <v>86</v>
      </c>
      <c r="C645" s="27"/>
      <c r="D645" s="13" t="s">
        <v>543</v>
      </c>
      <c r="E645" s="13">
        <v>0.3213686055135811</v>
      </c>
      <c r="F645" s="13">
        <v>0.30241457403274419</v>
      </c>
      <c r="G645" s="13">
        <v>2.747060487816504E-2</v>
      </c>
      <c r="H645" s="13">
        <v>1.5057345913926762E-2</v>
      </c>
      <c r="I645" s="13">
        <v>1.4588906646989768E-2</v>
      </c>
      <c r="J645" s="13" t="s">
        <v>543</v>
      </c>
      <c r="K645" s="13">
        <v>8.9690886222315955E-2</v>
      </c>
      <c r="L645" s="13">
        <v>2.9205161921032889E-2</v>
      </c>
      <c r="M645" s="13">
        <v>7.5194488773430842E-3</v>
      </c>
      <c r="N645" s="13">
        <v>2.4666384625811111E-2</v>
      </c>
      <c r="O645" s="13" t="s">
        <v>543</v>
      </c>
      <c r="P645" s="13">
        <v>0.17805850840400708</v>
      </c>
      <c r="Q645" s="13">
        <v>1.6073771345562066E-2</v>
      </c>
      <c r="R645" s="13">
        <v>1.3119860348280103E-2</v>
      </c>
      <c r="S645" s="13" t="s">
        <v>543</v>
      </c>
      <c r="T645" s="13">
        <v>1.3200383973607328E-2</v>
      </c>
      <c r="U645" s="95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212</v>
      </c>
      <c r="C646" s="27"/>
      <c r="D646" s="13" t="s">
        <v>543</v>
      </c>
      <c r="E646" s="13">
        <v>-0.49514872918780162</v>
      </c>
      <c r="F646" s="13">
        <v>-0.21023266546210573</v>
      </c>
      <c r="G646" s="13">
        <v>0.16485683316905608</v>
      </c>
      <c r="H646" s="13">
        <v>0.17165483047900265</v>
      </c>
      <c r="I646" s="13">
        <v>-3.5884028571714799E-2</v>
      </c>
      <c r="J646" s="13" t="s">
        <v>543</v>
      </c>
      <c r="K646" s="13">
        <v>-0.42696881499098605</v>
      </c>
      <c r="L646" s="13">
        <v>-0.2696151713754612</v>
      </c>
      <c r="M646" s="13">
        <v>2.9927983270128244E-2</v>
      </c>
      <c r="N646" s="13">
        <v>7.0519224358500665E-4</v>
      </c>
      <c r="O646" s="13" t="s">
        <v>543</v>
      </c>
      <c r="P646" s="13">
        <v>-0.36658660359087358</v>
      </c>
      <c r="Q646" s="13">
        <v>-4.9979875934986095E-2</v>
      </c>
      <c r="R646" s="13">
        <v>0.1382646672213248</v>
      </c>
      <c r="S646" s="13" t="s">
        <v>543</v>
      </c>
      <c r="T646" s="13">
        <v>-0.45775974398309638</v>
      </c>
      <c r="U646" s="95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213</v>
      </c>
      <c r="C647" s="45"/>
      <c r="D647" s="43" t="s">
        <v>215</v>
      </c>
      <c r="E647" s="43">
        <v>1.4</v>
      </c>
      <c r="F647" s="43">
        <v>0.5</v>
      </c>
      <c r="G647" s="43">
        <v>0.67</v>
      </c>
      <c r="H647" s="43">
        <v>0.7</v>
      </c>
      <c r="I647" s="43">
        <v>0.04</v>
      </c>
      <c r="J647" s="43" t="s">
        <v>215</v>
      </c>
      <c r="K647" s="43">
        <v>1.18</v>
      </c>
      <c r="L647" s="43">
        <v>0.69</v>
      </c>
      <c r="M647" s="43">
        <v>0.25</v>
      </c>
      <c r="N647" s="43">
        <v>0.16</v>
      </c>
      <c r="O647" s="43" t="s">
        <v>215</v>
      </c>
      <c r="P647" s="43">
        <v>0.99</v>
      </c>
      <c r="Q647" s="43">
        <v>0</v>
      </c>
      <c r="R647" s="43">
        <v>0.59</v>
      </c>
      <c r="S647" s="43" t="s">
        <v>215</v>
      </c>
      <c r="T647" s="43">
        <v>1.28</v>
      </c>
      <c r="U647" s="95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BM648" s="52"/>
    </row>
    <row r="649" spans="1:65" ht="15">
      <c r="B649" s="8" t="s">
        <v>440</v>
      </c>
      <c r="BM649" s="26" t="s">
        <v>67</v>
      </c>
    </row>
    <row r="650" spans="1:65" ht="15">
      <c r="A650" s="24" t="s">
        <v>6</v>
      </c>
      <c r="B650" s="18" t="s">
        <v>115</v>
      </c>
      <c r="C650" s="15" t="s">
        <v>116</v>
      </c>
      <c r="D650" s="16" t="s">
        <v>185</v>
      </c>
      <c r="E650" s="17" t="s">
        <v>185</v>
      </c>
      <c r="F650" s="17" t="s">
        <v>185</v>
      </c>
      <c r="G650" s="17" t="s">
        <v>185</v>
      </c>
      <c r="H650" s="17" t="s">
        <v>185</v>
      </c>
      <c r="I650" s="17" t="s">
        <v>185</v>
      </c>
      <c r="J650" s="17" t="s">
        <v>185</v>
      </c>
      <c r="K650" s="17" t="s">
        <v>185</v>
      </c>
      <c r="L650" s="17" t="s">
        <v>185</v>
      </c>
      <c r="M650" s="17" t="s">
        <v>185</v>
      </c>
      <c r="N650" s="17" t="s">
        <v>185</v>
      </c>
      <c r="O650" s="17" t="s">
        <v>185</v>
      </c>
      <c r="P650" s="17" t="s">
        <v>185</v>
      </c>
      <c r="Q650" s="17" t="s">
        <v>185</v>
      </c>
      <c r="R650" s="17" t="s">
        <v>185</v>
      </c>
      <c r="S650" s="17" t="s">
        <v>185</v>
      </c>
      <c r="T650" s="17" t="s">
        <v>185</v>
      </c>
      <c r="U650" s="17" t="s">
        <v>185</v>
      </c>
      <c r="V650" s="95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186</v>
      </c>
      <c r="C651" s="9" t="s">
        <v>186</v>
      </c>
      <c r="D651" s="93" t="s">
        <v>188</v>
      </c>
      <c r="E651" s="94" t="s">
        <v>190</v>
      </c>
      <c r="F651" s="94" t="s">
        <v>191</v>
      </c>
      <c r="G651" s="94" t="s">
        <v>192</v>
      </c>
      <c r="H651" s="94" t="s">
        <v>193</v>
      </c>
      <c r="I651" s="94" t="s">
        <v>194</v>
      </c>
      <c r="J651" s="94" t="s">
        <v>195</v>
      </c>
      <c r="K651" s="94" t="s">
        <v>196</v>
      </c>
      <c r="L651" s="94" t="s">
        <v>197</v>
      </c>
      <c r="M651" s="94" t="s">
        <v>198</v>
      </c>
      <c r="N651" s="94" t="s">
        <v>199</v>
      </c>
      <c r="O651" s="94" t="s">
        <v>200</v>
      </c>
      <c r="P651" s="94" t="s">
        <v>201</v>
      </c>
      <c r="Q651" s="94" t="s">
        <v>202</v>
      </c>
      <c r="R651" s="94" t="s">
        <v>203</v>
      </c>
      <c r="S651" s="94" t="s">
        <v>226</v>
      </c>
      <c r="T651" s="94" t="s">
        <v>204</v>
      </c>
      <c r="U651" s="94" t="s">
        <v>205</v>
      </c>
      <c r="V651" s="95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227</v>
      </c>
      <c r="E652" s="11" t="s">
        <v>229</v>
      </c>
      <c r="F652" s="11" t="s">
        <v>229</v>
      </c>
      <c r="G652" s="11" t="s">
        <v>228</v>
      </c>
      <c r="H652" s="11" t="s">
        <v>228</v>
      </c>
      <c r="I652" s="11" t="s">
        <v>229</v>
      </c>
      <c r="J652" s="11" t="s">
        <v>229</v>
      </c>
      <c r="K652" s="11" t="s">
        <v>228</v>
      </c>
      <c r="L652" s="11" t="s">
        <v>229</v>
      </c>
      <c r="M652" s="11" t="s">
        <v>227</v>
      </c>
      <c r="N652" s="11" t="s">
        <v>228</v>
      </c>
      <c r="O652" s="11" t="s">
        <v>227</v>
      </c>
      <c r="P652" s="11" t="s">
        <v>228</v>
      </c>
      <c r="Q652" s="11" t="s">
        <v>229</v>
      </c>
      <c r="R652" s="11" t="s">
        <v>227</v>
      </c>
      <c r="S652" s="11" t="s">
        <v>228</v>
      </c>
      <c r="T652" s="11" t="s">
        <v>227</v>
      </c>
      <c r="U652" s="11" t="s">
        <v>229</v>
      </c>
      <c r="V652" s="95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2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95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21">
        <v>0.64</v>
      </c>
      <c r="E654" s="21">
        <v>0.81</v>
      </c>
      <c r="F654" s="21">
        <v>1.48</v>
      </c>
      <c r="G654" s="89" t="s">
        <v>97</v>
      </c>
      <c r="H654" s="89">
        <v>10</v>
      </c>
      <c r="I654" s="21">
        <v>1</v>
      </c>
      <c r="J654" s="92">
        <v>1.77</v>
      </c>
      <c r="K654" s="89" t="s">
        <v>236</v>
      </c>
      <c r="L654" s="21">
        <v>1.4</v>
      </c>
      <c r="M654" s="21">
        <v>1.7881304272975826</v>
      </c>
      <c r="N654" s="89" t="s">
        <v>108</v>
      </c>
      <c r="O654" s="21">
        <v>0.97900000000000009</v>
      </c>
      <c r="P654" s="89">
        <v>7</v>
      </c>
      <c r="Q654" s="21">
        <v>0.51</v>
      </c>
      <c r="R654" s="21">
        <v>1.2</v>
      </c>
      <c r="S654" s="89" t="s">
        <v>224</v>
      </c>
      <c r="T654" s="21">
        <v>0.84</v>
      </c>
      <c r="U654" s="21">
        <v>1.65</v>
      </c>
      <c r="V654" s="95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1</v>
      </c>
    </row>
    <row r="655" spans="1:65">
      <c r="A655" s="28"/>
      <c r="B655" s="19">
        <v>1</v>
      </c>
      <c r="C655" s="9">
        <v>2</v>
      </c>
      <c r="D655" s="11">
        <v>0.68</v>
      </c>
      <c r="E655" s="11">
        <v>0.84</v>
      </c>
      <c r="F655" s="11">
        <v>1.88</v>
      </c>
      <c r="G655" s="91">
        <v>10</v>
      </c>
      <c r="H655" s="91" t="s">
        <v>97</v>
      </c>
      <c r="I655" s="11">
        <v>1.06</v>
      </c>
      <c r="J655" s="11">
        <v>1.48</v>
      </c>
      <c r="K655" s="91" t="s">
        <v>236</v>
      </c>
      <c r="L655" s="11">
        <v>1.2</v>
      </c>
      <c r="M655" s="11">
        <v>1.6944379626023127</v>
      </c>
      <c r="N655" s="91" t="s">
        <v>108</v>
      </c>
      <c r="O655" s="11">
        <v>0.88400000000000001</v>
      </c>
      <c r="P655" s="91" t="s">
        <v>108</v>
      </c>
      <c r="Q655" s="11">
        <v>0.62</v>
      </c>
      <c r="R655" s="11">
        <v>1.1000000000000001</v>
      </c>
      <c r="S655" s="91" t="s">
        <v>224</v>
      </c>
      <c r="T655" s="11">
        <v>0.83</v>
      </c>
      <c r="U655" s="11">
        <v>1.5</v>
      </c>
      <c r="V655" s="95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 t="e">
        <v>#N/A</v>
      </c>
    </row>
    <row r="656" spans="1:65">
      <c r="A656" s="28"/>
      <c r="B656" s="19">
        <v>1</v>
      </c>
      <c r="C656" s="9">
        <v>3</v>
      </c>
      <c r="D656" s="11">
        <v>0.65</v>
      </c>
      <c r="E656" s="11">
        <v>0.94</v>
      </c>
      <c r="F656" s="11">
        <v>1.72</v>
      </c>
      <c r="G656" s="91" t="s">
        <v>97</v>
      </c>
      <c r="H656" s="91" t="s">
        <v>97</v>
      </c>
      <c r="I656" s="90">
        <v>1.92</v>
      </c>
      <c r="J656" s="11">
        <v>1.38</v>
      </c>
      <c r="K656" s="91">
        <v>3</v>
      </c>
      <c r="L656" s="11">
        <v>1.1000000000000001</v>
      </c>
      <c r="M656" s="11">
        <v>1.6320810975380227</v>
      </c>
      <c r="N656" s="91" t="s">
        <v>108</v>
      </c>
      <c r="O656" s="11">
        <v>0.83799999999999997</v>
      </c>
      <c r="P656" s="91" t="s">
        <v>108</v>
      </c>
      <c r="Q656" s="11">
        <v>0.63</v>
      </c>
      <c r="R656" s="11">
        <v>1.1000000000000001</v>
      </c>
      <c r="S656" s="91" t="s">
        <v>224</v>
      </c>
      <c r="T656" s="11">
        <v>0.93</v>
      </c>
      <c r="U656" s="11">
        <v>1.84</v>
      </c>
      <c r="V656" s="95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16</v>
      </c>
    </row>
    <row r="657" spans="1:65">
      <c r="A657" s="28"/>
      <c r="B657" s="19">
        <v>1</v>
      </c>
      <c r="C657" s="9">
        <v>4</v>
      </c>
      <c r="D657" s="11">
        <v>0.69</v>
      </c>
      <c r="E657" s="11">
        <v>1.02</v>
      </c>
      <c r="F657" s="11">
        <v>1.7</v>
      </c>
      <c r="G657" s="91" t="s">
        <v>97</v>
      </c>
      <c r="H657" s="91" t="s">
        <v>97</v>
      </c>
      <c r="I657" s="11">
        <v>1.28</v>
      </c>
      <c r="J657" s="11">
        <v>1.6</v>
      </c>
      <c r="K657" s="91" t="s">
        <v>236</v>
      </c>
      <c r="L657" s="11">
        <v>1.2</v>
      </c>
      <c r="M657" s="11">
        <v>1.6420440383724526</v>
      </c>
      <c r="N657" s="91" t="s">
        <v>108</v>
      </c>
      <c r="O657" s="11">
        <v>0.90300000000000002</v>
      </c>
      <c r="P657" s="91" t="s">
        <v>108</v>
      </c>
      <c r="Q657" s="11">
        <v>0.72</v>
      </c>
      <c r="R657" s="11">
        <v>1.3</v>
      </c>
      <c r="S657" s="91" t="s">
        <v>224</v>
      </c>
      <c r="T657" s="11">
        <v>0.85</v>
      </c>
      <c r="U657" s="11">
        <v>1.99</v>
      </c>
      <c r="V657" s="95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 t="s">
        <v>107</v>
      </c>
    </row>
    <row r="658" spans="1:65">
      <c r="A658" s="28"/>
      <c r="B658" s="19">
        <v>1</v>
      </c>
      <c r="C658" s="9">
        <v>5</v>
      </c>
      <c r="D658" s="11">
        <v>0.64</v>
      </c>
      <c r="E658" s="11">
        <v>0.89</v>
      </c>
      <c r="F658" s="11">
        <v>1.87</v>
      </c>
      <c r="G658" s="91">
        <v>10</v>
      </c>
      <c r="H658" s="91" t="s">
        <v>97</v>
      </c>
      <c r="I658" s="11">
        <v>1.22</v>
      </c>
      <c r="J658" s="11">
        <v>1.45</v>
      </c>
      <c r="K658" s="91" t="s">
        <v>236</v>
      </c>
      <c r="L658" s="11">
        <v>1.3</v>
      </c>
      <c r="M658" s="11">
        <v>1.6924694255552728</v>
      </c>
      <c r="N658" s="91" t="s">
        <v>108</v>
      </c>
      <c r="O658" s="11">
        <v>0.81599999999999995</v>
      </c>
      <c r="P658" s="91" t="s">
        <v>108</v>
      </c>
      <c r="Q658" s="11">
        <v>0.64</v>
      </c>
      <c r="R658" s="11">
        <v>1.2</v>
      </c>
      <c r="S658" s="91" t="s">
        <v>224</v>
      </c>
      <c r="T658" s="11">
        <v>0.88</v>
      </c>
      <c r="U658" s="11">
        <v>1.64</v>
      </c>
      <c r="V658" s="95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59</v>
      </c>
    </row>
    <row r="659" spans="1:65">
      <c r="A659" s="28"/>
      <c r="B659" s="19">
        <v>1</v>
      </c>
      <c r="C659" s="9">
        <v>6</v>
      </c>
      <c r="D659" s="11">
        <v>0.63</v>
      </c>
      <c r="E659" s="90">
        <v>1.38</v>
      </c>
      <c r="F659" s="11">
        <v>1.91</v>
      </c>
      <c r="G659" s="91" t="s">
        <v>97</v>
      </c>
      <c r="H659" s="91">
        <v>10</v>
      </c>
      <c r="I659" s="11">
        <v>1.18</v>
      </c>
      <c r="J659" s="11">
        <v>1.47</v>
      </c>
      <c r="K659" s="91">
        <v>4</v>
      </c>
      <c r="L659" s="11">
        <v>1.5</v>
      </c>
      <c r="M659" s="11">
        <v>1.7825471710219729</v>
      </c>
      <c r="N659" s="91" t="s">
        <v>108</v>
      </c>
      <c r="O659" s="11">
        <v>0.93899999999999995</v>
      </c>
      <c r="P659" s="91" t="s">
        <v>108</v>
      </c>
      <c r="Q659" s="11">
        <v>0.62</v>
      </c>
      <c r="R659" s="11">
        <v>1.1000000000000001</v>
      </c>
      <c r="S659" s="91" t="s">
        <v>224</v>
      </c>
      <c r="T659" s="11">
        <v>0.87</v>
      </c>
      <c r="U659" s="11">
        <v>1.79</v>
      </c>
      <c r="V659" s="95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2"/>
    </row>
    <row r="660" spans="1:65">
      <c r="A660" s="28"/>
      <c r="B660" s="20" t="s">
        <v>209</v>
      </c>
      <c r="C660" s="12"/>
      <c r="D660" s="22">
        <v>0.65500000000000003</v>
      </c>
      <c r="E660" s="22">
        <v>0.98</v>
      </c>
      <c r="F660" s="22">
        <v>1.76</v>
      </c>
      <c r="G660" s="22">
        <v>10</v>
      </c>
      <c r="H660" s="22">
        <v>10</v>
      </c>
      <c r="I660" s="22">
        <v>1.2766666666666666</v>
      </c>
      <c r="J660" s="22">
        <v>1.5250000000000001</v>
      </c>
      <c r="K660" s="22">
        <v>3.5</v>
      </c>
      <c r="L660" s="22">
        <v>1.2833333333333332</v>
      </c>
      <c r="M660" s="22">
        <v>1.7052850203979359</v>
      </c>
      <c r="N660" s="22" t="s">
        <v>543</v>
      </c>
      <c r="O660" s="22">
        <v>0.89316666666666666</v>
      </c>
      <c r="P660" s="22">
        <v>7</v>
      </c>
      <c r="Q660" s="22">
        <v>0.62333333333333329</v>
      </c>
      <c r="R660" s="22">
        <v>1.1666666666666667</v>
      </c>
      <c r="S660" s="22" t="s">
        <v>543</v>
      </c>
      <c r="T660" s="22">
        <v>0.8666666666666667</v>
      </c>
      <c r="U660" s="22">
        <v>1.7350000000000001</v>
      </c>
      <c r="V660" s="95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2"/>
    </row>
    <row r="661" spans="1:65">
      <c r="A661" s="28"/>
      <c r="B661" s="3" t="s">
        <v>210</v>
      </c>
      <c r="C661" s="27"/>
      <c r="D661" s="11">
        <v>0.64500000000000002</v>
      </c>
      <c r="E661" s="11">
        <v>0.91500000000000004</v>
      </c>
      <c r="F661" s="11">
        <v>1.7949999999999999</v>
      </c>
      <c r="G661" s="11">
        <v>10</v>
      </c>
      <c r="H661" s="11">
        <v>10</v>
      </c>
      <c r="I661" s="11">
        <v>1.2</v>
      </c>
      <c r="J661" s="11">
        <v>1.4750000000000001</v>
      </c>
      <c r="K661" s="11">
        <v>3.5</v>
      </c>
      <c r="L661" s="11">
        <v>1.25</v>
      </c>
      <c r="M661" s="11">
        <v>1.6934536940787928</v>
      </c>
      <c r="N661" s="11" t="s">
        <v>543</v>
      </c>
      <c r="O661" s="11">
        <v>0.89349999999999996</v>
      </c>
      <c r="P661" s="11">
        <v>7</v>
      </c>
      <c r="Q661" s="11">
        <v>0.625</v>
      </c>
      <c r="R661" s="11">
        <v>1.1499999999999999</v>
      </c>
      <c r="S661" s="11" t="s">
        <v>543</v>
      </c>
      <c r="T661" s="11">
        <v>0.86</v>
      </c>
      <c r="U661" s="11">
        <v>1.72</v>
      </c>
      <c r="V661" s="95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2"/>
    </row>
    <row r="662" spans="1:65">
      <c r="A662" s="28"/>
      <c r="B662" s="3" t="s">
        <v>211</v>
      </c>
      <c r="C662" s="27"/>
      <c r="D662" s="23">
        <v>2.4289915602982229E-2</v>
      </c>
      <c r="E662" s="23">
        <v>0.20966640169564613</v>
      </c>
      <c r="F662" s="23">
        <v>0.16284962388657825</v>
      </c>
      <c r="G662" s="23">
        <v>0</v>
      </c>
      <c r="H662" s="23">
        <v>0</v>
      </c>
      <c r="I662" s="23">
        <v>0.3316423776700847</v>
      </c>
      <c r="J662" s="23">
        <v>0.13953494186045304</v>
      </c>
      <c r="K662" s="23">
        <v>0.70710678118654757</v>
      </c>
      <c r="L662" s="23">
        <v>0.14719601443879687</v>
      </c>
      <c r="M662" s="23">
        <v>6.704168200014067E-2</v>
      </c>
      <c r="N662" s="23" t="s">
        <v>543</v>
      </c>
      <c r="O662" s="23">
        <v>6.1068540728157823E-2</v>
      </c>
      <c r="P662" s="23" t="s">
        <v>543</v>
      </c>
      <c r="Q662" s="23">
        <v>6.7131711334261879E-2</v>
      </c>
      <c r="R662" s="23">
        <v>8.1649658092772567E-2</v>
      </c>
      <c r="S662" s="23" t="s">
        <v>543</v>
      </c>
      <c r="T662" s="23">
        <v>3.6147844564602592E-2</v>
      </c>
      <c r="U662" s="23">
        <v>0.17352233285660959</v>
      </c>
      <c r="V662" s="95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2"/>
    </row>
    <row r="663" spans="1:65">
      <c r="A663" s="28"/>
      <c r="B663" s="3" t="s">
        <v>86</v>
      </c>
      <c r="C663" s="27"/>
      <c r="D663" s="13">
        <v>3.7083840615240039E-2</v>
      </c>
      <c r="E663" s="13">
        <v>0.21394530785270013</v>
      </c>
      <c r="F663" s="13">
        <v>9.2528195390101278E-2</v>
      </c>
      <c r="G663" s="13">
        <v>0</v>
      </c>
      <c r="H663" s="13">
        <v>0</v>
      </c>
      <c r="I663" s="13">
        <v>0.25977209739171125</v>
      </c>
      <c r="J663" s="13">
        <v>9.1498322531444604E-2</v>
      </c>
      <c r="K663" s="13">
        <v>0.20203050891044216</v>
      </c>
      <c r="L663" s="13">
        <v>0.11469819306919238</v>
      </c>
      <c r="M663" s="13">
        <v>3.9314062575003555E-2</v>
      </c>
      <c r="N663" s="13" t="s">
        <v>543</v>
      </c>
      <c r="O663" s="13">
        <v>6.8373062953712802E-2</v>
      </c>
      <c r="P663" s="13" t="s">
        <v>543</v>
      </c>
      <c r="Q663" s="13">
        <v>0.1076979326218105</v>
      </c>
      <c r="R663" s="13">
        <v>6.9985421222376484E-2</v>
      </c>
      <c r="S663" s="13" t="s">
        <v>543</v>
      </c>
      <c r="T663" s="13">
        <v>4.1709051420695295E-2</v>
      </c>
      <c r="U663" s="13">
        <v>0.10001287196346373</v>
      </c>
      <c r="V663" s="95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212</v>
      </c>
      <c r="C664" s="27"/>
      <c r="D664" s="13" t="s">
        <v>543</v>
      </c>
      <c r="E664" s="13" t="s">
        <v>543</v>
      </c>
      <c r="F664" s="13" t="s">
        <v>543</v>
      </c>
      <c r="G664" s="13" t="s">
        <v>543</v>
      </c>
      <c r="H664" s="13" t="s">
        <v>543</v>
      </c>
      <c r="I664" s="13" t="s">
        <v>543</v>
      </c>
      <c r="J664" s="13" t="s">
        <v>543</v>
      </c>
      <c r="K664" s="13" t="s">
        <v>543</v>
      </c>
      <c r="L664" s="13" t="s">
        <v>543</v>
      </c>
      <c r="M664" s="13" t="s">
        <v>543</v>
      </c>
      <c r="N664" s="13" t="s">
        <v>543</v>
      </c>
      <c r="O664" s="13" t="s">
        <v>543</v>
      </c>
      <c r="P664" s="13" t="s">
        <v>543</v>
      </c>
      <c r="Q664" s="13" t="s">
        <v>543</v>
      </c>
      <c r="R664" s="13" t="s">
        <v>543</v>
      </c>
      <c r="S664" s="13" t="s">
        <v>543</v>
      </c>
      <c r="T664" s="13" t="s">
        <v>543</v>
      </c>
      <c r="U664" s="13" t="s">
        <v>543</v>
      </c>
      <c r="V664" s="95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213</v>
      </c>
      <c r="C665" s="45"/>
      <c r="D665" s="43">
        <v>1</v>
      </c>
      <c r="E665" s="43">
        <v>0.48</v>
      </c>
      <c r="F665" s="43">
        <v>0.76</v>
      </c>
      <c r="G665" s="43" t="s">
        <v>215</v>
      </c>
      <c r="H665" s="43" t="s">
        <v>215</v>
      </c>
      <c r="I665" s="43">
        <v>0.01</v>
      </c>
      <c r="J665" s="43">
        <v>0.39</v>
      </c>
      <c r="K665" s="43">
        <v>1.41</v>
      </c>
      <c r="L665" s="43">
        <v>0</v>
      </c>
      <c r="M665" s="43">
        <v>0.67</v>
      </c>
      <c r="N665" s="43">
        <v>1.94</v>
      </c>
      <c r="O665" s="43">
        <v>0.62</v>
      </c>
      <c r="P665" s="43" t="s">
        <v>215</v>
      </c>
      <c r="Q665" s="43">
        <v>1.05</v>
      </c>
      <c r="R665" s="43">
        <v>0.19</v>
      </c>
      <c r="S665" s="43">
        <v>13.93</v>
      </c>
      <c r="T665" s="43">
        <v>0.67</v>
      </c>
      <c r="U665" s="43">
        <v>0.72</v>
      </c>
      <c r="V665" s="95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BM666" s="52"/>
    </row>
    <row r="667" spans="1:65" ht="15">
      <c r="B667" s="8" t="s">
        <v>441</v>
      </c>
      <c r="BM667" s="26" t="s">
        <v>225</v>
      </c>
    </row>
    <row r="668" spans="1:65" ht="15">
      <c r="A668" s="24" t="s">
        <v>9</v>
      </c>
      <c r="B668" s="18" t="s">
        <v>115</v>
      </c>
      <c r="C668" s="15" t="s">
        <v>116</v>
      </c>
      <c r="D668" s="16" t="s">
        <v>185</v>
      </c>
      <c r="E668" s="17" t="s">
        <v>185</v>
      </c>
      <c r="F668" s="17" t="s">
        <v>185</v>
      </c>
      <c r="G668" s="17" t="s">
        <v>185</v>
      </c>
      <c r="H668" s="17" t="s">
        <v>185</v>
      </c>
      <c r="I668" s="95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186</v>
      </c>
      <c r="C669" s="9" t="s">
        <v>186</v>
      </c>
      <c r="D669" s="93" t="s">
        <v>196</v>
      </c>
      <c r="E669" s="94" t="s">
        <v>197</v>
      </c>
      <c r="F669" s="94" t="s">
        <v>214</v>
      </c>
      <c r="G669" s="94" t="s">
        <v>200</v>
      </c>
      <c r="H669" s="94" t="s">
        <v>205</v>
      </c>
      <c r="I669" s="95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228</v>
      </c>
      <c r="E670" s="11" t="s">
        <v>229</v>
      </c>
      <c r="F670" s="11" t="s">
        <v>229</v>
      </c>
      <c r="G670" s="11" t="s">
        <v>227</v>
      </c>
      <c r="H670" s="11" t="s">
        <v>229</v>
      </c>
      <c r="I670" s="95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95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8">
        <v>1</v>
      </c>
      <c r="C672" s="14">
        <v>1</v>
      </c>
      <c r="D672" s="89">
        <v>9</v>
      </c>
      <c r="E672" s="21">
        <v>2.9</v>
      </c>
      <c r="F672" s="21">
        <v>1.4</v>
      </c>
      <c r="G672" s="21">
        <v>2.7160000000000002</v>
      </c>
      <c r="H672" s="21">
        <v>2.6</v>
      </c>
      <c r="I672" s="95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91">
        <v>7</v>
      </c>
      <c r="E673" s="11">
        <v>3.2</v>
      </c>
      <c r="F673" s="11">
        <v>1.3</v>
      </c>
      <c r="G673" s="11">
        <v>2.609</v>
      </c>
      <c r="H673" s="11">
        <v>2.7</v>
      </c>
      <c r="I673" s="95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8</v>
      </c>
    </row>
    <row r="674" spans="1:65">
      <c r="A674" s="28"/>
      <c r="B674" s="19">
        <v>1</v>
      </c>
      <c r="C674" s="9">
        <v>3</v>
      </c>
      <c r="D674" s="91">
        <v>9</v>
      </c>
      <c r="E674" s="11">
        <v>3.1</v>
      </c>
      <c r="F674" s="11">
        <v>1.4</v>
      </c>
      <c r="G674" s="11">
        <v>2.7250000000000001</v>
      </c>
      <c r="H674" s="11">
        <v>2.7</v>
      </c>
      <c r="I674" s="95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91">
        <v>9</v>
      </c>
      <c r="E675" s="11">
        <v>3.1</v>
      </c>
      <c r="F675" s="11">
        <v>1.5</v>
      </c>
      <c r="G675" s="11">
        <v>2.63</v>
      </c>
      <c r="H675" s="11">
        <v>2.7</v>
      </c>
      <c r="I675" s="95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2.4485000000000001</v>
      </c>
    </row>
    <row r="676" spans="1:65">
      <c r="A676" s="28"/>
      <c r="B676" s="19">
        <v>1</v>
      </c>
      <c r="C676" s="9">
        <v>5</v>
      </c>
      <c r="D676" s="90">
        <v>6</v>
      </c>
      <c r="E676" s="11">
        <v>3</v>
      </c>
      <c r="F676" s="11">
        <v>1.4</v>
      </c>
      <c r="G676" s="11">
        <v>2.5499999999999998</v>
      </c>
      <c r="H676" s="11">
        <v>2.6</v>
      </c>
      <c r="I676" s="95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23</v>
      </c>
    </row>
    <row r="677" spans="1:65">
      <c r="A677" s="28"/>
      <c r="B677" s="19">
        <v>1</v>
      </c>
      <c r="C677" s="9">
        <v>6</v>
      </c>
      <c r="D677" s="91">
        <v>9</v>
      </c>
      <c r="E677" s="11">
        <v>3.1</v>
      </c>
      <c r="F677" s="11">
        <v>1.5</v>
      </c>
      <c r="G677" s="11">
        <v>2.6339999999999999</v>
      </c>
      <c r="H677" s="11">
        <v>2.7</v>
      </c>
      <c r="I677" s="95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209</v>
      </c>
      <c r="C678" s="12"/>
      <c r="D678" s="22">
        <v>8.1666666666666661</v>
      </c>
      <c r="E678" s="22">
        <v>3.0666666666666664</v>
      </c>
      <c r="F678" s="22">
        <v>1.4166666666666667</v>
      </c>
      <c r="G678" s="22">
        <v>2.6440000000000001</v>
      </c>
      <c r="H678" s="22">
        <v>2.6666666666666665</v>
      </c>
      <c r="I678" s="95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210</v>
      </c>
      <c r="C679" s="27"/>
      <c r="D679" s="11">
        <v>9</v>
      </c>
      <c r="E679" s="11">
        <v>3.1</v>
      </c>
      <c r="F679" s="11">
        <v>1.4</v>
      </c>
      <c r="G679" s="11">
        <v>2.6319999999999997</v>
      </c>
      <c r="H679" s="11">
        <v>2.7</v>
      </c>
      <c r="I679" s="95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211</v>
      </c>
      <c r="C680" s="27"/>
      <c r="D680" s="23">
        <v>1.3291601358251244</v>
      </c>
      <c r="E680" s="23">
        <v>0.10327955589886453</v>
      </c>
      <c r="F680" s="23">
        <v>7.5277265270908097E-2</v>
      </c>
      <c r="G680" s="23">
        <v>6.64860887705091E-2</v>
      </c>
      <c r="H680" s="23">
        <v>5.1639777949432274E-2</v>
      </c>
      <c r="I680" s="95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86</v>
      </c>
      <c r="C681" s="27"/>
      <c r="D681" s="13">
        <v>0.1627543023459336</v>
      </c>
      <c r="E681" s="13">
        <v>3.3678116053977566E-2</v>
      </c>
      <c r="F681" s="13">
        <v>5.3136893132405716E-2</v>
      </c>
      <c r="G681" s="13">
        <v>2.5146024497166828E-2</v>
      </c>
      <c r="H681" s="13">
        <v>1.9364916731037105E-2</v>
      </c>
      <c r="I681" s="95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212</v>
      </c>
      <c r="C682" s="27"/>
      <c r="D682" s="13">
        <v>2.3353753999047031</v>
      </c>
      <c r="E682" s="13">
        <v>0.25246749710707217</v>
      </c>
      <c r="F682" s="13">
        <v>-0.42141447144510247</v>
      </c>
      <c r="G682" s="13">
        <v>7.9844802940575832E-2</v>
      </c>
      <c r="H682" s="13">
        <v>8.9102171397454022E-2</v>
      </c>
      <c r="I682" s="95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213</v>
      </c>
      <c r="C683" s="45"/>
      <c r="D683" s="43">
        <v>9.27</v>
      </c>
      <c r="E683" s="43">
        <v>0.67</v>
      </c>
      <c r="F683" s="43">
        <v>2.11</v>
      </c>
      <c r="G683" s="43">
        <v>0.04</v>
      </c>
      <c r="H683" s="43">
        <v>0</v>
      </c>
      <c r="I683" s="95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BM684" s="52"/>
    </row>
    <row r="685" spans="1:65" ht="15">
      <c r="B685" s="8" t="s">
        <v>442</v>
      </c>
      <c r="BM685" s="26" t="s">
        <v>67</v>
      </c>
    </row>
    <row r="686" spans="1:65" ht="15">
      <c r="A686" s="24" t="s">
        <v>61</v>
      </c>
      <c r="B686" s="18" t="s">
        <v>115</v>
      </c>
      <c r="C686" s="15" t="s">
        <v>116</v>
      </c>
      <c r="D686" s="16" t="s">
        <v>185</v>
      </c>
      <c r="E686" s="17" t="s">
        <v>185</v>
      </c>
      <c r="F686" s="17" t="s">
        <v>185</v>
      </c>
      <c r="G686" s="17" t="s">
        <v>185</v>
      </c>
      <c r="H686" s="17" t="s">
        <v>185</v>
      </c>
      <c r="I686" s="17" t="s">
        <v>185</v>
      </c>
      <c r="J686" s="17" t="s">
        <v>185</v>
      </c>
      <c r="K686" s="17" t="s">
        <v>185</v>
      </c>
      <c r="L686" s="17" t="s">
        <v>185</v>
      </c>
      <c r="M686" s="17" t="s">
        <v>185</v>
      </c>
      <c r="N686" s="17" t="s">
        <v>185</v>
      </c>
      <c r="O686" s="17" t="s">
        <v>185</v>
      </c>
      <c r="P686" s="17" t="s">
        <v>185</v>
      </c>
      <c r="Q686" s="17" t="s">
        <v>185</v>
      </c>
      <c r="R686" s="17" t="s">
        <v>185</v>
      </c>
      <c r="S686" s="17" t="s">
        <v>185</v>
      </c>
      <c r="T686" s="95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186</v>
      </c>
      <c r="C687" s="9" t="s">
        <v>186</v>
      </c>
      <c r="D687" s="93" t="s">
        <v>188</v>
      </c>
      <c r="E687" s="94" t="s">
        <v>190</v>
      </c>
      <c r="F687" s="94" t="s">
        <v>191</v>
      </c>
      <c r="G687" s="94" t="s">
        <v>192</v>
      </c>
      <c r="H687" s="94" t="s">
        <v>193</v>
      </c>
      <c r="I687" s="94" t="s">
        <v>194</v>
      </c>
      <c r="J687" s="94" t="s">
        <v>195</v>
      </c>
      <c r="K687" s="94" t="s">
        <v>197</v>
      </c>
      <c r="L687" s="94" t="s">
        <v>198</v>
      </c>
      <c r="M687" s="94" t="s">
        <v>199</v>
      </c>
      <c r="N687" s="94" t="s">
        <v>200</v>
      </c>
      <c r="O687" s="94" t="s">
        <v>201</v>
      </c>
      <c r="P687" s="94" t="s">
        <v>202</v>
      </c>
      <c r="Q687" s="94" t="s">
        <v>203</v>
      </c>
      <c r="R687" s="94" t="s">
        <v>204</v>
      </c>
      <c r="S687" s="94" t="s">
        <v>205</v>
      </c>
      <c r="T687" s="95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227</v>
      </c>
      <c r="E688" s="11" t="s">
        <v>229</v>
      </c>
      <c r="F688" s="11" t="s">
        <v>229</v>
      </c>
      <c r="G688" s="11" t="s">
        <v>228</v>
      </c>
      <c r="H688" s="11" t="s">
        <v>228</v>
      </c>
      <c r="I688" s="11" t="s">
        <v>229</v>
      </c>
      <c r="J688" s="11" t="s">
        <v>229</v>
      </c>
      <c r="K688" s="11" t="s">
        <v>229</v>
      </c>
      <c r="L688" s="11" t="s">
        <v>227</v>
      </c>
      <c r="M688" s="11" t="s">
        <v>228</v>
      </c>
      <c r="N688" s="11" t="s">
        <v>227</v>
      </c>
      <c r="O688" s="11" t="s">
        <v>228</v>
      </c>
      <c r="P688" s="11" t="s">
        <v>229</v>
      </c>
      <c r="Q688" s="11" t="s">
        <v>227</v>
      </c>
      <c r="R688" s="11" t="s">
        <v>227</v>
      </c>
      <c r="S688" s="11" t="s">
        <v>229</v>
      </c>
      <c r="T688" s="95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0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95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0</v>
      </c>
    </row>
    <row r="690" spans="1:65">
      <c r="A690" s="28"/>
      <c r="B690" s="18">
        <v>1</v>
      </c>
      <c r="C690" s="14">
        <v>1</v>
      </c>
      <c r="D690" s="160">
        <v>69</v>
      </c>
      <c r="E690" s="160">
        <v>88.1</v>
      </c>
      <c r="F690" s="160">
        <v>58.2</v>
      </c>
      <c r="G690" s="160">
        <v>80</v>
      </c>
      <c r="H690" s="160">
        <v>60</v>
      </c>
      <c r="I690" s="160">
        <v>54.1</v>
      </c>
      <c r="J690" s="160">
        <v>73</v>
      </c>
      <c r="K690" s="160">
        <v>79.400000000000006</v>
      </c>
      <c r="L690" s="160">
        <v>73.188514103782225</v>
      </c>
      <c r="M690" s="160">
        <v>63</v>
      </c>
      <c r="N690" s="160">
        <v>61.704000000000008</v>
      </c>
      <c r="O690" s="170">
        <v>49</v>
      </c>
      <c r="P690" s="160">
        <v>46.5</v>
      </c>
      <c r="Q690" s="160">
        <v>66</v>
      </c>
      <c r="R690" s="160">
        <v>52</v>
      </c>
      <c r="S690" s="160">
        <v>67</v>
      </c>
      <c r="T690" s="162"/>
      <c r="U690" s="163"/>
      <c r="V690" s="163"/>
      <c r="W690" s="163"/>
      <c r="X690" s="163"/>
      <c r="Y690" s="163"/>
      <c r="Z690" s="163"/>
      <c r="AA690" s="163"/>
      <c r="AB690" s="163"/>
      <c r="AC690" s="163"/>
      <c r="AD690" s="163"/>
      <c r="AE690" s="163"/>
      <c r="AF690" s="163"/>
      <c r="AG690" s="163"/>
      <c r="AH690" s="163"/>
      <c r="AI690" s="163"/>
      <c r="AJ690" s="163"/>
      <c r="AK690" s="163"/>
      <c r="AL690" s="163"/>
      <c r="AM690" s="163"/>
      <c r="AN690" s="163"/>
      <c r="AO690" s="163"/>
      <c r="AP690" s="163"/>
      <c r="AQ690" s="163"/>
      <c r="AR690" s="163"/>
      <c r="AS690" s="163"/>
      <c r="AT690" s="163"/>
      <c r="AU690" s="163"/>
      <c r="AV690" s="163"/>
      <c r="AW690" s="163"/>
      <c r="AX690" s="163"/>
      <c r="AY690" s="163"/>
      <c r="AZ690" s="163"/>
      <c r="BA690" s="163"/>
      <c r="BB690" s="163"/>
      <c r="BC690" s="163"/>
      <c r="BD690" s="163"/>
      <c r="BE690" s="163"/>
      <c r="BF690" s="163"/>
      <c r="BG690" s="163"/>
      <c r="BH690" s="163"/>
      <c r="BI690" s="163"/>
      <c r="BJ690" s="163"/>
      <c r="BK690" s="163"/>
      <c r="BL690" s="163"/>
      <c r="BM690" s="164">
        <v>1</v>
      </c>
    </row>
    <row r="691" spans="1:65">
      <c r="A691" s="28"/>
      <c r="B691" s="19">
        <v>1</v>
      </c>
      <c r="C691" s="9">
        <v>2</v>
      </c>
      <c r="D691" s="165">
        <v>70</v>
      </c>
      <c r="E691" s="165">
        <v>77.599999999999994</v>
      </c>
      <c r="F691" s="165">
        <v>60.1</v>
      </c>
      <c r="G691" s="165">
        <v>90</v>
      </c>
      <c r="H691" s="165">
        <v>70</v>
      </c>
      <c r="I691" s="165">
        <v>52.4</v>
      </c>
      <c r="J691" s="165">
        <v>72</v>
      </c>
      <c r="K691" s="165">
        <v>72.900000000000006</v>
      </c>
      <c r="L691" s="165">
        <v>73.302134742146137</v>
      </c>
      <c r="M691" s="165">
        <v>65</v>
      </c>
      <c r="N691" s="165">
        <v>63.612000000000002</v>
      </c>
      <c r="O691" s="165">
        <v>57</v>
      </c>
      <c r="P691" s="165">
        <v>48.6</v>
      </c>
      <c r="Q691" s="165">
        <v>67</v>
      </c>
      <c r="R691" s="165">
        <v>51</v>
      </c>
      <c r="S691" s="165">
        <v>64.8</v>
      </c>
      <c r="T691" s="162"/>
      <c r="U691" s="163"/>
      <c r="V691" s="163"/>
      <c r="W691" s="163"/>
      <c r="X691" s="163"/>
      <c r="Y691" s="163"/>
      <c r="Z691" s="163"/>
      <c r="AA691" s="163"/>
      <c r="AB691" s="163"/>
      <c r="AC691" s="163"/>
      <c r="AD691" s="163"/>
      <c r="AE691" s="163"/>
      <c r="AF691" s="163"/>
      <c r="AG691" s="163"/>
      <c r="AH691" s="163"/>
      <c r="AI691" s="163"/>
      <c r="AJ691" s="163"/>
      <c r="AK691" s="163"/>
      <c r="AL691" s="163"/>
      <c r="AM691" s="163"/>
      <c r="AN691" s="163"/>
      <c r="AO691" s="163"/>
      <c r="AP691" s="163"/>
      <c r="AQ691" s="163"/>
      <c r="AR691" s="163"/>
      <c r="AS691" s="163"/>
      <c r="AT691" s="163"/>
      <c r="AU691" s="163"/>
      <c r="AV691" s="163"/>
      <c r="AW691" s="163"/>
      <c r="AX691" s="163"/>
      <c r="AY691" s="163"/>
      <c r="AZ691" s="163"/>
      <c r="BA691" s="163"/>
      <c r="BB691" s="163"/>
      <c r="BC691" s="163"/>
      <c r="BD691" s="163"/>
      <c r="BE691" s="163"/>
      <c r="BF691" s="163"/>
      <c r="BG691" s="163"/>
      <c r="BH691" s="163"/>
      <c r="BI691" s="163"/>
      <c r="BJ691" s="163"/>
      <c r="BK691" s="163"/>
      <c r="BL691" s="163"/>
      <c r="BM691" s="164" t="e">
        <v>#N/A</v>
      </c>
    </row>
    <row r="692" spans="1:65">
      <c r="A692" s="28"/>
      <c r="B692" s="19">
        <v>1</v>
      </c>
      <c r="C692" s="9">
        <v>3</v>
      </c>
      <c r="D692" s="165">
        <v>65</v>
      </c>
      <c r="E692" s="165">
        <v>81.7</v>
      </c>
      <c r="F692" s="165">
        <v>61.100000000000009</v>
      </c>
      <c r="G692" s="165">
        <v>90</v>
      </c>
      <c r="H692" s="165">
        <v>70</v>
      </c>
      <c r="I692" s="165">
        <v>55</v>
      </c>
      <c r="J692" s="165">
        <v>70</v>
      </c>
      <c r="K692" s="165">
        <v>80.599999999999994</v>
      </c>
      <c r="L692" s="165">
        <v>70.916039150069139</v>
      </c>
      <c r="M692" s="165">
        <v>62</v>
      </c>
      <c r="N692" s="165">
        <v>63.627000000000002</v>
      </c>
      <c r="O692" s="165">
        <v>61</v>
      </c>
      <c r="P692" s="165">
        <v>51.1</v>
      </c>
      <c r="Q692" s="165">
        <v>67</v>
      </c>
      <c r="R692" s="165">
        <v>51</v>
      </c>
      <c r="S692" s="165">
        <v>63.899999999999991</v>
      </c>
      <c r="T692" s="162"/>
      <c r="U692" s="163"/>
      <c r="V692" s="163"/>
      <c r="W692" s="163"/>
      <c r="X692" s="163"/>
      <c r="Y692" s="163"/>
      <c r="Z692" s="163"/>
      <c r="AA692" s="163"/>
      <c r="AB692" s="163"/>
      <c r="AC692" s="163"/>
      <c r="AD692" s="163"/>
      <c r="AE692" s="163"/>
      <c r="AF692" s="163"/>
      <c r="AG692" s="163"/>
      <c r="AH692" s="163"/>
      <c r="AI692" s="163"/>
      <c r="AJ692" s="163"/>
      <c r="AK692" s="163"/>
      <c r="AL692" s="163"/>
      <c r="AM692" s="163"/>
      <c r="AN692" s="163"/>
      <c r="AO692" s="163"/>
      <c r="AP692" s="163"/>
      <c r="AQ692" s="163"/>
      <c r="AR692" s="163"/>
      <c r="AS692" s="163"/>
      <c r="AT692" s="163"/>
      <c r="AU692" s="163"/>
      <c r="AV692" s="163"/>
      <c r="AW692" s="163"/>
      <c r="AX692" s="163"/>
      <c r="AY692" s="163"/>
      <c r="AZ692" s="163"/>
      <c r="BA692" s="163"/>
      <c r="BB692" s="163"/>
      <c r="BC692" s="163"/>
      <c r="BD692" s="163"/>
      <c r="BE692" s="163"/>
      <c r="BF692" s="163"/>
      <c r="BG692" s="163"/>
      <c r="BH692" s="163"/>
      <c r="BI692" s="163"/>
      <c r="BJ692" s="163"/>
      <c r="BK692" s="163"/>
      <c r="BL692" s="163"/>
      <c r="BM692" s="164">
        <v>16</v>
      </c>
    </row>
    <row r="693" spans="1:65">
      <c r="A693" s="28"/>
      <c r="B693" s="19">
        <v>1</v>
      </c>
      <c r="C693" s="9">
        <v>4</v>
      </c>
      <c r="D693" s="165">
        <v>70</v>
      </c>
      <c r="E693" s="165">
        <v>92.7</v>
      </c>
      <c r="F693" s="165">
        <v>59.2</v>
      </c>
      <c r="G693" s="165">
        <v>70</v>
      </c>
      <c r="H693" s="165">
        <v>80</v>
      </c>
      <c r="I693" s="165">
        <v>54.5</v>
      </c>
      <c r="J693" s="165">
        <v>70</v>
      </c>
      <c r="K693" s="165">
        <v>83.2</v>
      </c>
      <c r="L693" s="165">
        <v>71.468651831653446</v>
      </c>
      <c r="M693" s="165">
        <v>63</v>
      </c>
      <c r="N693" s="165">
        <v>65.572999999999993</v>
      </c>
      <c r="O693" s="165">
        <v>59</v>
      </c>
      <c r="P693" s="165">
        <v>43.3</v>
      </c>
      <c r="Q693" s="165">
        <v>63</v>
      </c>
      <c r="R693" s="165">
        <v>54</v>
      </c>
      <c r="S693" s="165">
        <v>70</v>
      </c>
      <c r="T693" s="162"/>
      <c r="U693" s="163"/>
      <c r="V693" s="163"/>
      <c r="W693" s="163"/>
      <c r="X693" s="163"/>
      <c r="Y693" s="163"/>
      <c r="Z693" s="163"/>
      <c r="AA693" s="163"/>
      <c r="AB693" s="163"/>
      <c r="AC693" s="163"/>
      <c r="AD693" s="163"/>
      <c r="AE693" s="163"/>
      <c r="AF693" s="163"/>
      <c r="AG693" s="163"/>
      <c r="AH693" s="163"/>
      <c r="AI693" s="163"/>
      <c r="AJ693" s="163"/>
      <c r="AK693" s="163"/>
      <c r="AL693" s="163"/>
      <c r="AM693" s="163"/>
      <c r="AN693" s="163"/>
      <c r="AO693" s="163"/>
      <c r="AP693" s="163"/>
      <c r="AQ693" s="163"/>
      <c r="AR693" s="163"/>
      <c r="AS693" s="163"/>
      <c r="AT693" s="163"/>
      <c r="AU693" s="163"/>
      <c r="AV693" s="163"/>
      <c r="AW693" s="163"/>
      <c r="AX693" s="163"/>
      <c r="AY693" s="163"/>
      <c r="AZ693" s="163"/>
      <c r="BA693" s="163"/>
      <c r="BB693" s="163"/>
      <c r="BC693" s="163"/>
      <c r="BD693" s="163"/>
      <c r="BE693" s="163"/>
      <c r="BF693" s="163"/>
      <c r="BG693" s="163"/>
      <c r="BH693" s="163"/>
      <c r="BI693" s="163"/>
      <c r="BJ693" s="163"/>
      <c r="BK693" s="163"/>
      <c r="BL693" s="163"/>
      <c r="BM693" s="164">
        <v>66.265189506455513</v>
      </c>
    </row>
    <row r="694" spans="1:65">
      <c r="A694" s="28"/>
      <c r="B694" s="19">
        <v>1</v>
      </c>
      <c r="C694" s="9">
        <v>5</v>
      </c>
      <c r="D694" s="165">
        <v>67</v>
      </c>
      <c r="E694" s="165">
        <v>73.3</v>
      </c>
      <c r="F694" s="165">
        <v>58.6</v>
      </c>
      <c r="G694" s="165">
        <v>80</v>
      </c>
      <c r="H694" s="165">
        <v>80</v>
      </c>
      <c r="I694" s="165">
        <v>55.3</v>
      </c>
      <c r="J694" s="165">
        <v>67</v>
      </c>
      <c r="K694" s="165">
        <v>77.5</v>
      </c>
      <c r="L694" s="165">
        <v>73.785739244396737</v>
      </c>
      <c r="M694" s="165">
        <v>64</v>
      </c>
      <c r="N694" s="165">
        <v>59.716999999999999</v>
      </c>
      <c r="O694" s="165">
        <v>63</v>
      </c>
      <c r="P694" s="165">
        <v>58.5</v>
      </c>
      <c r="Q694" s="165">
        <v>68</v>
      </c>
      <c r="R694" s="165">
        <v>52</v>
      </c>
      <c r="S694" s="165">
        <v>67.900000000000006</v>
      </c>
      <c r="T694" s="162"/>
      <c r="U694" s="163"/>
      <c r="V694" s="163"/>
      <c r="W694" s="163"/>
      <c r="X694" s="163"/>
      <c r="Y694" s="163"/>
      <c r="Z694" s="163"/>
      <c r="AA694" s="163"/>
      <c r="AB694" s="163"/>
      <c r="AC694" s="163"/>
      <c r="AD694" s="163"/>
      <c r="AE694" s="163"/>
      <c r="AF694" s="163"/>
      <c r="AG694" s="163"/>
      <c r="AH694" s="163"/>
      <c r="AI694" s="163"/>
      <c r="AJ694" s="163"/>
      <c r="AK694" s="163"/>
      <c r="AL694" s="163"/>
      <c r="AM694" s="163"/>
      <c r="AN694" s="163"/>
      <c r="AO694" s="163"/>
      <c r="AP694" s="163"/>
      <c r="AQ694" s="163"/>
      <c r="AR694" s="163"/>
      <c r="AS694" s="163"/>
      <c r="AT694" s="163"/>
      <c r="AU694" s="163"/>
      <c r="AV694" s="163"/>
      <c r="AW694" s="163"/>
      <c r="AX694" s="163"/>
      <c r="AY694" s="163"/>
      <c r="AZ694" s="163"/>
      <c r="BA694" s="163"/>
      <c r="BB694" s="163"/>
      <c r="BC694" s="163"/>
      <c r="BD694" s="163"/>
      <c r="BE694" s="163"/>
      <c r="BF694" s="163"/>
      <c r="BG694" s="163"/>
      <c r="BH694" s="163"/>
      <c r="BI694" s="163"/>
      <c r="BJ694" s="163"/>
      <c r="BK694" s="163"/>
      <c r="BL694" s="163"/>
      <c r="BM694" s="164">
        <v>60</v>
      </c>
    </row>
    <row r="695" spans="1:65">
      <c r="A695" s="28"/>
      <c r="B695" s="19">
        <v>1</v>
      </c>
      <c r="C695" s="9">
        <v>6</v>
      </c>
      <c r="D695" s="165">
        <v>66</v>
      </c>
      <c r="E695" s="165">
        <v>84.4</v>
      </c>
      <c r="F695" s="167">
        <v>64.8</v>
      </c>
      <c r="G695" s="165">
        <v>80</v>
      </c>
      <c r="H695" s="165">
        <v>60</v>
      </c>
      <c r="I695" s="165">
        <v>53.3</v>
      </c>
      <c r="J695" s="165">
        <v>69</v>
      </c>
      <c r="K695" s="165">
        <v>77.099999999999994</v>
      </c>
      <c r="L695" s="165">
        <v>72.713113547681729</v>
      </c>
      <c r="M695" s="165">
        <v>66</v>
      </c>
      <c r="N695" s="165">
        <v>65.510999999999996</v>
      </c>
      <c r="O695" s="165">
        <v>60</v>
      </c>
      <c r="P695" s="165">
        <v>57.7</v>
      </c>
      <c r="Q695" s="165">
        <v>65</v>
      </c>
      <c r="R695" s="165">
        <v>53</v>
      </c>
      <c r="S695" s="165">
        <v>67.3</v>
      </c>
      <c r="T695" s="162"/>
      <c r="U695" s="163"/>
      <c r="V695" s="163"/>
      <c r="W695" s="163"/>
      <c r="X695" s="163"/>
      <c r="Y695" s="163"/>
      <c r="Z695" s="163"/>
      <c r="AA695" s="163"/>
      <c r="AB695" s="163"/>
      <c r="AC695" s="163"/>
      <c r="AD695" s="163"/>
      <c r="AE695" s="163"/>
      <c r="AF695" s="163"/>
      <c r="AG695" s="163"/>
      <c r="AH695" s="163"/>
      <c r="AI695" s="163"/>
      <c r="AJ695" s="163"/>
      <c r="AK695" s="163"/>
      <c r="AL695" s="163"/>
      <c r="AM695" s="163"/>
      <c r="AN695" s="163"/>
      <c r="AO695" s="163"/>
      <c r="AP695" s="163"/>
      <c r="AQ695" s="163"/>
      <c r="AR695" s="163"/>
      <c r="AS695" s="163"/>
      <c r="AT695" s="163"/>
      <c r="AU695" s="163"/>
      <c r="AV695" s="163"/>
      <c r="AW695" s="163"/>
      <c r="AX695" s="163"/>
      <c r="AY695" s="163"/>
      <c r="AZ695" s="163"/>
      <c r="BA695" s="163"/>
      <c r="BB695" s="163"/>
      <c r="BC695" s="163"/>
      <c r="BD695" s="163"/>
      <c r="BE695" s="163"/>
      <c r="BF695" s="163"/>
      <c r="BG695" s="163"/>
      <c r="BH695" s="163"/>
      <c r="BI695" s="163"/>
      <c r="BJ695" s="163"/>
      <c r="BK695" s="163"/>
      <c r="BL695" s="163"/>
      <c r="BM695" s="168"/>
    </row>
    <row r="696" spans="1:65">
      <c r="A696" s="28"/>
      <c r="B696" s="20" t="s">
        <v>209</v>
      </c>
      <c r="C696" s="12"/>
      <c r="D696" s="169">
        <v>67.833333333333329</v>
      </c>
      <c r="E696" s="169">
        <v>82.966666666666654</v>
      </c>
      <c r="F696" s="169">
        <v>60.333333333333343</v>
      </c>
      <c r="G696" s="169">
        <v>81.666666666666671</v>
      </c>
      <c r="H696" s="169">
        <v>70</v>
      </c>
      <c r="I696" s="169">
        <v>54.1</v>
      </c>
      <c r="J696" s="169">
        <v>70.166666666666671</v>
      </c>
      <c r="K696" s="169">
        <v>78.45</v>
      </c>
      <c r="L696" s="169">
        <v>72.562365436621576</v>
      </c>
      <c r="M696" s="169">
        <v>63.833333333333336</v>
      </c>
      <c r="N696" s="169">
        <v>63.290666666666674</v>
      </c>
      <c r="O696" s="169">
        <v>58.166666666666664</v>
      </c>
      <c r="P696" s="169">
        <v>50.949999999999996</v>
      </c>
      <c r="Q696" s="169">
        <v>66</v>
      </c>
      <c r="R696" s="169">
        <v>52.166666666666664</v>
      </c>
      <c r="S696" s="169">
        <v>66.816666666666677</v>
      </c>
      <c r="T696" s="162"/>
      <c r="U696" s="163"/>
      <c r="V696" s="163"/>
      <c r="W696" s="163"/>
      <c r="X696" s="163"/>
      <c r="Y696" s="163"/>
      <c r="Z696" s="163"/>
      <c r="AA696" s="163"/>
      <c r="AB696" s="163"/>
      <c r="AC696" s="163"/>
      <c r="AD696" s="163"/>
      <c r="AE696" s="163"/>
      <c r="AF696" s="163"/>
      <c r="AG696" s="163"/>
      <c r="AH696" s="163"/>
      <c r="AI696" s="163"/>
      <c r="AJ696" s="163"/>
      <c r="AK696" s="163"/>
      <c r="AL696" s="163"/>
      <c r="AM696" s="163"/>
      <c r="AN696" s="163"/>
      <c r="AO696" s="163"/>
      <c r="AP696" s="163"/>
      <c r="AQ696" s="163"/>
      <c r="AR696" s="163"/>
      <c r="AS696" s="163"/>
      <c r="AT696" s="163"/>
      <c r="AU696" s="163"/>
      <c r="AV696" s="163"/>
      <c r="AW696" s="163"/>
      <c r="AX696" s="163"/>
      <c r="AY696" s="163"/>
      <c r="AZ696" s="163"/>
      <c r="BA696" s="163"/>
      <c r="BB696" s="163"/>
      <c r="BC696" s="163"/>
      <c r="BD696" s="163"/>
      <c r="BE696" s="163"/>
      <c r="BF696" s="163"/>
      <c r="BG696" s="163"/>
      <c r="BH696" s="163"/>
      <c r="BI696" s="163"/>
      <c r="BJ696" s="163"/>
      <c r="BK696" s="163"/>
      <c r="BL696" s="163"/>
      <c r="BM696" s="168"/>
    </row>
    <row r="697" spans="1:65">
      <c r="A697" s="28"/>
      <c r="B697" s="3" t="s">
        <v>210</v>
      </c>
      <c r="C697" s="27"/>
      <c r="D697" s="165">
        <v>68</v>
      </c>
      <c r="E697" s="165">
        <v>83.050000000000011</v>
      </c>
      <c r="F697" s="165">
        <v>59.650000000000006</v>
      </c>
      <c r="G697" s="165">
        <v>80</v>
      </c>
      <c r="H697" s="165">
        <v>70</v>
      </c>
      <c r="I697" s="165">
        <v>54.3</v>
      </c>
      <c r="J697" s="165">
        <v>70</v>
      </c>
      <c r="K697" s="165">
        <v>78.45</v>
      </c>
      <c r="L697" s="165">
        <v>72.950813825731984</v>
      </c>
      <c r="M697" s="165">
        <v>63.5</v>
      </c>
      <c r="N697" s="165">
        <v>63.619500000000002</v>
      </c>
      <c r="O697" s="165">
        <v>59.5</v>
      </c>
      <c r="P697" s="165">
        <v>49.85</v>
      </c>
      <c r="Q697" s="165">
        <v>66.5</v>
      </c>
      <c r="R697" s="165">
        <v>52</v>
      </c>
      <c r="S697" s="165">
        <v>67.150000000000006</v>
      </c>
      <c r="T697" s="162"/>
      <c r="U697" s="163"/>
      <c r="V697" s="163"/>
      <c r="W697" s="163"/>
      <c r="X697" s="163"/>
      <c r="Y697" s="163"/>
      <c r="Z697" s="163"/>
      <c r="AA697" s="163"/>
      <c r="AB697" s="163"/>
      <c r="AC697" s="163"/>
      <c r="AD697" s="163"/>
      <c r="AE697" s="163"/>
      <c r="AF697" s="163"/>
      <c r="AG697" s="163"/>
      <c r="AH697" s="163"/>
      <c r="AI697" s="163"/>
      <c r="AJ697" s="163"/>
      <c r="AK697" s="163"/>
      <c r="AL697" s="163"/>
      <c r="AM697" s="163"/>
      <c r="AN697" s="163"/>
      <c r="AO697" s="163"/>
      <c r="AP697" s="163"/>
      <c r="AQ697" s="163"/>
      <c r="AR697" s="163"/>
      <c r="AS697" s="163"/>
      <c r="AT697" s="163"/>
      <c r="AU697" s="163"/>
      <c r="AV697" s="163"/>
      <c r="AW697" s="163"/>
      <c r="AX697" s="163"/>
      <c r="AY697" s="163"/>
      <c r="AZ697" s="163"/>
      <c r="BA697" s="163"/>
      <c r="BB697" s="163"/>
      <c r="BC697" s="163"/>
      <c r="BD697" s="163"/>
      <c r="BE697" s="163"/>
      <c r="BF697" s="163"/>
      <c r="BG697" s="163"/>
      <c r="BH697" s="163"/>
      <c r="BI697" s="163"/>
      <c r="BJ697" s="163"/>
      <c r="BK697" s="163"/>
      <c r="BL697" s="163"/>
      <c r="BM697" s="168"/>
    </row>
    <row r="698" spans="1:65">
      <c r="A698" s="28"/>
      <c r="B698" s="3" t="s">
        <v>211</v>
      </c>
      <c r="C698" s="27"/>
      <c r="D698" s="165">
        <v>2.1369760566432809</v>
      </c>
      <c r="E698" s="165">
        <v>7.0284185039499958</v>
      </c>
      <c r="F698" s="165">
        <v>2.4262453846770442</v>
      </c>
      <c r="G698" s="165">
        <v>7.5277265270908096</v>
      </c>
      <c r="H698" s="165">
        <v>8.9442719099991592</v>
      </c>
      <c r="I698" s="165">
        <v>1.0899541274750972</v>
      </c>
      <c r="J698" s="165">
        <v>2.1369760566432805</v>
      </c>
      <c r="K698" s="165">
        <v>3.5104130811059822</v>
      </c>
      <c r="L698" s="165">
        <v>1.1282986250818325</v>
      </c>
      <c r="M698" s="165">
        <v>1.4719601443879744</v>
      </c>
      <c r="N698" s="165">
        <v>2.264681228488163</v>
      </c>
      <c r="O698" s="165">
        <v>4.9159604012508753</v>
      </c>
      <c r="P698" s="165">
        <v>6.1063082136426967</v>
      </c>
      <c r="Q698" s="165">
        <v>1.7888543819998317</v>
      </c>
      <c r="R698" s="165">
        <v>1.1690451944500122</v>
      </c>
      <c r="S698" s="165">
        <v>2.1976502603159314</v>
      </c>
      <c r="T698" s="162"/>
      <c r="U698" s="163"/>
      <c r="V698" s="163"/>
      <c r="W698" s="163"/>
      <c r="X698" s="163"/>
      <c r="Y698" s="163"/>
      <c r="Z698" s="163"/>
      <c r="AA698" s="163"/>
      <c r="AB698" s="163"/>
      <c r="AC698" s="163"/>
      <c r="AD698" s="163"/>
      <c r="AE698" s="163"/>
      <c r="AF698" s="163"/>
      <c r="AG698" s="163"/>
      <c r="AH698" s="163"/>
      <c r="AI698" s="163"/>
      <c r="AJ698" s="163"/>
      <c r="AK698" s="163"/>
      <c r="AL698" s="163"/>
      <c r="AM698" s="163"/>
      <c r="AN698" s="163"/>
      <c r="AO698" s="163"/>
      <c r="AP698" s="163"/>
      <c r="AQ698" s="163"/>
      <c r="AR698" s="163"/>
      <c r="AS698" s="163"/>
      <c r="AT698" s="163"/>
      <c r="AU698" s="163"/>
      <c r="AV698" s="163"/>
      <c r="AW698" s="163"/>
      <c r="AX698" s="163"/>
      <c r="AY698" s="163"/>
      <c r="AZ698" s="163"/>
      <c r="BA698" s="163"/>
      <c r="BB698" s="163"/>
      <c r="BC698" s="163"/>
      <c r="BD698" s="163"/>
      <c r="BE698" s="163"/>
      <c r="BF698" s="163"/>
      <c r="BG698" s="163"/>
      <c r="BH698" s="163"/>
      <c r="BI698" s="163"/>
      <c r="BJ698" s="163"/>
      <c r="BK698" s="163"/>
      <c r="BL698" s="163"/>
      <c r="BM698" s="168"/>
    </row>
    <row r="699" spans="1:65">
      <c r="A699" s="28"/>
      <c r="B699" s="3" t="s">
        <v>86</v>
      </c>
      <c r="C699" s="27"/>
      <c r="D699" s="13">
        <v>3.1503332530367779E-2</v>
      </c>
      <c r="E699" s="13">
        <v>8.4713762602852516E-2</v>
      </c>
      <c r="F699" s="13">
        <v>4.0214011900724482E-2</v>
      </c>
      <c r="G699" s="13">
        <v>9.2176243188867052E-2</v>
      </c>
      <c r="H699" s="13">
        <v>0.12777531299998798</v>
      </c>
      <c r="I699" s="13">
        <v>2.0147026385861317E-2</v>
      </c>
      <c r="J699" s="13">
        <v>3.0455715771638199E-2</v>
      </c>
      <c r="K699" s="13">
        <v>4.4747139338508372E-2</v>
      </c>
      <c r="L699" s="13">
        <v>1.5549363892599763E-2</v>
      </c>
      <c r="M699" s="13">
        <v>2.3059427849419965E-2</v>
      </c>
      <c r="N699" s="13">
        <v>3.5782230584101335E-2</v>
      </c>
      <c r="O699" s="13">
        <v>8.4515078531533672E-2</v>
      </c>
      <c r="P699" s="13">
        <v>0.11984903265245726</v>
      </c>
      <c r="Q699" s="13">
        <v>2.7103854272724721E-2</v>
      </c>
      <c r="R699" s="13">
        <v>2.2409812034185538E-2</v>
      </c>
      <c r="S699" s="13">
        <v>3.289074971787375E-2</v>
      </c>
      <c r="T699" s="95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212</v>
      </c>
      <c r="C700" s="27"/>
      <c r="D700" s="13">
        <v>2.3664669769412505E-2</v>
      </c>
      <c r="E700" s="13">
        <v>0.25203998184573351</v>
      </c>
      <c r="F700" s="13">
        <v>-8.9516927625239662E-2</v>
      </c>
      <c r="G700" s="13">
        <v>0.23242183829732732</v>
      </c>
      <c r="H700" s="13">
        <v>5.6361575683423482E-2</v>
      </c>
      <c r="I700" s="13">
        <v>-0.18358341079323992</v>
      </c>
      <c r="J700" s="13">
        <v>5.887672229219354E-2</v>
      </c>
      <c r="K700" s="13">
        <v>0.18387950874806536</v>
      </c>
      <c r="L700" s="13">
        <v>9.502992411351352E-2</v>
      </c>
      <c r="M700" s="13">
        <v>-3.6698848841068665E-2</v>
      </c>
      <c r="N700" s="13">
        <v>-4.4888166199223867E-2</v>
      </c>
      <c r="O700" s="13">
        <v>-0.12221383353925064</v>
      </c>
      <c r="P700" s="13">
        <v>-0.231119681698994</v>
      </c>
      <c r="Q700" s="13">
        <v>-4.001942927057911E-3</v>
      </c>
      <c r="R700" s="13">
        <v>-0.21275911145497262</v>
      </c>
      <c r="S700" s="13">
        <v>8.3222754559155732E-3</v>
      </c>
      <c r="T700" s="95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213</v>
      </c>
      <c r="C701" s="45"/>
      <c r="D701" s="43">
        <v>0.16</v>
      </c>
      <c r="E701" s="43">
        <v>1.83</v>
      </c>
      <c r="F701" s="43">
        <v>0.67</v>
      </c>
      <c r="G701" s="43">
        <v>1.68</v>
      </c>
      <c r="H701" s="43">
        <v>0.4</v>
      </c>
      <c r="I701" s="43">
        <v>1.36</v>
      </c>
      <c r="J701" s="43">
        <v>0.41</v>
      </c>
      <c r="K701" s="43">
        <v>1.33</v>
      </c>
      <c r="L701" s="43">
        <v>0.68</v>
      </c>
      <c r="M701" s="43">
        <v>0.28000000000000003</v>
      </c>
      <c r="N701" s="43">
        <v>0.34</v>
      </c>
      <c r="O701" s="43">
        <v>0.91</v>
      </c>
      <c r="P701" s="43">
        <v>1.7</v>
      </c>
      <c r="Q701" s="43">
        <v>0.05</v>
      </c>
      <c r="R701" s="43">
        <v>1.57</v>
      </c>
      <c r="S701" s="43">
        <v>0.05</v>
      </c>
      <c r="T701" s="95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BM702" s="52"/>
    </row>
    <row r="703" spans="1:65" ht="15">
      <c r="B703" s="8" t="s">
        <v>443</v>
      </c>
      <c r="BM703" s="26" t="s">
        <v>225</v>
      </c>
    </row>
    <row r="704" spans="1:65" ht="15">
      <c r="A704" s="24" t="s">
        <v>62</v>
      </c>
      <c r="B704" s="18" t="s">
        <v>115</v>
      </c>
      <c r="C704" s="15" t="s">
        <v>116</v>
      </c>
      <c r="D704" s="16" t="s">
        <v>185</v>
      </c>
      <c r="E704" s="17" t="s">
        <v>185</v>
      </c>
      <c r="F704" s="9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186</v>
      </c>
      <c r="C705" s="9" t="s">
        <v>186</v>
      </c>
      <c r="D705" s="93" t="s">
        <v>201</v>
      </c>
      <c r="E705" s="94" t="s">
        <v>230</v>
      </c>
      <c r="F705" s="9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1</v>
      </c>
    </row>
    <row r="706" spans="1:65">
      <c r="A706" s="28"/>
      <c r="B706" s="19"/>
      <c r="C706" s="9"/>
      <c r="D706" s="10" t="s">
        <v>228</v>
      </c>
      <c r="E706" s="11" t="s">
        <v>228</v>
      </c>
      <c r="F706" s="9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9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89" t="s">
        <v>110</v>
      </c>
      <c r="E708" s="21">
        <v>19.2</v>
      </c>
      <c r="F708" s="9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91" t="s">
        <v>110</v>
      </c>
      <c r="E709" s="11">
        <v>19.7</v>
      </c>
      <c r="F709" s="9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18</v>
      </c>
    </row>
    <row r="710" spans="1:65">
      <c r="A710" s="28"/>
      <c r="B710" s="19">
        <v>1</v>
      </c>
      <c r="C710" s="9">
        <v>3</v>
      </c>
      <c r="D710" s="91">
        <v>0.01</v>
      </c>
      <c r="E710" s="11">
        <v>15.6</v>
      </c>
      <c r="F710" s="9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91" t="s">
        <v>110</v>
      </c>
      <c r="E711" s="11">
        <v>17.399999999999999</v>
      </c>
      <c r="F711" s="9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18.483333333333299</v>
      </c>
    </row>
    <row r="712" spans="1:65">
      <c r="A712" s="28"/>
      <c r="B712" s="19">
        <v>1</v>
      </c>
      <c r="C712" s="9">
        <v>5</v>
      </c>
      <c r="D712" s="91">
        <v>0.01</v>
      </c>
      <c r="E712" s="11">
        <v>20.100000000000001</v>
      </c>
      <c r="F712" s="9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24</v>
      </c>
    </row>
    <row r="713" spans="1:65">
      <c r="A713" s="28"/>
      <c r="B713" s="19">
        <v>1</v>
      </c>
      <c r="C713" s="9">
        <v>6</v>
      </c>
      <c r="D713" s="91">
        <v>0.01</v>
      </c>
      <c r="E713" s="11">
        <v>18.899999999999999</v>
      </c>
      <c r="F713" s="9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209</v>
      </c>
      <c r="C714" s="12"/>
      <c r="D714" s="22">
        <v>0.01</v>
      </c>
      <c r="E714" s="22">
        <v>18.483333333333334</v>
      </c>
      <c r="F714" s="9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210</v>
      </c>
      <c r="C715" s="27"/>
      <c r="D715" s="11">
        <v>0.01</v>
      </c>
      <c r="E715" s="11">
        <v>19.049999999999997</v>
      </c>
      <c r="F715" s="9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211</v>
      </c>
      <c r="C716" s="27"/>
      <c r="D716" s="23">
        <v>0</v>
      </c>
      <c r="E716" s="23">
        <v>1.6892799254909376</v>
      </c>
      <c r="F716" s="9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86</v>
      </c>
      <c r="C717" s="27"/>
      <c r="D717" s="13">
        <v>0</v>
      </c>
      <c r="E717" s="13">
        <v>9.1394766031971372E-2</v>
      </c>
      <c r="F717" s="9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212</v>
      </c>
      <c r="C718" s="27"/>
      <c r="D718" s="13">
        <v>-0.99945897204688905</v>
      </c>
      <c r="E718" s="13">
        <v>1.9984014443252818E-15</v>
      </c>
      <c r="F718" s="9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213</v>
      </c>
      <c r="C719" s="45"/>
      <c r="D719" s="43">
        <v>0.67</v>
      </c>
      <c r="E719" s="43">
        <v>0.67</v>
      </c>
      <c r="F719" s="9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BM720" s="52"/>
    </row>
    <row r="721" spans="1:65" ht="15">
      <c r="B721" s="8" t="s">
        <v>444</v>
      </c>
      <c r="BM721" s="26" t="s">
        <v>67</v>
      </c>
    </row>
    <row r="722" spans="1:65" ht="15">
      <c r="A722" s="24" t="s">
        <v>15</v>
      </c>
      <c r="B722" s="18" t="s">
        <v>115</v>
      </c>
      <c r="C722" s="15" t="s">
        <v>116</v>
      </c>
      <c r="D722" s="16" t="s">
        <v>185</v>
      </c>
      <c r="E722" s="17" t="s">
        <v>185</v>
      </c>
      <c r="F722" s="17" t="s">
        <v>185</v>
      </c>
      <c r="G722" s="17" t="s">
        <v>185</v>
      </c>
      <c r="H722" s="17" t="s">
        <v>185</v>
      </c>
      <c r="I722" s="17" t="s">
        <v>185</v>
      </c>
      <c r="J722" s="17" t="s">
        <v>185</v>
      </c>
      <c r="K722" s="17" t="s">
        <v>185</v>
      </c>
      <c r="L722" s="17" t="s">
        <v>185</v>
      </c>
      <c r="M722" s="17" t="s">
        <v>185</v>
      </c>
      <c r="N722" s="17" t="s">
        <v>185</v>
      </c>
      <c r="O722" s="17" t="s">
        <v>185</v>
      </c>
      <c r="P722" s="17" t="s">
        <v>185</v>
      </c>
      <c r="Q722" s="17" t="s">
        <v>185</v>
      </c>
      <c r="R722" s="17" t="s">
        <v>185</v>
      </c>
      <c r="S722" s="17" t="s">
        <v>185</v>
      </c>
      <c r="T722" s="95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186</v>
      </c>
      <c r="C723" s="9" t="s">
        <v>186</v>
      </c>
      <c r="D723" s="93" t="s">
        <v>188</v>
      </c>
      <c r="E723" s="94" t="s">
        <v>190</v>
      </c>
      <c r="F723" s="94" t="s">
        <v>191</v>
      </c>
      <c r="G723" s="94" t="s">
        <v>192</v>
      </c>
      <c r="H723" s="94" t="s">
        <v>193</v>
      </c>
      <c r="I723" s="94" t="s">
        <v>194</v>
      </c>
      <c r="J723" s="94" t="s">
        <v>195</v>
      </c>
      <c r="K723" s="94" t="s">
        <v>198</v>
      </c>
      <c r="L723" s="94" t="s">
        <v>214</v>
      </c>
      <c r="M723" s="94" t="s">
        <v>199</v>
      </c>
      <c r="N723" s="94" t="s">
        <v>200</v>
      </c>
      <c r="O723" s="94" t="s">
        <v>201</v>
      </c>
      <c r="P723" s="94" t="s">
        <v>202</v>
      </c>
      <c r="Q723" s="94" t="s">
        <v>203</v>
      </c>
      <c r="R723" s="94" t="s">
        <v>204</v>
      </c>
      <c r="S723" s="94" t="s">
        <v>205</v>
      </c>
      <c r="T723" s="95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227</v>
      </c>
      <c r="E724" s="11" t="s">
        <v>229</v>
      </c>
      <c r="F724" s="11" t="s">
        <v>229</v>
      </c>
      <c r="G724" s="11" t="s">
        <v>228</v>
      </c>
      <c r="H724" s="11" t="s">
        <v>228</v>
      </c>
      <c r="I724" s="11" t="s">
        <v>229</v>
      </c>
      <c r="J724" s="11" t="s">
        <v>229</v>
      </c>
      <c r="K724" s="11" t="s">
        <v>227</v>
      </c>
      <c r="L724" s="11" t="s">
        <v>229</v>
      </c>
      <c r="M724" s="11" t="s">
        <v>228</v>
      </c>
      <c r="N724" s="11" t="s">
        <v>227</v>
      </c>
      <c r="O724" s="11" t="s">
        <v>228</v>
      </c>
      <c r="P724" s="11" t="s">
        <v>229</v>
      </c>
      <c r="Q724" s="11" t="s">
        <v>227</v>
      </c>
      <c r="R724" s="11" t="s">
        <v>227</v>
      </c>
      <c r="S724" s="11" t="s">
        <v>229</v>
      </c>
      <c r="T724" s="95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95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1</v>
      </c>
    </row>
    <row r="726" spans="1:65">
      <c r="A726" s="28"/>
      <c r="B726" s="18">
        <v>1</v>
      </c>
      <c r="C726" s="14">
        <v>1</v>
      </c>
      <c r="D726" s="161">
        <v>85.8</v>
      </c>
      <c r="E726" s="161">
        <v>95.3</v>
      </c>
      <c r="F726" s="160">
        <v>65.099999999999994</v>
      </c>
      <c r="G726" s="160">
        <v>70</v>
      </c>
      <c r="H726" s="160">
        <v>70</v>
      </c>
      <c r="I726" s="160">
        <v>70</v>
      </c>
      <c r="J726" s="160">
        <v>73.709999999999994</v>
      </c>
      <c r="K726" s="160">
        <v>73.368225411866973</v>
      </c>
      <c r="L726" s="160">
        <v>56.6</v>
      </c>
      <c r="M726" s="161">
        <v>47</v>
      </c>
      <c r="N726" s="161">
        <v>51.3</v>
      </c>
      <c r="O726" s="160">
        <v>51</v>
      </c>
      <c r="P726" s="160">
        <v>56.7</v>
      </c>
      <c r="Q726" s="160">
        <v>70.2</v>
      </c>
      <c r="R726" s="160">
        <v>54.9</v>
      </c>
      <c r="S726" s="160">
        <v>66.5</v>
      </c>
      <c r="T726" s="162"/>
      <c r="U726" s="163"/>
      <c r="V726" s="163"/>
      <c r="W726" s="163"/>
      <c r="X726" s="163"/>
      <c r="Y726" s="163"/>
      <c r="Z726" s="163"/>
      <c r="AA726" s="163"/>
      <c r="AB726" s="163"/>
      <c r="AC726" s="163"/>
      <c r="AD726" s="163"/>
      <c r="AE726" s="163"/>
      <c r="AF726" s="163"/>
      <c r="AG726" s="163"/>
      <c r="AH726" s="163"/>
      <c r="AI726" s="163"/>
      <c r="AJ726" s="163"/>
      <c r="AK726" s="163"/>
      <c r="AL726" s="163"/>
      <c r="AM726" s="163"/>
      <c r="AN726" s="163"/>
      <c r="AO726" s="163"/>
      <c r="AP726" s="163"/>
      <c r="AQ726" s="163"/>
      <c r="AR726" s="163"/>
      <c r="AS726" s="163"/>
      <c r="AT726" s="163"/>
      <c r="AU726" s="163"/>
      <c r="AV726" s="163"/>
      <c r="AW726" s="163"/>
      <c r="AX726" s="163"/>
      <c r="AY726" s="163"/>
      <c r="AZ726" s="163"/>
      <c r="BA726" s="163"/>
      <c r="BB726" s="163"/>
      <c r="BC726" s="163"/>
      <c r="BD726" s="163"/>
      <c r="BE726" s="163"/>
      <c r="BF726" s="163"/>
      <c r="BG726" s="163"/>
      <c r="BH726" s="163"/>
      <c r="BI726" s="163"/>
      <c r="BJ726" s="163"/>
      <c r="BK726" s="163"/>
      <c r="BL726" s="163"/>
      <c r="BM726" s="164">
        <v>1</v>
      </c>
    </row>
    <row r="727" spans="1:65">
      <c r="A727" s="28"/>
      <c r="B727" s="19">
        <v>1</v>
      </c>
      <c r="C727" s="9">
        <v>2</v>
      </c>
      <c r="D727" s="166">
        <v>86.5</v>
      </c>
      <c r="E727" s="166">
        <v>88.6</v>
      </c>
      <c r="F727" s="165">
        <v>67.5</v>
      </c>
      <c r="G727" s="165">
        <v>80</v>
      </c>
      <c r="H727" s="165">
        <v>70</v>
      </c>
      <c r="I727" s="165">
        <v>60</v>
      </c>
      <c r="J727" s="165">
        <v>69.72</v>
      </c>
      <c r="K727" s="165">
        <v>72.065008981774966</v>
      </c>
      <c r="L727" s="165">
        <v>55.41</v>
      </c>
      <c r="M727" s="166">
        <v>47</v>
      </c>
      <c r="N727" s="166">
        <v>51.11</v>
      </c>
      <c r="O727" s="165">
        <v>58</v>
      </c>
      <c r="P727" s="165">
        <v>68.400000000000006</v>
      </c>
      <c r="Q727" s="165">
        <v>71.900000000000006</v>
      </c>
      <c r="R727" s="165">
        <v>57.1</v>
      </c>
      <c r="S727" s="165">
        <v>64.400000000000006</v>
      </c>
      <c r="T727" s="162"/>
      <c r="U727" s="163"/>
      <c r="V727" s="163"/>
      <c r="W727" s="163"/>
      <c r="X727" s="163"/>
      <c r="Y727" s="163"/>
      <c r="Z727" s="163"/>
      <c r="AA727" s="163"/>
      <c r="AB727" s="163"/>
      <c r="AC727" s="163"/>
      <c r="AD727" s="163"/>
      <c r="AE727" s="163"/>
      <c r="AF727" s="163"/>
      <c r="AG727" s="163"/>
      <c r="AH727" s="163"/>
      <c r="AI727" s="163"/>
      <c r="AJ727" s="163"/>
      <c r="AK727" s="163"/>
      <c r="AL727" s="163"/>
      <c r="AM727" s="163"/>
      <c r="AN727" s="163"/>
      <c r="AO727" s="163"/>
      <c r="AP727" s="163"/>
      <c r="AQ727" s="163"/>
      <c r="AR727" s="163"/>
      <c r="AS727" s="163"/>
      <c r="AT727" s="163"/>
      <c r="AU727" s="163"/>
      <c r="AV727" s="163"/>
      <c r="AW727" s="163"/>
      <c r="AX727" s="163"/>
      <c r="AY727" s="163"/>
      <c r="AZ727" s="163"/>
      <c r="BA727" s="163"/>
      <c r="BB727" s="163"/>
      <c r="BC727" s="163"/>
      <c r="BD727" s="163"/>
      <c r="BE727" s="163"/>
      <c r="BF727" s="163"/>
      <c r="BG727" s="163"/>
      <c r="BH727" s="163"/>
      <c r="BI727" s="163"/>
      <c r="BJ727" s="163"/>
      <c r="BK727" s="163"/>
      <c r="BL727" s="163"/>
      <c r="BM727" s="164">
        <v>28</v>
      </c>
    </row>
    <row r="728" spans="1:65">
      <c r="A728" s="28"/>
      <c r="B728" s="19">
        <v>1</v>
      </c>
      <c r="C728" s="9">
        <v>3</v>
      </c>
      <c r="D728" s="166">
        <v>85.7</v>
      </c>
      <c r="E728" s="166">
        <v>96.8</v>
      </c>
      <c r="F728" s="165">
        <v>69.2</v>
      </c>
      <c r="G728" s="165">
        <v>60</v>
      </c>
      <c r="H728" s="165">
        <v>70</v>
      </c>
      <c r="I728" s="165">
        <v>65</v>
      </c>
      <c r="J728" s="165">
        <v>68.37</v>
      </c>
      <c r="K728" s="165">
        <v>72.905106021867979</v>
      </c>
      <c r="L728" s="165">
        <v>54.03</v>
      </c>
      <c r="M728" s="166">
        <v>47</v>
      </c>
      <c r="N728" s="166">
        <v>52.84</v>
      </c>
      <c r="O728" s="165">
        <v>61</v>
      </c>
      <c r="P728" s="165">
        <v>62.100000000000009</v>
      </c>
      <c r="Q728" s="165">
        <v>73</v>
      </c>
      <c r="R728" s="165">
        <v>58.5</v>
      </c>
      <c r="S728" s="165">
        <v>65.900000000000006</v>
      </c>
      <c r="T728" s="162"/>
      <c r="U728" s="163"/>
      <c r="V728" s="163"/>
      <c r="W728" s="163"/>
      <c r="X728" s="163"/>
      <c r="Y728" s="163"/>
      <c r="Z728" s="163"/>
      <c r="AA728" s="163"/>
      <c r="AB728" s="163"/>
      <c r="AC728" s="163"/>
      <c r="AD728" s="163"/>
      <c r="AE728" s="163"/>
      <c r="AF728" s="163"/>
      <c r="AG728" s="163"/>
      <c r="AH728" s="163"/>
      <c r="AI728" s="163"/>
      <c r="AJ728" s="163"/>
      <c r="AK728" s="163"/>
      <c r="AL728" s="163"/>
      <c r="AM728" s="163"/>
      <c r="AN728" s="163"/>
      <c r="AO728" s="163"/>
      <c r="AP728" s="163"/>
      <c r="AQ728" s="163"/>
      <c r="AR728" s="163"/>
      <c r="AS728" s="163"/>
      <c r="AT728" s="163"/>
      <c r="AU728" s="163"/>
      <c r="AV728" s="163"/>
      <c r="AW728" s="163"/>
      <c r="AX728" s="163"/>
      <c r="AY728" s="163"/>
      <c r="AZ728" s="163"/>
      <c r="BA728" s="163"/>
      <c r="BB728" s="163"/>
      <c r="BC728" s="163"/>
      <c r="BD728" s="163"/>
      <c r="BE728" s="163"/>
      <c r="BF728" s="163"/>
      <c r="BG728" s="163"/>
      <c r="BH728" s="163"/>
      <c r="BI728" s="163"/>
      <c r="BJ728" s="163"/>
      <c r="BK728" s="163"/>
      <c r="BL728" s="163"/>
      <c r="BM728" s="164">
        <v>16</v>
      </c>
    </row>
    <row r="729" spans="1:65">
      <c r="A729" s="28"/>
      <c r="B729" s="19">
        <v>1</v>
      </c>
      <c r="C729" s="9">
        <v>4</v>
      </c>
      <c r="D729" s="166">
        <v>85.9</v>
      </c>
      <c r="E729" s="166">
        <v>105</v>
      </c>
      <c r="F729" s="165">
        <v>67.8</v>
      </c>
      <c r="G729" s="165">
        <v>80</v>
      </c>
      <c r="H729" s="165">
        <v>70</v>
      </c>
      <c r="I729" s="165">
        <v>70</v>
      </c>
      <c r="J729" s="165">
        <v>69.239999999999995</v>
      </c>
      <c r="K729" s="165">
        <v>71.836716110474271</v>
      </c>
      <c r="L729" s="165">
        <v>61.22</v>
      </c>
      <c r="M729" s="166">
        <v>47</v>
      </c>
      <c r="N729" s="166">
        <v>52.98</v>
      </c>
      <c r="O729" s="165">
        <v>57</v>
      </c>
      <c r="P729" s="165">
        <v>61.3</v>
      </c>
      <c r="Q729" s="165">
        <v>68.8</v>
      </c>
      <c r="R729" s="165">
        <v>60</v>
      </c>
      <c r="S729" s="165">
        <v>68.3</v>
      </c>
      <c r="T729" s="162"/>
      <c r="U729" s="163"/>
      <c r="V729" s="163"/>
      <c r="W729" s="163"/>
      <c r="X729" s="163"/>
      <c r="Y729" s="163"/>
      <c r="Z729" s="163"/>
      <c r="AA729" s="163"/>
      <c r="AB729" s="163"/>
      <c r="AC729" s="163"/>
      <c r="AD729" s="163"/>
      <c r="AE729" s="163"/>
      <c r="AF729" s="163"/>
      <c r="AG729" s="163"/>
      <c r="AH729" s="163"/>
      <c r="AI729" s="163"/>
      <c r="AJ729" s="163"/>
      <c r="AK729" s="163"/>
      <c r="AL729" s="163"/>
      <c r="AM729" s="163"/>
      <c r="AN729" s="163"/>
      <c r="AO729" s="163"/>
      <c r="AP729" s="163"/>
      <c r="AQ729" s="163"/>
      <c r="AR729" s="163"/>
      <c r="AS729" s="163"/>
      <c r="AT729" s="163"/>
      <c r="AU729" s="163"/>
      <c r="AV729" s="163"/>
      <c r="AW729" s="163"/>
      <c r="AX729" s="163"/>
      <c r="AY729" s="163"/>
      <c r="AZ729" s="163"/>
      <c r="BA729" s="163"/>
      <c r="BB729" s="163"/>
      <c r="BC729" s="163"/>
      <c r="BD729" s="163"/>
      <c r="BE729" s="163"/>
      <c r="BF729" s="163"/>
      <c r="BG729" s="163"/>
      <c r="BH729" s="163"/>
      <c r="BI729" s="163"/>
      <c r="BJ729" s="163"/>
      <c r="BK729" s="163"/>
      <c r="BL729" s="163"/>
      <c r="BM729" s="164">
        <v>66.227602994082829</v>
      </c>
    </row>
    <row r="730" spans="1:65">
      <c r="A730" s="28"/>
      <c r="B730" s="19">
        <v>1</v>
      </c>
      <c r="C730" s="9">
        <v>5</v>
      </c>
      <c r="D730" s="166">
        <v>86</v>
      </c>
      <c r="E730" s="166">
        <v>96.2</v>
      </c>
      <c r="F730" s="165">
        <v>68.099999999999994</v>
      </c>
      <c r="G730" s="165">
        <v>70</v>
      </c>
      <c r="H730" s="165">
        <v>70</v>
      </c>
      <c r="I730" s="165">
        <v>75</v>
      </c>
      <c r="J730" s="165">
        <v>66.959999999999994</v>
      </c>
      <c r="K730" s="165">
        <v>71.78452450610817</v>
      </c>
      <c r="L730" s="165">
        <v>58.2</v>
      </c>
      <c r="M730" s="166">
        <v>48</v>
      </c>
      <c r="N730" s="166">
        <v>50</v>
      </c>
      <c r="O730" s="165">
        <v>63</v>
      </c>
      <c r="P730" s="165">
        <v>65.900000000000006</v>
      </c>
      <c r="Q730" s="165">
        <v>73.599999999999994</v>
      </c>
      <c r="R730" s="165">
        <v>58</v>
      </c>
      <c r="S730" s="165">
        <v>67.599999999999994</v>
      </c>
      <c r="T730" s="162"/>
      <c r="U730" s="163"/>
      <c r="V730" s="163"/>
      <c r="W730" s="163"/>
      <c r="X730" s="163"/>
      <c r="Y730" s="163"/>
      <c r="Z730" s="163"/>
      <c r="AA730" s="163"/>
      <c r="AB730" s="163"/>
      <c r="AC730" s="163"/>
      <c r="AD730" s="163"/>
      <c r="AE730" s="163"/>
      <c r="AF730" s="163"/>
      <c r="AG730" s="163"/>
      <c r="AH730" s="163"/>
      <c r="AI730" s="163"/>
      <c r="AJ730" s="163"/>
      <c r="AK730" s="163"/>
      <c r="AL730" s="163"/>
      <c r="AM730" s="163"/>
      <c r="AN730" s="163"/>
      <c r="AO730" s="163"/>
      <c r="AP730" s="163"/>
      <c r="AQ730" s="163"/>
      <c r="AR730" s="163"/>
      <c r="AS730" s="163"/>
      <c r="AT730" s="163"/>
      <c r="AU730" s="163"/>
      <c r="AV730" s="163"/>
      <c r="AW730" s="163"/>
      <c r="AX730" s="163"/>
      <c r="AY730" s="163"/>
      <c r="AZ730" s="163"/>
      <c r="BA730" s="163"/>
      <c r="BB730" s="163"/>
      <c r="BC730" s="163"/>
      <c r="BD730" s="163"/>
      <c r="BE730" s="163"/>
      <c r="BF730" s="163"/>
      <c r="BG730" s="163"/>
      <c r="BH730" s="163"/>
      <c r="BI730" s="163"/>
      <c r="BJ730" s="163"/>
      <c r="BK730" s="163"/>
      <c r="BL730" s="163"/>
      <c r="BM730" s="164">
        <v>61</v>
      </c>
    </row>
    <row r="731" spans="1:65">
      <c r="A731" s="28"/>
      <c r="B731" s="19">
        <v>1</v>
      </c>
      <c r="C731" s="9">
        <v>6</v>
      </c>
      <c r="D731" s="166">
        <v>85.7</v>
      </c>
      <c r="E731" s="166">
        <v>111</v>
      </c>
      <c r="F731" s="167">
        <v>76.099999999999994</v>
      </c>
      <c r="G731" s="165">
        <v>80</v>
      </c>
      <c r="H731" s="165">
        <v>70</v>
      </c>
      <c r="I731" s="165">
        <v>70</v>
      </c>
      <c r="J731" s="165">
        <v>71.95</v>
      </c>
      <c r="K731" s="165">
        <v>70.227834541871474</v>
      </c>
      <c r="L731" s="165">
        <v>58.75</v>
      </c>
      <c r="M731" s="166">
        <v>48</v>
      </c>
      <c r="N731" s="166">
        <v>52.57</v>
      </c>
      <c r="O731" s="165">
        <v>58</v>
      </c>
      <c r="P731" s="165">
        <v>63.899999999999991</v>
      </c>
      <c r="Q731" s="165">
        <v>70.8</v>
      </c>
      <c r="R731" s="165">
        <v>55</v>
      </c>
      <c r="S731" s="165">
        <v>66</v>
      </c>
      <c r="T731" s="162"/>
      <c r="U731" s="163"/>
      <c r="V731" s="163"/>
      <c r="W731" s="163"/>
      <c r="X731" s="163"/>
      <c r="Y731" s="163"/>
      <c r="Z731" s="163"/>
      <c r="AA731" s="163"/>
      <c r="AB731" s="163"/>
      <c r="AC731" s="163"/>
      <c r="AD731" s="163"/>
      <c r="AE731" s="163"/>
      <c r="AF731" s="163"/>
      <c r="AG731" s="163"/>
      <c r="AH731" s="163"/>
      <c r="AI731" s="163"/>
      <c r="AJ731" s="163"/>
      <c r="AK731" s="163"/>
      <c r="AL731" s="163"/>
      <c r="AM731" s="163"/>
      <c r="AN731" s="163"/>
      <c r="AO731" s="163"/>
      <c r="AP731" s="163"/>
      <c r="AQ731" s="163"/>
      <c r="AR731" s="163"/>
      <c r="AS731" s="163"/>
      <c r="AT731" s="163"/>
      <c r="AU731" s="163"/>
      <c r="AV731" s="163"/>
      <c r="AW731" s="163"/>
      <c r="AX731" s="163"/>
      <c r="AY731" s="163"/>
      <c r="AZ731" s="163"/>
      <c r="BA731" s="163"/>
      <c r="BB731" s="163"/>
      <c r="BC731" s="163"/>
      <c r="BD731" s="163"/>
      <c r="BE731" s="163"/>
      <c r="BF731" s="163"/>
      <c r="BG731" s="163"/>
      <c r="BH731" s="163"/>
      <c r="BI731" s="163"/>
      <c r="BJ731" s="163"/>
      <c r="BK731" s="163"/>
      <c r="BL731" s="163"/>
      <c r="BM731" s="168"/>
    </row>
    <row r="732" spans="1:65">
      <c r="A732" s="28"/>
      <c r="B732" s="20" t="s">
        <v>209</v>
      </c>
      <c r="C732" s="12"/>
      <c r="D732" s="169">
        <v>85.933333333333337</v>
      </c>
      <c r="E732" s="169">
        <v>98.816666666666663</v>
      </c>
      <c r="F732" s="169">
        <v>68.966666666666683</v>
      </c>
      <c r="G732" s="169">
        <v>73.333333333333329</v>
      </c>
      <c r="H732" s="169">
        <v>70</v>
      </c>
      <c r="I732" s="169">
        <v>68.333333333333329</v>
      </c>
      <c r="J732" s="169">
        <v>69.99166666666666</v>
      </c>
      <c r="K732" s="169">
        <v>72.031235928993979</v>
      </c>
      <c r="L732" s="169">
        <v>57.368333333333332</v>
      </c>
      <c r="M732" s="169">
        <v>47.333333333333336</v>
      </c>
      <c r="N732" s="169">
        <v>51.800000000000004</v>
      </c>
      <c r="O732" s="169">
        <v>58</v>
      </c>
      <c r="P732" s="169">
        <v>63.04999999999999</v>
      </c>
      <c r="Q732" s="169">
        <v>71.38333333333334</v>
      </c>
      <c r="R732" s="169">
        <v>57.25</v>
      </c>
      <c r="S732" s="169">
        <v>66.45</v>
      </c>
      <c r="T732" s="162"/>
      <c r="U732" s="163"/>
      <c r="V732" s="163"/>
      <c r="W732" s="163"/>
      <c r="X732" s="163"/>
      <c r="Y732" s="163"/>
      <c r="Z732" s="163"/>
      <c r="AA732" s="163"/>
      <c r="AB732" s="163"/>
      <c r="AC732" s="163"/>
      <c r="AD732" s="163"/>
      <c r="AE732" s="163"/>
      <c r="AF732" s="163"/>
      <c r="AG732" s="163"/>
      <c r="AH732" s="163"/>
      <c r="AI732" s="163"/>
      <c r="AJ732" s="163"/>
      <c r="AK732" s="163"/>
      <c r="AL732" s="163"/>
      <c r="AM732" s="163"/>
      <c r="AN732" s="163"/>
      <c r="AO732" s="163"/>
      <c r="AP732" s="163"/>
      <c r="AQ732" s="163"/>
      <c r="AR732" s="163"/>
      <c r="AS732" s="163"/>
      <c r="AT732" s="163"/>
      <c r="AU732" s="163"/>
      <c r="AV732" s="163"/>
      <c r="AW732" s="163"/>
      <c r="AX732" s="163"/>
      <c r="AY732" s="163"/>
      <c r="AZ732" s="163"/>
      <c r="BA732" s="163"/>
      <c r="BB732" s="163"/>
      <c r="BC732" s="163"/>
      <c r="BD732" s="163"/>
      <c r="BE732" s="163"/>
      <c r="BF732" s="163"/>
      <c r="BG732" s="163"/>
      <c r="BH732" s="163"/>
      <c r="BI732" s="163"/>
      <c r="BJ732" s="163"/>
      <c r="BK732" s="163"/>
      <c r="BL732" s="163"/>
      <c r="BM732" s="168"/>
    </row>
    <row r="733" spans="1:65">
      <c r="A733" s="28"/>
      <c r="B733" s="3" t="s">
        <v>210</v>
      </c>
      <c r="C733" s="27"/>
      <c r="D733" s="165">
        <v>85.85</v>
      </c>
      <c r="E733" s="165">
        <v>96.5</v>
      </c>
      <c r="F733" s="165">
        <v>67.949999999999989</v>
      </c>
      <c r="G733" s="165">
        <v>75</v>
      </c>
      <c r="H733" s="165">
        <v>70</v>
      </c>
      <c r="I733" s="165">
        <v>70</v>
      </c>
      <c r="J733" s="165">
        <v>69.47999999999999</v>
      </c>
      <c r="K733" s="165">
        <v>71.950862546124625</v>
      </c>
      <c r="L733" s="165">
        <v>57.400000000000006</v>
      </c>
      <c r="M733" s="165">
        <v>47</v>
      </c>
      <c r="N733" s="165">
        <v>51.935000000000002</v>
      </c>
      <c r="O733" s="165">
        <v>58</v>
      </c>
      <c r="P733" s="165">
        <v>63</v>
      </c>
      <c r="Q733" s="165">
        <v>71.349999999999994</v>
      </c>
      <c r="R733" s="165">
        <v>57.55</v>
      </c>
      <c r="S733" s="165">
        <v>66.25</v>
      </c>
      <c r="T733" s="162"/>
      <c r="U733" s="163"/>
      <c r="V733" s="163"/>
      <c r="W733" s="163"/>
      <c r="X733" s="163"/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/>
      <c r="AJ733" s="163"/>
      <c r="AK733" s="163"/>
      <c r="AL733" s="163"/>
      <c r="AM733" s="163"/>
      <c r="AN733" s="163"/>
      <c r="AO733" s="163"/>
      <c r="AP733" s="163"/>
      <c r="AQ733" s="163"/>
      <c r="AR733" s="163"/>
      <c r="AS733" s="163"/>
      <c r="AT733" s="163"/>
      <c r="AU733" s="163"/>
      <c r="AV733" s="163"/>
      <c r="AW733" s="163"/>
      <c r="AX733" s="163"/>
      <c r="AY733" s="163"/>
      <c r="AZ733" s="163"/>
      <c r="BA733" s="163"/>
      <c r="BB733" s="163"/>
      <c r="BC733" s="163"/>
      <c r="BD733" s="163"/>
      <c r="BE733" s="163"/>
      <c r="BF733" s="163"/>
      <c r="BG733" s="163"/>
      <c r="BH733" s="163"/>
      <c r="BI733" s="163"/>
      <c r="BJ733" s="163"/>
      <c r="BK733" s="163"/>
      <c r="BL733" s="163"/>
      <c r="BM733" s="168"/>
    </row>
    <row r="734" spans="1:65">
      <c r="A734" s="28"/>
      <c r="B734" s="3" t="s">
        <v>211</v>
      </c>
      <c r="C734" s="27"/>
      <c r="D734" s="149">
        <v>0.30110906108363167</v>
      </c>
      <c r="E734" s="149">
        <v>7.9287872128508212</v>
      </c>
      <c r="F734" s="149">
        <v>3.7457531507917956</v>
      </c>
      <c r="G734" s="149">
        <v>8.1649658092772466</v>
      </c>
      <c r="H734" s="149">
        <v>0</v>
      </c>
      <c r="I734" s="149">
        <v>5.1639777949432233</v>
      </c>
      <c r="J734" s="149">
        <v>2.4544116742442914</v>
      </c>
      <c r="K734" s="149">
        <v>1.0865810125969824</v>
      </c>
      <c r="L734" s="149">
        <v>2.5692755139662746</v>
      </c>
      <c r="M734" s="149">
        <v>0.51639777949432231</v>
      </c>
      <c r="N734" s="149">
        <v>1.1860016863394423</v>
      </c>
      <c r="O734" s="149">
        <v>4.0987803063838397</v>
      </c>
      <c r="P734" s="149">
        <v>4.0436369767821647</v>
      </c>
      <c r="Q734" s="149">
        <v>1.8004629034408526</v>
      </c>
      <c r="R734" s="149">
        <v>2.0146960068456985</v>
      </c>
      <c r="S734" s="149">
        <v>1.3751363568751971</v>
      </c>
      <c r="T734" s="146"/>
      <c r="U734" s="147"/>
      <c r="V734" s="147"/>
      <c r="W734" s="147"/>
      <c r="X734" s="147"/>
      <c r="Y734" s="147"/>
      <c r="Z734" s="147"/>
      <c r="AA734" s="147"/>
      <c r="AB734" s="147"/>
      <c r="AC734" s="147"/>
      <c r="AD734" s="147"/>
      <c r="AE734" s="147"/>
      <c r="AF734" s="147"/>
      <c r="AG734" s="147"/>
      <c r="AH734" s="147"/>
      <c r="AI734" s="147"/>
      <c r="AJ734" s="147"/>
      <c r="AK734" s="147"/>
      <c r="AL734" s="147"/>
      <c r="AM734" s="147"/>
      <c r="AN734" s="147"/>
      <c r="AO734" s="147"/>
      <c r="AP734" s="147"/>
      <c r="AQ734" s="147"/>
      <c r="AR734" s="147"/>
      <c r="AS734" s="147"/>
      <c r="AT734" s="147"/>
      <c r="AU734" s="147"/>
      <c r="AV734" s="147"/>
      <c r="AW734" s="147"/>
      <c r="AX734" s="147"/>
      <c r="AY734" s="147"/>
      <c r="AZ734" s="147"/>
      <c r="BA734" s="147"/>
      <c r="BB734" s="147"/>
      <c r="BC734" s="147"/>
      <c r="BD734" s="147"/>
      <c r="BE734" s="147"/>
      <c r="BF734" s="147"/>
      <c r="BG734" s="147"/>
      <c r="BH734" s="147"/>
      <c r="BI734" s="147"/>
      <c r="BJ734" s="147"/>
      <c r="BK734" s="147"/>
      <c r="BL734" s="147"/>
      <c r="BM734" s="152"/>
    </row>
    <row r="735" spans="1:65">
      <c r="A735" s="28"/>
      <c r="B735" s="3" t="s">
        <v>86</v>
      </c>
      <c r="C735" s="27"/>
      <c r="D735" s="13">
        <v>3.503984419126823E-3</v>
      </c>
      <c r="E735" s="13">
        <v>8.023734740614763E-2</v>
      </c>
      <c r="F735" s="13">
        <v>5.4312515477889727E-2</v>
      </c>
      <c r="G735" s="13">
        <v>0.11134044285378064</v>
      </c>
      <c r="H735" s="13">
        <v>0</v>
      </c>
      <c r="I735" s="13">
        <v>7.5570406755266689E-2</v>
      </c>
      <c r="J735" s="13">
        <v>3.506719858427372E-2</v>
      </c>
      <c r="K735" s="13">
        <v>1.5084858653100138E-2</v>
      </c>
      <c r="L735" s="13">
        <v>4.4785604961499227E-2</v>
      </c>
      <c r="M735" s="13">
        <v>1.0909812242837795E-2</v>
      </c>
      <c r="N735" s="13">
        <v>2.2895785450568383E-2</v>
      </c>
      <c r="O735" s="13">
        <v>7.0668625972135163E-2</v>
      </c>
      <c r="P735" s="13">
        <v>6.4133814064744887E-2</v>
      </c>
      <c r="Q735" s="13">
        <v>2.522245486958934E-2</v>
      </c>
      <c r="R735" s="13">
        <v>3.5191196626125736E-2</v>
      </c>
      <c r="S735" s="13">
        <v>2.0694301834088744E-2</v>
      </c>
      <c r="T735" s="95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212</v>
      </c>
      <c r="C736" s="27"/>
      <c r="D736" s="13">
        <v>0.29754557689504679</v>
      </c>
      <c r="E736" s="13">
        <v>0.4920767504675585</v>
      </c>
      <c r="F736" s="13">
        <v>4.1358339253627863E-2</v>
      </c>
      <c r="G736" s="13">
        <v>0.10729257919670387</v>
      </c>
      <c r="H736" s="13">
        <v>5.6961098324126658E-2</v>
      </c>
      <c r="I736" s="13">
        <v>3.1795357887837827E-2</v>
      </c>
      <c r="J736" s="13">
        <v>5.6835269621944962E-2</v>
      </c>
      <c r="K736" s="13">
        <v>8.7631632016482275E-2</v>
      </c>
      <c r="L736" s="13">
        <v>-0.13377004844250573</v>
      </c>
      <c r="M736" s="13">
        <v>-0.28529297160940015</v>
      </c>
      <c r="N736" s="13">
        <v>-0.21784878724014634</v>
      </c>
      <c r="O736" s="13">
        <v>-0.12423223281715223</v>
      </c>
      <c r="P736" s="13">
        <v>-4.7980039295197563E-2</v>
      </c>
      <c r="Q736" s="13">
        <v>7.7848662886246256E-2</v>
      </c>
      <c r="R736" s="13">
        <v>-0.13555681601348224</v>
      </c>
      <c r="S736" s="13">
        <v>3.3580711948315578E-3</v>
      </c>
      <c r="T736" s="95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213</v>
      </c>
      <c r="C737" s="45"/>
      <c r="D737" s="43">
        <v>2.27</v>
      </c>
      <c r="E737" s="43">
        <v>3.96</v>
      </c>
      <c r="F737" s="43">
        <v>0.04</v>
      </c>
      <c r="G737" s="43">
        <v>0.61</v>
      </c>
      <c r="H737" s="43">
        <v>0.18</v>
      </c>
      <c r="I737" s="43">
        <v>0.04</v>
      </c>
      <c r="J737" s="43">
        <v>0.18</v>
      </c>
      <c r="K737" s="43">
        <v>0.44</v>
      </c>
      <c r="L737" s="43">
        <v>1.48</v>
      </c>
      <c r="M737" s="43">
        <v>2.8</v>
      </c>
      <c r="N737" s="43">
        <v>2.21</v>
      </c>
      <c r="O737" s="43">
        <v>1.4</v>
      </c>
      <c r="P737" s="43">
        <v>0.73</v>
      </c>
      <c r="Q737" s="43">
        <v>0.36</v>
      </c>
      <c r="R737" s="43">
        <v>1.5</v>
      </c>
      <c r="S737" s="43">
        <v>0.28999999999999998</v>
      </c>
      <c r="T737" s="95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BM738" s="52"/>
    </row>
    <row r="739" spans="1:65" ht="15">
      <c r="B739" s="8" t="s">
        <v>445</v>
      </c>
      <c r="BM739" s="26" t="s">
        <v>67</v>
      </c>
    </row>
    <row r="740" spans="1:65" ht="15">
      <c r="A740" s="24" t="s">
        <v>18</v>
      </c>
      <c r="B740" s="18" t="s">
        <v>115</v>
      </c>
      <c r="C740" s="15" t="s">
        <v>116</v>
      </c>
      <c r="D740" s="16" t="s">
        <v>185</v>
      </c>
      <c r="E740" s="17" t="s">
        <v>185</v>
      </c>
      <c r="F740" s="17" t="s">
        <v>185</v>
      </c>
      <c r="G740" s="17" t="s">
        <v>185</v>
      </c>
      <c r="H740" s="17" t="s">
        <v>185</v>
      </c>
      <c r="I740" s="17" t="s">
        <v>185</v>
      </c>
      <c r="J740" s="95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186</v>
      </c>
      <c r="C741" s="9" t="s">
        <v>186</v>
      </c>
      <c r="D741" s="93" t="s">
        <v>196</v>
      </c>
      <c r="E741" s="94" t="s">
        <v>197</v>
      </c>
      <c r="F741" s="94" t="s">
        <v>214</v>
      </c>
      <c r="G741" s="94" t="s">
        <v>200</v>
      </c>
      <c r="H741" s="94" t="s">
        <v>201</v>
      </c>
      <c r="I741" s="94" t="s">
        <v>205</v>
      </c>
      <c r="J741" s="95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228</v>
      </c>
      <c r="E742" s="11" t="s">
        <v>229</v>
      </c>
      <c r="F742" s="11" t="s">
        <v>229</v>
      </c>
      <c r="G742" s="11" t="s">
        <v>227</v>
      </c>
      <c r="H742" s="11" t="s">
        <v>228</v>
      </c>
      <c r="I742" s="11" t="s">
        <v>229</v>
      </c>
      <c r="J742" s="95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95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144">
        <v>17</v>
      </c>
      <c r="E744" s="144">
        <v>17</v>
      </c>
      <c r="F744" s="145">
        <v>9.2799999999999994</v>
      </c>
      <c r="G744" s="144">
        <v>16.13</v>
      </c>
      <c r="H744" s="144">
        <v>14</v>
      </c>
      <c r="I744" s="144">
        <v>14</v>
      </c>
      <c r="J744" s="146"/>
      <c r="K744" s="147"/>
      <c r="L744" s="147"/>
      <c r="M744" s="147"/>
      <c r="N744" s="147"/>
      <c r="O744" s="147"/>
      <c r="P744" s="147"/>
      <c r="Q744" s="147"/>
      <c r="R744" s="147"/>
      <c r="S744" s="147"/>
      <c r="T744" s="147"/>
      <c r="U744" s="147"/>
      <c r="V744" s="147"/>
      <c r="W744" s="147"/>
      <c r="X744" s="147"/>
      <c r="Y744" s="147"/>
      <c r="Z744" s="147"/>
      <c r="AA744" s="147"/>
      <c r="AB744" s="147"/>
      <c r="AC744" s="147"/>
      <c r="AD744" s="147"/>
      <c r="AE744" s="147"/>
      <c r="AF744" s="147"/>
      <c r="AG744" s="147"/>
      <c r="AH744" s="147"/>
      <c r="AI744" s="147"/>
      <c r="AJ744" s="147"/>
      <c r="AK744" s="147"/>
      <c r="AL744" s="147"/>
      <c r="AM744" s="147"/>
      <c r="AN744" s="147"/>
      <c r="AO744" s="147"/>
      <c r="AP744" s="147"/>
      <c r="AQ744" s="147"/>
      <c r="AR744" s="147"/>
      <c r="AS744" s="147"/>
      <c r="AT744" s="147"/>
      <c r="AU744" s="147"/>
      <c r="AV744" s="147"/>
      <c r="AW744" s="147"/>
      <c r="AX744" s="147"/>
      <c r="AY744" s="147"/>
      <c r="AZ744" s="147"/>
      <c r="BA744" s="147"/>
      <c r="BB744" s="147"/>
      <c r="BC744" s="147"/>
      <c r="BD744" s="147"/>
      <c r="BE744" s="147"/>
      <c r="BF744" s="147"/>
      <c r="BG744" s="147"/>
      <c r="BH744" s="147"/>
      <c r="BI744" s="147"/>
      <c r="BJ744" s="147"/>
      <c r="BK744" s="147"/>
      <c r="BL744" s="147"/>
      <c r="BM744" s="148">
        <v>1</v>
      </c>
    </row>
    <row r="745" spans="1:65">
      <c r="A745" s="28"/>
      <c r="B745" s="19">
        <v>1</v>
      </c>
      <c r="C745" s="9">
        <v>2</v>
      </c>
      <c r="D745" s="149">
        <v>16</v>
      </c>
      <c r="E745" s="149">
        <v>16</v>
      </c>
      <c r="F745" s="151">
        <v>9.75</v>
      </c>
      <c r="G745" s="149">
        <v>15.350999999999999</v>
      </c>
      <c r="H745" s="149">
        <v>14</v>
      </c>
      <c r="I745" s="149">
        <v>13.9</v>
      </c>
      <c r="J745" s="146"/>
      <c r="K745" s="147"/>
      <c r="L745" s="147"/>
      <c r="M745" s="147"/>
      <c r="N745" s="147"/>
      <c r="O745" s="147"/>
      <c r="P745" s="147"/>
      <c r="Q745" s="147"/>
      <c r="R745" s="147"/>
      <c r="S745" s="147"/>
      <c r="T745" s="147"/>
      <c r="U745" s="147"/>
      <c r="V745" s="147"/>
      <c r="W745" s="147"/>
      <c r="X745" s="147"/>
      <c r="Y745" s="147"/>
      <c r="Z745" s="147"/>
      <c r="AA745" s="147"/>
      <c r="AB745" s="147"/>
      <c r="AC745" s="147"/>
      <c r="AD745" s="147"/>
      <c r="AE745" s="147"/>
      <c r="AF745" s="147"/>
      <c r="AG745" s="147"/>
      <c r="AH745" s="147"/>
      <c r="AI745" s="147"/>
      <c r="AJ745" s="147"/>
      <c r="AK745" s="147"/>
      <c r="AL745" s="147"/>
      <c r="AM745" s="147"/>
      <c r="AN745" s="147"/>
      <c r="AO745" s="147"/>
      <c r="AP745" s="147"/>
      <c r="AQ745" s="147"/>
      <c r="AR745" s="147"/>
      <c r="AS745" s="147"/>
      <c r="AT745" s="147"/>
      <c r="AU745" s="147"/>
      <c r="AV745" s="147"/>
      <c r="AW745" s="147"/>
      <c r="AX745" s="147"/>
      <c r="AY745" s="147"/>
      <c r="AZ745" s="147"/>
      <c r="BA745" s="147"/>
      <c r="BB745" s="147"/>
      <c r="BC745" s="147"/>
      <c r="BD745" s="147"/>
      <c r="BE745" s="147"/>
      <c r="BF745" s="147"/>
      <c r="BG745" s="147"/>
      <c r="BH745" s="147"/>
      <c r="BI745" s="147"/>
      <c r="BJ745" s="147"/>
      <c r="BK745" s="147"/>
      <c r="BL745" s="147"/>
      <c r="BM745" s="148">
        <v>23</v>
      </c>
    </row>
    <row r="746" spans="1:65">
      <c r="A746" s="28"/>
      <c r="B746" s="19">
        <v>1</v>
      </c>
      <c r="C746" s="9">
        <v>3</v>
      </c>
      <c r="D746" s="149">
        <v>17</v>
      </c>
      <c r="E746" s="149">
        <v>17</v>
      </c>
      <c r="F746" s="151">
        <v>8.83</v>
      </c>
      <c r="G746" s="149">
        <v>14.811</v>
      </c>
      <c r="H746" s="149">
        <v>14</v>
      </c>
      <c r="I746" s="149">
        <v>14.3</v>
      </c>
      <c r="J746" s="146"/>
      <c r="K746" s="147"/>
      <c r="L746" s="147"/>
      <c r="M746" s="147"/>
      <c r="N746" s="147"/>
      <c r="O746" s="147"/>
      <c r="P746" s="147"/>
      <c r="Q746" s="147"/>
      <c r="R746" s="147"/>
      <c r="S746" s="147"/>
      <c r="T746" s="147"/>
      <c r="U746" s="147"/>
      <c r="V746" s="147"/>
      <c r="W746" s="147"/>
      <c r="X746" s="147"/>
      <c r="Y746" s="147"/>
      <c r="Z746" s="147"/>
      <c r="AA746" s="147"/>
      <c r="AB746" s="147"/>
      <c r="AC746" s="147"/>
      <c r="AD746" s="147"/>
      <c r="AE746" s="147"/>
      <c r="AF746" s="147"/>
      <c r="AG746" s="147"/>
      <c r="AH746" s="147"/>
      <c r="AI746" s="147"/>
      <c r="AJ746" s="147"/>
      <c r="AK746" s="147"/>
      <c r="AL746" s="147"/>
      <c r="AM746" s="147"/>
      <c r="AN746" s="147"/>
      <c r="AO746" s="147"/>
      <c r="AP746" s="147"/>
      <c r="AQ746" s="147"/>
      <c r="AR746" s="147"/>
      <c r="AS746" s="147"/>
      <c r="AT746" s="147"/>
      <c r="AU746" s="147"/>
      <c r="AV746" s="147"/>
      <c r="AW746" s="147"/>
      <c r="AX746" s="147"/>
      <c r="AY746" s="147"/>
      <c r="AZ746" s="147"/>
      <c r="BA746" s="147"/>
      <c r="BB746" s="147"/>
      <c r="BC746" s="147"/>
      <c r="BD746" s="147"/>
      <c r="BE746" s="147"/>
      <c r="BF746" s="147"/>
      <c r="BG746" s="147"/>
      <c r="BH746" s="147"/>
      <c r="BI746" s="147"/>
      <c r="BJ746" s="147"/>
      <c r="BK746" s="147"/>
      <c r="BL746" s="147"/>
      <c r="BM746" s="148">
        <v>16</v>
      </c>
    </row>
    <row r="747" spans="1:65">
      <c r="A747" s="28"/>
      <c r="B747" s="19">
        <v>1</v>
      </c>
      <c r="C747" s="9">
        <v>4</v>
      </c>
      <c r="D747" s="149">
        <v>17</v>
      </c>
      <c r="E747" s="149">
        <v>17</v>
      </c>
      <c r="F747" s="151">
        <v>9.69</v>
      </c>
      <c r="G747" s="149">
        <v>14.836</v>
      </c>
      <c r="H747" s="149">
        <v>14</v>
      </c>
      <c r="I747" s="149">
        <v>14.2</v>
      </c>
      <c r="J747" s="146"/>
      <c r="K747" s="147"/>
      <c r="L747" s="147"/>
      <c r="M747" s="147"/>
      <c r="N747" s="147"/>
      <c r="O747" s="147"/>
      <c r="P747" s="147"/>
      <c r="Q747" s="147"/>
      <c r="R747" s="147"/>
      <c r="S747" s="147"/>
      <c r="T747" s="147"/>
      <c r="U747" s="147"/>
      <c r="V747" s="147"/>
      <c r="W747" s="147"/>
      <c r="X747" s="147"/>
      <c r="Y747" s="147"/>
      <c r="Z747" s="147"/>
      <c r="AA747" s="147"/>
      <c r="AB747" s="147"/>
      <c r="AC747" s="147"/>
      <c r="AD747" s="147"/>
      <c r="AE747" s="147"/>
      <c r="AF747" s="147"/>
      <c r="AG747" s="147"/>
      <c r="AH747" s="147"/>
      <c r="AI747" s="147"/>
      <c r="AJ747" s="147"/>
      <c r="AK747" s="147"/>
      <c r="AL747" s="147"/>
      <c r="AM747" s="147"/>
      <c r="AN747" s="147"/>
      <c r="AO747" s="147"/>
      <c r="AP747" s="147"/>
      <c r="AQ747" s="147"/>
      <c r="AR747" s="147"/>
      <c r="AS747" s="147"/>
      <c r="AT747" s="147"/>
      <c r="AU747" s="147"/>
      <c r="AV747" s="147"/>
      <c r="AW747" s="147"/>
      <c r="AX747" s="147"/>
      <c r="AY747" s="147"/>
      <c r="AZ747" s="147"/>
      <c r="BA747" s="147"/>
      <c r="BB747" s="147"/>
      <c r="BC747" s="147"/>
      <c r="BD747" s="147"/>
      <c r="BE747" s="147"/>
      <c r="BF747" s="147"/>
      <c r="BG747" s="147"/>
      <c r="BH747" s="147"/>
      <c r="BI747" s="147"/>
      <c r="BJ747" s="147"/>
      <c r="BK747" s="147"/>
      <c r="BL747" s="147"/>
      <c r="BM747" s="148">
        <v>15.372666666666666</v>
      </c>
    </row>
    <row r="748" spans="1:65">
      <c r="A748" s="28"/>
      <c r="B748" s="19">
        <v>1</v>
      </c>
      <c r="C748" s="9">
        <v>5</v>
      </c>
      <c r="D748" s="150">
        <v>15</v>
      </c>
      <c r="E748" s="149">
        <v>17</v>
      </c>
      <c r="F748" s="151">
        <v>8.81</v>
      </c>
      <c r="G748" s="149">
        <v>15.779</v>
      </c>
      <c r="H748" s="149">
        <v>14</v>
      </c>
      <c r="I748" s="149">
        <v>13.8</v>
      </c>
      <c r="J748" s="146"/>
      <c r="K748" s="147"/>
      <c r="L748" s="147"/>
      <c r="M748" s="147"/>
      <c r="N748" s="147"/>
      <c r="O748" s="147"/>
      <c r="P748" s="147"/>
      <c r="Q748" s="147"/>
      <c r="R748" s="147"/>
      <c r="S748" s="147"/>
      <c r="T748" s="147"/>
      <c r="U748" s="147"/>
      <c r="V748" s="147"/>
      <c r="W748" s="147"/>
      <c r="X748" s="147"/>
      <c r="Y748" s="147"/>
      <c r="Z748" s="147"/>
      <c r="AA748" s="147"/>
      <c r="AB748" s="147"/>
      <c r="AC748" s="147"/>
      <c r="AD748" s="147"/>
      <c r="AE748" s="147"/>
      <c r="AF748" s="147"/>
      <c r="AG748" s="147"/>
      <c r="AH748" s="147"/>
      <c r="AI748" s="147"/>
      <c r="AJ748" s="147"/>
      <c r="AK748" s="147"/>
      <c r="AL748" s="147"/>
      <c r="AM748" s="147"/>
      <c r="AN748" s="147"/>
      <c r="AO748" s="147"/>
      <c r="AP748" s="147"/>
      <c r="AQ748" s="147"/>
      <c r="AR748" s="147"/>
      <c r="AS748" s="147"/>
      <c r="AT748" s="147"/>
      <c r="AU748" s="147"/>
      <c r="AV748" s="147"/>
      <c r="AW748" s="147"/>
      <c r="AX748" s="147"/>
      <c r="AY748" s="147"/>
      <c r="AZ748" s="147"/>
      <c r="BA748" s="147"/>
      <c r="BB748" s="147"/>
      <c r="BC748" s="147"/>
      <c r="BD748" s="147"/>
      <c r="BE748" s="147"/>
      <c r="BF748" s="147"/>
      <c r="BG748" s="147"/>
      <c r="BH748" s="147"/>
      <c r="BI748" s="147"/>
      <c r="BJ748" s="147"/>
      <c r="BK748" s="147"/>
      <c r="BL748" s="147"/>
      <c r="BM748" s="148">
        <v>62</v>
      </c>
    </row>
    <row r="749" spans="1:65">
      <c r="A749" s="28"/>
      <c r="B749" s="19">
        <v>1</v>
      </c>
      <c r="C749" s="9">
        <v>6</v>
      </c>
      <c r="D749" s="149">
        <v>17</v>
      </c>
      <c r="E749" s="149">
        <v>16</v>
      </c>
      <c r="F749" s="151">
        <v>9.9700000000000006</v>
      </c>
      <c r="G749" s="149">
        <v>15.073</v>
      </c>
      <c r="H749" s="149">
        <v>14</v>
      </c>
      <c r="I749" s="149">
        <v>14.2</v>
      </c>
      <c r="J749" s="146"/>
      <c r="K749" s="147"/>
      <c r="L749" s="147"/>
      <c r="M749" s="147"/>
      <c r="N749" s="147"/>
      <c r="O749" s="147"/>
      <c r="P749" s="147"/>
      <c r="Q749" s="147"/>
      <c r="R749" s="147"/>
      <c r="S749" s="147"/>
      <c r="T749" s="147"/>
      <c r="U749" s="147"/>
      <c r="V749" s="147"/>
      <c r="W749" s="147"/>
      <c r="X749" s="147"/>
      <c r="Y749" s="147"/>
      <c r="Z749" s="147"/>
      <c r="AA749" s="147"/>
      <c r="AB749" s="147"/>
      <c r="AC749" s="147"/>
      <c r="AD749" s="147"/>
      <c r="AE749" s="147"/>
      <c r="AF749" s="147"/>
      <c r="AG749" s="147"/>
      <c r="AH749" s="147"/>
      <c r="AI749" s="147"/>
      <c r="AJ749" s="147"/>
      <c r="AK749" s="147"/>
      <c r="AL749" s="147"/>
      <c r="AM749" s="147"/>
      <c r="AN749" s="147"/>
      <c r="AO749" s="147"/>
      <c r="AP749" s="147"/>
      <c r="AQ749" s="147"/>
      <c r="AR749" s="147"/>
      <c r="AS749" s="147"/>
      <c r="AT749" s="147"/>
      <c r="AU749" s="147"/>
      <c r="AV749" s="147"/>
      <c r="AW749" s="147"/>
      <c r="AX749" s="147"/>
      <c r="AY749" s="147"/>
      <c r="AZ749" s="147"/>
      <c r="BA749" s="147"/>
      <c r="BB749" s="147"/>
      <c r="BC749" s="147"/>
      <c r="BD749" s="147"/>
      <c r="BE749" s="147"/>
      <c r="BF749" s="147"/>
      <c r="BG749" s="147"/>
      <c r="BH749" s="147"/>
      <c r="BI749" s="147"/>
      <c r="BJ749" s="147"/>
      <c r="BK749" s="147"/>
      <c r="BL749" s="147"/>
      <c r="BM749" s="152"/>
    </row>
    <row r="750" spans="1:65">
      <c r="A750" s="28"/>
      <c r="B750" s="20" t="s">
        <v>209</v>
      </c>
      <c r="C750" s="12"/>
      <c r="D750" s="153">
        <v>16.5</v>
      </c>
      <c r="E750" s="153">
        <v>16.666666666666668</v>
      </c>
      <c r="F750" s="153">
        <v>9.3883333333333336</v>
      </c>
      <c r="G750" s="153">
        <v>15.329999999999998</v>
      </c>
      <c r="H750" s="153">
        <v>14</v>
      </c>
      <c r="I750" s="153">
        <v>14.066666666666668</v>
      </c>
      <c r="J750" s="146"/>
      <c r="K750" s="147"/>
      <c r="L750" s="147"/>
      <c r="M750" s="147"/>
      <c r="N750" s="147"/>
      <c r="O750" s="147"/>
      <c r="P750" s="147"/>
      <c r="Q750" s="147"/>
      <c r="R750" s="147"/>
      <c r="S750" s="147"/>
      <c r="T750" s="147"/>
      <c r="U750" s="147"/>
      <c r="V750" s="147"/>
      <c r="W750" s="147"/>
      <c r="X750" s="147"/>
      <c r="Y750" s="147"/>
      <c r="Z750" s="147"/>
      <c r="AA750" s="147"/>
      <c r="AB750" s="147"/>
      <c r="AC750" s="147"/>
      <c r="AD750" s="147"/>
      <c r="AE750" s="147"/>
      <c r="AF750" s="147"/>
      <c r="AG750" s="147"/>
      <c r="AH750" s="147"/>
      <c r="AI750" s="147"/>
      <c r="AJ750" s="147"/>
      <c r="AK750" s="147"/>
      <c r="AL750" s="147"/>
      <c r="AM750" s="147"/>
      <c r="AN750" s="147"/>
      <c r="AO750" s="147"/>
      <c r="AP750" s="147"/>
      <c r="AQ750" s="147"/>
      <c r="AR750" s="147"/>
      <c r="AS750" s="147"/>
      <c r="AT750" s="147"/>
      <c r="AU750" s="147"/>
      <c r="AV750" s="147"/>
      <c r="AW750" s="147"/>
      <c r="AX750" s="147"/>
      <c r="AY750" s="147"/>
      <c r="AZ750" s="147"/>
      <c r="BA750" s="147"/>
      <c r="BB750" s="147"/>
      <c r="BC750" s="147"/>
      <c r="BD750" s="147"/>
      <c r="BE750" s="147"/>
      <c r="BF750" s="147"/>
      <c r="BG750" s="147"/>
      <c r="BH750" s="147"/>
      <c r="BI750" s="147"/>
      <c r="BJ750" s="147"/>
      <c r="BK750" s="147"/>
      <c r="BL750" s="147"/>
      <c r="BM750" s="152"/>
    </row>
    <row r="751" spans="1:65">
      <c r="A751" s="28"/>
      <c r="B751" s="3" t="s">
        <v>210</v>
      </c>
      <c r="C751" s="27"/>
      <c r="D751" s="149">
        <v>17</v>
      </c>
      <c r="E751" s="149">
        <v>17</v>
      </c>
      <c r="F751" s="149">
        <v>9.4849999999999994</v>
      </c>
      <c r="G751" s="149">
        <v>15.212</v>
      </c>
      <c r="H751" s="149">
        <v>14</v>
      </c>
      <c r="I751" s="149">
        <v>14.1</v>
      </c>
      <c r="J751" s="146"/>
      <c r="K751" s="147"/>
      <c r="L751" s="147"/>
      <c r="M751" s="147"/>
      <c r="N751" s="147"/>
      <c r="O751" s="147"/>
      <c r="P751" s="147"/>
      <c r="Q751" s="147"/>
      <c r="R751" s="147"/>
      <c r="S751" s="147"/>
      <c r="T751" s="147"/>
      <c r="U751" s="147"/>
      <c r="V751" s="147"/>
      <c r="W751" s="147"/>
      <c r="X751" s="147"/>
      <c r="Y751" s="147"/>
      <c r="Z751" s="147"/>
      <c r="AA751" s="147"/>
      <c r="AB751" s="147"/>
      <c r="AC751" s="147"/>
      <c r="AD751" s="147"/>
      <c r="AE751" s="147"/>
      <c r="AF751" s="147"/>
      <c r="AG751" s="147"/>
      <c r="AH751" s="147"/>
      <c r="AI751" s="147"/>
      <c r="AJ751" s="147"/>
      <c r="AK751" s="147"/>
      <c r="AL751" s="147"/>
      <c r="AM751" s="147"/>
      <c r="AN751" s="147"/>
      <c r="AO751" s="147"/>
      <c r="AP751" s="147"/>
      <c r="AQ751" s="147"/>
      <c r="AR751" s="147"/>
      <c r="AS751" s="147"/>
      <c r="AT751" s="147"/>
      <c r="AU751" s="147"/>
      <c r="AV751" s="147"/>
      <c r="AW751" s="147"/>
      <c r="AX751" s="147"/>
      <c r="AY751" s="147"/>
      <c r="AZ751" s="147"/>
      <c r="BA751" s="147"/>
      <c r="BB751" s="147"/>
      <c r="BC751" s="147"/>
      <c r="BD751" s="147"/>
      <c r="BE751" s="147"/>
      <c r="BF751" s="147"/>
      <c r="BG751" s="147"/>
      <c r="BH751" s="147"/>
      <c r="BI751" s="147"/>
      <c r="BJ751" s="147"/>
      <c r="BK751" s="147"/>
      <c r="BL751" s="147"/>
      <c r="BM751" s="152"/>
    </row>
    <row r="752" spans="1:65">
      <c r="A752" s="28"/>
      <c r="B752" s="3" t="s">
        <v>211</v>
      </c>
      <c r="C752" s="27"/>
      <c r="D752" s="23">
        <v>0.83666002653407556</v>
      </c>
      <c r="E752" s="23">
        <v>0.5163977794943222</v>
      </c>
      <c r="F752" s="23">
        <v>0.4935753910667211</v>
      </c>
      <c r="G752" s="23">
        <v>0.53319564889447435</v>
      </c>
      <c r="H752" s="23">
        <v>0</v>
      </c>
      <c r="I752" s="23">
        <v>0.19663841605003474</v>
      </c>
      <c r="J752" s="95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86</v>
      </c>
      <c r="C753" s="27"/>
      <c r="D753" s="13">
        <v>5.0706668274792456E-2</v>
      </c>
      <c r="E753" s="13">
        <v>3.0983866769659328E-2</v>
      </c>
      <c r="F753" s="13">
        <v>5.2573270839700453E-2</v>
      </c>
      <c r="G753" s="13">
        <v>3.4781190404075304E-2</v>
      </c>
      <c r="H753" s="13">
        <v>0</v>
      </c>
      <c r="I753" s="13">
        <v>1.3979034316353179E-2</v>
      </c>
      <c r="J753" s="95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212</v>
      </c>
      <c r="C754" s="27"/>
      <c r="D754" s="13">
        <v>7.3333622446767111E-2</v>
      </c>
      <c r="E754" s="13">
        <v>8.4175376208855734E-2</v>
      </c>
      <c r="F754" s="13">
        <v>-0.3892840105815516</v>
      </c>
      <c r="G754" s="13">
        <v>-2.7754889630947632E-3</v>
      </c>
      <c r="H754" s="13">
        <v>-8.929268398456125E-2</v>
      </c>
      <c r="I754" s="13">
        <v>-8.49559824797258E-2</v>
      </c>
      <c r="J754" s="95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213</v>
      </c>
      <c r="C755" s="45"/>
      <c r="D755" s="43">
        <v>0.97</v>
      </c>
      <c r="E755" s="43">
        <v>1.06</v>
      </c>
      <c r="F755" s="43">
        <v>2.86</v>
      </c>
      <c r="G755" s="43">
        <v>0.34</v>
      </c>
      <c r="H755" s="43">
        <v>0.38</v>
      </c>
      <c r="I755" s="43">
        <v>0.34</v>
      </c>
      <c r="J755" s="95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BM756" s="52"/>
    </row>
    <row r="757" spans="1:65" ht="15">
      <c r="B757" s="8" t="s">
        <v>446</v>
      </c>
      <c r="BM757" s="26" t="s">
        <v>225</v>
      </c>
    </row>
    <row r="758" spans="1:65" ht="15">
      <c r="A758" s="24" t="s">
        <v>21</v>
      </c>
      <c r="B758" s="18" t="s">
        <v>115</v>
      </c>
      <c r="C758" s="15" t="s">
        <v>116</v>
      </c>
      <c r="D758" s="16" t="s">
        <v>185</v>
      </c>
      <c r="E758" s="17" t="s">
        <v>185</v>
      </c>
      <c r="F758" s="9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186</v>
      </c>
      <c r="C759" s="9" t="s">
        <v>186</v>
      </c>
      <c r="D759" s="93" t="s">
        <v>200</v>
      </c>
      <c r="E759" s="94" t="s">
        <v>205</v>
      </c>
      <c r="F759" s="9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227</v>
      </c>
      <c r="E760" s="11" t="s">
        <v>229</v>
      </c>
      <c r="F760" s="9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3</v>
      </c>
    </row>
    <row r="761" spans="1:65">
      <c r="A761" s="28"/>
      <c r="B761" s="19"/>
      <c r="C761" s="9"/>
      <c r="D761" s="25"/>
      <c r="E761" s="25"/>
      <c r="F761" s="9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3</v>
      </c>
    </row>
    <row r="762" spans="1:65">
      <c r="A762" s="28"/>
      <c r="B762" s="18">
        <v>1</v>
      </c>
      <c r="C762" s="14">
        <v>1</v>
      </c>
      <c r="D762" s="156" t="s">
        <v>237</v>
      </c>
      <c r="E762" s="171">
        <v>0.01</v>
      </c>
      <c r="F762" s="154"/>
      <c r="G762" s="155"/>
      <c r="H762" s="155"/>
      <c r="I762" s="155"/>
      <c r="J762" s="155"/>
      <c r="K762" s="155"/>
      <c r="L762" s="155"/>
      <c r="M762" s="155"/>
      <c r="N762" s="155"/>
      <c r="O762" s="155"/>
      <c r="P762" s="155"/>
      <c r="Q762" s="155"/>
      <c r="R762" s="155"/>
      <c r="S762" s="155"/>
      <c r="T762" s="155"/>
      <c r="U762" s="155"/>
      <c r="V762" s="155"/>
      <c r="W762" s="155"/>
      <c r="X762" s="155"/>
      <c r="Y762" s="155"/>
      <c r="Z762" s="155"/>
      <c r="AA762" s="155"/>
      <c r="AB762" s="155"/>
      <c r="AC762" s="155"/>
      <c r="AD762" s="155"/>
      <c r="AE762" s="155"/>
      <c r="AF762" s="155"/>
      <c r="AG762" s="155"/>
      <c r="AH762" s="155"/>
      <c r="AI762" s="155"/>
      <c r="AJ762" s="155"/>
      <c r="AK762" s="155"/>
      <c r="AL762" s="155"/>
      <c r="AM762" s="155"/>
      <c r="AN762" s="155"/>
      <c r="AO762" s="155"/>
      <c r="AP762" s="155"/>
      <c r="AQ762" s="155"/>
      <c r="AR762" s="155"/>
      <c r="AS762" s="155"/>
      <c r="AT762" s="155"/>
      <c r="AU762" s="155"/>
      <c r="AV762" s="155"/>
      <c r="AW762" s="155"/>
      <c r="AX762" s="155"/>
      <c r="AY762" s="155"/>
      <c r="AZ762" s="155"/>
      <c r="BA762" s="155"/>
      <c r="BB762" s="155"/>
      <c r="BC762" s="155"/>
      <c r="BD762" s="155"/>
      <c r="BE762" s="155"/>
      <c r="BF762" s="155"/>
      <c r="BG762" s="155"/>
      <c r="BH762" s="155"/>
      <c r="BI762" s="155"/>
      <c r="BJ762" s="155"/>
      <c r="BK762" s="155"/>
      <c r="BL762" s="155"/>
      <c r="BM762" s="157">
        <v>1</v>
      </c>
    </row>
    <row r="763" spans="1:65">
      <c r="A763" s="28"/>
      <c r="B763" s="19">
        <v>1</v>
      </c>
      <c r="C763" s="9">
        <v>2</v>
      </c>
      <c r="D763" s="158" t="s">
        <v>237</v>
      </c>
      <c r="E763" s="23">
        <v>0.01</v>
      </c>
      <c r="F763" s="154"/>
      <c r="G763" s="155"/>
      <c r="H763" s="155"/>
      <c r="I763" s="155"/>
      <c r="J763" s="155"/>
      <c r="K763" s="155"/>
      <c r="L763" s="155"/>
      <c r="M763" s="155"/>
      <c r="N763" s="155"/>
      <c r="O763" s="155"/>
      <c r="P763" s="155"/>
      <c r="Q763" s="155"/>
      <c r="R763" s="155"/>
      <c r="S763" s="155"/>
      <c r="T763" s="155"/>
      <c r="U763" s="155"/>
      <c r="V763" s="155"/>
      <c r="W763" s="155"/>
      <c r="X763" s="155"/>
      <c r="Y763" s="155"/>
      <c r="Z763" s="155"/>
      <c r="AA763" s="155"/>
      <c r="AB763" s="155"/>
      <c r="AC763" s="155"/>
      <c r="AD763" s="155"/>
      <c r="AE763" s="155"/>
      <c r="AF763" s="155"/>
      <c r="AG763" s="155"/>
      <c r="AH763" s="155"/>
      <c r="AI763" s="155"/>
      <c r="AJ763" s="155"/>
      <c r="AK763" s="155"/>
      <c r="AL763" s="155"/>
      <c r="AM763" s="155"/>
      <c r="AN763" s="155"/>
      <c r="AO763" s="155"/>
      <c r="AP763" s="155"/>
      <c r="AQ763" s="155"/>
      <c r="AR763" s="155"/>
      <c r="AS763" s="155"/>
      <c r="AT763" s="155"/>
      <c r="AU763" s="155"/>
      <c r="AV763" s="155"/>
      <c r="AW763" s="155"/>
      <c r="AX763" s="155"/>
      <c r="AY763" s="155"/>
      <c r="AZ763" s="155"/>
      <c r="BA763" s="155"/>
      <c r="BB763" s="155"/>
      <c r="BC763" s="155"/>
      <c r="BD763" s="155"/>
      <c r="BE763" s="155"/>
      <c r="BF763" s="155"/>
      <c r="BG763" s="155"/>
      <c r="BH763" s="155"/>
      <c r="BI763" s="155"/>
      <c r="BJ763" s="155"/>
      <c r="BK763" s="155"/>
      <c r="BL763" s="155"/>
      <c r="BM763" s="157">
        <v>19</v>
      </c>
    </row>
    <row r="764" spans="1:65">
      <c r="A764" s="28"/>
      <c r="B764" s="19">
        <v>1</v>
      </c>
      <c r="C764" s="9">
        <v>3</v>
      </c>
      <c r="D764" s="158" t="s">
        <v>237</v>
      </c>
      <c r="E764" s="23">
        <v>0.01</v>
      </c>
      <c r="F764" s="154"/>
      <c r="G764" s="155"/>
      <c r="H764" s="155"/>
      <c r="I764" s="155"/>
      <c r="J764" s="155"/>
      <c r="K764" s="155"/>
      <c r="L764" s="155"/>
      <c r="M764" s="155"/>
      <c r="N764" s="155"/>
      <c r="O764" s="155"/>
      <c r="P764" s="155"/>
      <c r="Q764" s="155"/>
      <c r="R764" s="155"/>
      <c r="S764" s="155"/>
      <c r="T764" s="155"/>
      <c r="U764" s="155"/>
      <c r="V764" s="155"/>
      <c r="W764" s="155"/>
      <c r="X764" s="155"/>
      <c r="Y764" s="155"/>
      <c r="Z764" s="155"/>
      <c r="AA764" s="155"/>
      <c r="AB764" s="155"/>
      <c r="AC764" s="155"/>
      <c r="AD764" s="155"/>
      <c r="AE764" s="155"/>
      <c r="AF764" s="155"/>
      <c r="AG764" s="155"/>
      <c r="AH764" s="155"/>
      <c r="AI764" s="155"/>
      <c r="AJ764" s="155"/>
      <c r="AK764" s="155"/>
      <c r="AL764" s="155"/>
      <c r="AM764" s="155"/>
      <c r="AN764" s="155"/>
      <c r="AO764" s="155"/>
      <c r="AP764" s="155"/>
      <c r="AQ764" s="155"/>
      <c r="AR764" s="155"/>
      <c r="AS764" s="155"/>
      <c r="AT764" s="155"/>
      <c r="AU764" s="155"/>
      <c r="AV764" s="155"/>
      <c r="AW764" s="155"/>
      <c r="AX764" s="155"/>
      <c r="AY764" s="155"/>
      <c r="AZ764" s="155"/>
      <c r="BA764" s="155"/>
      <c r="BB764" s="155"/>
      <c r="BC764" s="155"/>
      <c r="BD764" s="155"/>
      <c r="BE764" s="155"/>
      <c r="BF764" s="155"/>
      <c r="BG764" s="155"/>
      <c r="BH764" s="155"/>
      <c r="BI764" s="155"/>
      <c r="BJ764" s="155"/>
      <c r="BK764" s="155"/>
      <c r="BL764" s="155"/>
      <c r="BM764" s="157">
        <v>16</v>
      </c>
    </row>
    <row r="765" spans="1:65">
      <c r="A765" s="28"/>
      <c r="B765" s="19">
        <v>1</v>
      </c>
      <c r="C765" s="9">
        <v>4</v>
      </c>
      <c r="D765" s="158" t="s">
        <v>237</v>
      </c>
      <c r="E765" s="23">
        <v>0.01</v>
      </c>
      <c r="F765" s="154"/>
      <c r="G765" s="155"/>
      <c r="H765" s="155"/>
      <c r="I765" s="155"/>
      <c r="J765" s="155"/>
      <c r="K765" s="155"/>
      <c r="L765" s="155"/>
      <c r="M765" s="155"/>
      <c r="N765" s="155"/>
      <c r="O765" s="155"/>
      <c r="P765" s="155"/>
      <c r="Q765" s="155"/>
      <c r="R765" s="155"/>
      <c r="S765" s="155"/>
      <c r="T765" s="155"/>
      <c r="U765" s="155"/>
      <c r="V765" s="155"/>
      <c r="W765" s="155"/>
      <c r="X765" s="155"/>
      <c r="Y765" s="155"/>
      <c r="Z765" s="155"/>
      <c r="AA765" s="155"/>
      <c r="AB765" s="155"/>
      <c r="AC765" s="155"/>
      <c r="AD765" s="155"/>
      <c r="AE765" s="155"/>
      <c r="AF765" s="155"/>
      <c r="AG765" s="155"/>
      <c r="AH765" s="155"/>
      <c r="AI765" s="155"/>
      <c r="AJ765" s="155"/>
      <c r="AK765" s="155"/>
      <c r="AL765" s="155"/>
      <c r="AM765" s="155"/>
      <c r="AN765" s="155"/>
      <c r="AO765" s="155"/>
      <c r="AP765" s="155"/>
      <c r="AQ765" s="155"/>
      <c r="AR765" s="155"/>
      <c r="AS765" s="155"/>
      <c r="AT765" s="155"/>
      <c r="AU765" s="155"/>
      <c r="AV765" s="155"/>
      <c r="AW765" s="155"/>
      <c r="AX765" s="155"/>
      <c r="AY765" s="155"/>
      <c r="AZ765" s="155"/>
      <c r="BA765" s="155"/>
      <c r="BB765" s="155"/>
      <c r="BC765" s="155"/>
      <c r="BD765" s="155"/>
      <c r="BE765" s="155"/>
      <c r="BF765" s="155"/>
      <c r="BG765" s="155"/>
      <c r="BH765" s="155"/>
      <c r="BI765" s="155"/>
      <c r="BJ765" s="155"/>
      <c r="BK765" s="155"/>
      <c r="BL765" s="155"/>
      <c r="BM765" s="157">
        <v>0.01</v>
      </c>
    </row>
    <row r="766" spans="1:65">
      <c r="A766" s="28"/>
      <c r="B766" s="19">
        <v>1</v>
      </c>
      <c r="C766" s="9">
        <v>5</v>
      </c>
      <c r="D766" s="158" t="s">
        <v>237</v>
      </c>
      <c r="E766" s="23">
        <v>0.01</v>
      </c>
      <c r="F766" s="154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  <c r="Z766" s="155"/>
      <c r="AA766" s="155"/>
      <c r="AB766" s="155"/>
      <c r="AC766" s="155"/>
      <c r="AD766" s="155"/>
      <c r="AE766" s="155"/>
      <c r="AF766" s="155"/>
      <c r="AG766" s="155"/>
      <c r="AH766" s="155"/>
      <c r="AI766" s="155"/>
      <c r="AJ766" s="155"/>
      <c r="AK766" s="155"/>
      <c r="AL766" s="155"/>
      <c r="AM766" s="155"/>
      <c r="AN766" s="155"/>
      <c r="AO766" s="155"/>
      <c r="AP766" s="155"/>
      <c r="AQ766" s="155"/>
      <c r="AR766" s="155"/>
      <c r="AS766" s="155"/>
      <c r="AT766" s="155"/>
      <c r="AU766" s="155"/>
      <c r="AV766" s="155"/>
      <c r="AW766" s="155"/>
      <c r="AX766" s="155"/>
      <c r="AY766" s="155"/>
      <c r="AZ766" s="155"/>
      <c r="BA766" s="155"/>
      <c r="BB766" s="155"/>
      <c r="BC766" s="155"/>
      <c r="BD766" s="155"/>
      <c r="BE766" s="155"/>
      <c r="BF766" s="155"/>
      <c r="BG766" s="155"/>
      <c r="BH766" s="155"/>
      <c r="BI766" s="155"/>
      <c r="BJ766" s="155"/>
      <c r="BK766" s="155"/>
      <c r="BL766" s="155"/>
      <c r="BM766" s="157">
        <v>25</v>
      </c>
    </row>
    <row r="767" spans="1:65">
      <c r="A767" s="28"/>
      <c r="B767" s="19">
        <v>1</v>
      </c>
      <c r="C767" s="9">
        <v>6</v>
      </c>
      <c r="D767" s="158" t="s">
        <v>237</v>
      </c>
      <c r="E767" s="23">
        <v>0.01</v>
      </c>
      <c r="F767" s="154"/>
      <c r="G767" s="155"/>
      <c r="H767" s="155"/>
      <c r="I767" s="155"/>
      <c r="J767" s="155"/>
      <c r="K767" s="155"/>
      <c r="L767" s="155"/>
      <c r="M767" s="155"/>
      <c r="N767" s="155"/>
      <c r="O767" s="155"/>
      <c r="P767" s="155"/>
      <c r="Q767" s="155"/>
      <c r="R767" s="155"/>
      <c r="S767" s="155"/>
      <c r="T767" s="155"/>
      <c r="U767" s="155"/>
      <c r="V767" s="155"/>
      <c r="W767" s="155"/>
      <c r="X767" s="155"/>
      <c r="Y767" s="155"/>
      <c r="Z767" s="155"/>
      <c r="AA767" s="155"/>
      <c r="AB767" s="155"/>
      <c r="AC767" s="155"/>
      <c r="AD767" s="155"/>
      <c r="AE767" s="155"/>
      <c r="AF767" s="155"/>
      <c r="AG767" s="155"/>
      <c r="AH767" s="155"/>
      <c r="AI767" s="155"/>
      <c r="AJ767" s="155"/>
      <c r="AK767" s="155"/>
      <c r="AL767" s="155"/>
      <c r="AM767" s="155"/>
      <c r="AN767" s="155"/>
      <c r="AO767" s="155"/>
      <c r="AP767" s="155"/>
      <c r="AQ767" s="155"/>
      <c r="AR767" s="155"/>
      <c r="AS767" s="155"/>
      <c r="AT767" s="155"/>
      <c r="AU767" s="155"/>
      <c r="AV767" s="155"/>
      <c r="AW767" s="155"/>
      <c r="AX767" s="155"/>
      <c r="AY767" s="155"/>
      <c r="AZ767" s="155"/>
      <c r="BA767" s="155"/>
      <c r="BB767" s="155"/>
      <c r="BC767" s="155"/>
      <c r="BD767" s="155"/>
      <c r="BE767" s="155"/>
      <c r="BF767" s="155"/>
      <c r="BG767" s="155"/>
      <c r="BH767" s="155"/>
      <c r="BI767" s="155"/>
      <c r="BJ767" s="155"/>
      <c r="BK767" s="155"/>
      <c r="BL767" s="155"/>
      <c r="BM767" s="53"/>
    </row>
    <row r="768" spans="1:65">
      <c r="A768" s="28"/>
      <c r="B768" s="20" t="s">
        <v>209</v>
      </c>
      <c r="C768" s="12"/>
      <c r="D768" s="159" t="s">
        <v>543</v>
      </c>
      <c r="E768" s="159">
        <v>0.01</v>
      </c>
      <c r="F768" s="154"/>
      <c r="G768" s="155"/>
      <c r="H768" s="155"/>
      <c r="I768" s="155"/>
      <c r="J768" s="155"/>
      <c r="K768" s="155"/>
      <c r="L768" s="155"/>
      <c r="M768" s="155"/>
      <c r="N768" s="155"/>
      <c r="O768" s="155"/>
      <c r="P768" s="155"/>
      <c r="Q768" s="155"/>
      <c r="R768" s="155"/>
      <c r="S768" s="155"/>
      <c r="T768" s="155"/>
      <c r="U768" s="155"/>
      <c r="V768" s="155"/>
      <c r="W768" s="155"/>
      <c r="X768" s="155"/>
      <c r="Y768" s="155"/>
      <c r="Z768" s="155"/>
      <c r="AA768" s="155"/>
      <c r="AB768" s="155"/>
      <c r="AC768" s="155"/>
      <c r="AD768" s="155"/>
      <c r="AE768" s="155"/>
      <c r="AF768" s="155"/>
      <c r="AG768" s="155"/>
      <c r="AH768" s="155"/>
      <c r="AI768" s="155"/>
      <c r="AJ768" s="155"/>
      <c r="AK768" s="155"/>
      <c r="AL768" s="155"/>
      <c r="AM768" s="155"/>
      <c r="AN768" s="155"/>
      <c r="AO768" s="155"/>
      <c r="AP768" s="155"/>
      <c r="AQ768" s="155"/>
      <c r="AR768" s="155"/>
      <c r="AS768" s="155"/>
      <c r="AT768" s="155"/>
      <c r="AU768" s="155"/>
      <c r="AV768" s="155"/>
      <c r="AW768" s="155"/>
      <c r="AX768" s="155"/>
      <c r="AY768" s="155"/>
      <c r="AZ768" s="155"/>
      <c r="BA768" s="155"/>
      <c r="BB768" s="155"/>
      <c r="BC768" s="155"/>
      <c r="BD768" s="155"/>
      <c r="BE768" s="155"/>
      <c r="BF768" s="155"/>
      <c r="BG768" s="155"/>
      <c r="BH768" s="155"/>
      <c r="BI768" s="155"/>
      <c r="BJ768" s="155"/>
      <c r="BK768" s="155"/>
      <c r="BL768" s="155"/>
      <c r="BM768" s="53"/>
    </row>
    <row r="769" spans="1:65">
      <c r="A769" s="28"/>
      <c r="B769" s="3" t="s">
        <v>210</v>
      </c>
      <c r="C769" s="27"/>
      <c r="D769" s="23" t="s">
        <v>543</v>
      </c>
      <c r="E769" s="23">
        <v>0.01</v>
      </c>
      <c r="F769" s="154"/>
      <c r="G769" s="155"/>
      <c r="H769" s="155"/>
      <c r="I769" s="155"/>
      <c r="J769" s="155"/>
      <c r="K769" s="155"/>
      <c r="L769" s="155"/>
      <c r="M769" s="155"/>
      <c r="N769" s="155"/>
      <c r="O769" s="155"/>
      <c r="P769" s="155"/>
      <c r="Q769" s="155"/>
      <c r="R769" s="155"/>
      <c r="S769" s="155"/>
      <c r="T769" s="155"/>
      <c r="U769" s="155"/>
      <c r="V769" s="155"/>
      <c r="W769" s="155"/>
      <c r="X769" s="155"/>
      <c r="Y769" s="155"/>
      <c r="Z769" s="155"/>
      <c r="AA769" s="155"/>
      <c r="AB769" s="155"/>
      <c r="AC769" s="155"/>
      <c r="AD769" s="155"/>
      <c r="AE769" s="155"/>
      <c r="AF769" s="155"/>
      <c r="AG769" s="155"/>
      <c r="AH769" s="155"/>
      <c r="AI769" s="155"/>
      <c r="AJ769" s="155"/>
      <c r="AK769" s="155"/>
      <c r="AL769" s="155"/>
      <c r="AM769" s="155"/>
      <c r="AN769" s="155"/>
      <c r="AO769" s="155"/>
      <c r="AP769" s="155"/>
      <c r="AQ769" s="155"/>
      <c r="AR769" s="155"/>
      <c r="AS769" s="155"/>
      <c r="AT769" s="155"/>
      <c r="AU769" s="155"/>
      <c r="AV769" s="155"/>
      <c r="AW769" s="155"/>
      <c r="AX769" s="155"/>
      <c r="AY769" s="155"/>
      <c r="AZ769" s="155"/>
      <c r="BA769" s="155"/>
      <c r="BB769" s="155"/>
      <c r="BC769" s="155"/>
      <c r="BD769" s="155"/>
      <c r="BE769" s="155"/>
      <c r="BF769" s="155"/>
      <c r="BG769" s="155"/>
      <c r="BH769" s="155"/>
      <c r="BI769" s="155"/>
      <c r="BJ769" s="155"/>
      <c r="BK769" s="155"/>
      <c r="BL769" s="155"/>
      <c r="BM769" s="53"/>
    </row>
    <row r="770" spans="1:65">
      <c r="A770" s="28"/>
      <c r="B770" s="3" t="s">
        <v>211</v>
      </c>
      <c r="C770" s="27"/>
      <c r="D770" s="23" t="s">
        <v>543</v>
      </c>
      <c r="E770" s="23">
        <v>0</v>
      </c>
      <c r="F770" s="154"/>
      <c r="G770" s="155"/>
      <c r="H770" s="155"/>
      <c r="I770" s="155"/>
      <c r="J770" s="155"/>
      <c r="K770" s="155"/>
      <c r="L770" s="155"/>
      <c r="M770" s="155"/>
      <c r="N770" s="155"/>
      <c r="O770" s="155"/>
      <c r="P770" s="155"/>
      <c r="Q770" s="155"/>
      <c r="R770" s="155"/>
      <c r="S770" s="155"/>
      <c r="T770" s="155"/>
      <c r="U770" s="155"/>
      <c r="V770" s="155"/>
      <c r="W770" s="155"/>
      <c r="X770" s="155"/>
      <c r="Y770" s="155"/>
      <c r="Z770" s="155"/>
      <c r="AA770" s="155"/>
      <c r="AB770" s="155"/>
      <c r="AC770" s="155"/>
      <c r="AD770" s="155"/>
      <c r="AE770" s="155"/>
      <c r="AF770" s="155"/>
      <c r="AG770" s="155"/>
      <c r="AH770" s="155"/>
      <c r="AI770" s="155"/>
      <c r="AJ770" s="155"/>
      <c r="AK770" s="155"/>
      <c r="AL770" s="155"/>
      <c r="AM770" s="155"/>
      <c r="AN770" s="155"/>
      <c r="AO770" s="155"/>
      <c r="AP770" s="155"/>
      <c r="AQ770" s="155"/>
      <c r="AR770" s="155"/>
      <c r="AS770" s="155"/>
      <c r="AT770" s="155"/>
      <c r="AU770" s="155"/>
      <c r="AV770" s="155"/>
      <c r="AW770" s="155"/>
      <c r="AX770" s="155"/>
      <c r="AY770" s="155"/>
      <c r="AZ770" s="155"/>
      <c r="BA770" s="155"/>
      <c r="BB770" s="155"/>
      <c r="BC770" s="155"/>
      <c r="BD770" s="155"/>
      <c r="BE770" s="155"/>
      <c r="BF770" s="155"/>
      <c r="BG770" s="155"/>
      <c r="BH770" s="155"/>
      <c r="BI770" s="155"/>
      <c r="BJ770" s="155"/>
      <c r="BK770" s="155"/>
      <c r="BL770" s="155"/>
      <c r="BM770" s="53"/>
    </row>
    <row r="771" spans="1:65">
      <c r="A771" s="28"/>
      <c r="B771" s="3" t="s">
        <v>86</v>
      </c>
      <c r="C771" s="27"/>
      <c r="D771" s="13" t="s">
        <v>543</v>
      </c>
      <c r="E771" s="13">
        <v>0</v>
      </c>
      <c r="F771" s="9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212</v>
      </c>
      <c r="C772" s="27"/>
      <c r="D772" s="13" t="s">
        <v>543</v>
      </c>
      <c r="E772" s="13">
        <v>0</v>
      </c>
      <c r="F772" s="9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213</v>
      </c>
      <c r="C773" s="45"/>
      <c r="D773" s="43">
        <v>0.67</v>
      </c>
      <c r="E773" s="43">
        <v>0.67</v>
      </c>
      <c r="F773" s="9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BM774" s="52"/>
    </row>
    <row r="775" spans="1:65" ht="15">
      <c r="B775" s="8" t="s">
        <v>447</v>
      </c>
      <c r="BM775" s="26" t="s">
        <v>225</v>
      </c>
    </row>
    <row r="776" spans="1:65" ht="15">
      <c r="A776" s="24" t="s">
        <v>24</v>
      </c>
      <c r="B776" s="18" t="s">
        <v>115</v>
      </c>
      <c r="C776" s="15" t="s">
        <v>116</v>
      </c>
      <c r="D776" s="16" t="s">
        <v>185</v>
      </c>
      <c r="E776" s="95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186</v>
      </c>
      <c r="C777" s="9" t="s">
        <v>186</v>
      </c>
      <c r="D777" s="93" t="s">
        <v>200</v>
      </c>
      <c r="E777" s="95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227</v>
      </c>
      <c r="E778" s="95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</v>
      </c>
    </row>
    <row r="779" spans="1:65">
      <c r="A779" s="28"/>
      <c r="B779" s="19"/>
      <c r="C779" s="9"/>
      <c r="D779" s="25"/>
      <c r="E779" s="95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2</v>
      </c>
    </row>
    <row r="780" spans="1:65">
      <c r="A780" s="28"/>
      <c r="B780" s="18">
        <v>1</v>
      </c>
      <c r="C780" s="14">
        <v>1</v>
      </c>
      <c r="D780" s="21">
        <v>0.33200000000000002</v>
      </c>
      <c r="E780" s="95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>
        <v>1</v>
      </c>
      <c r="C781" s="9">
        <v>2</v>
      </c>
      <c r="D781" s="11">
        <v>0.32600000000000001</v>
      </c>
      <c r="E781" s="95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3</v>
      </c>
    </row>
    <row r="782" spans="1:65">
      <c r="A782" s="28"/>
      <c r="B782" s="19">
        <v>1</v>
      </c>
      <c r="C782" s="9">
        <v>3</v>
      </c>
      <c r="D782" s="11">
        <v>0.314</v>
      </c>
      <c r="E782" s="95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16</v>
      </c>
    </row>
    <row r="783" spans="1:65">
      <c r="A783" s="28"/>
      <c r="B783" s="19">
        <v>1</v>
      </c>
      <c r="C783" s="9">
        <v>4</v>
      </c>
      <c r="D783" s="11">
        <v>0.309</v>
      </c>
      <c r="E783" s="95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0.32016666666666699</v>
      </c>
    </row>
    <row r="784" spans="1:65">
      <c r="A784" s="28"/>
      <c r="B784" s="19">
        <v>1</v>
      </c>
      <c r="C784" s="9">
        <v>5</v>
      </c>
      <c r="D784" s="11">
        <v>0.32200000000000001</v>
      </c>
      <c r="E784" s="95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16</v>
      </c>
    </row>
    <row r="785" spans="1:65">
      <c r="A785" s="28"/>
      <c r="B785" s="19">
        <v>1</v>
      </c>
      <c r="C785" s="9">
        <v>6</v>
      </c>
      <c r="D785" s="11">
        <v>0.318</v>
      </c>
      <c r="E785" s="95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2"/>
    </row>
    <row r="786" spans="1:65">
      <c r="A786" s="28"/>
      <c r="B786" s="20" t="s">
        <v>209</v>
      </c>
      <c r="C786" s="12"/>
      <c r="D786" s="22">
        <v>0.32016666666666665</v>
      </c>
      <c r="E786" s="95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2"/>
    </row>
    <row r="787" spans="1:65">
      <c r="A787" s="28"/>
      <c r="B787" s="3" t="s">
        <v>210</v>
      </c>
      <c r="C787" s="27"/>
      <c r="D787" s="11">
        <v>0.32</v>
      </c>
      <c r="E787" s="95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2"/>
    </row>
    <row r="788" spans="1:65">
      <c r="A788" s="28"/>
      <c r="B788" s="3" t="s">
        <v>211</v>
      </c>
      <c r="C788" s="27"/>
      <c r="D788" s="23">
        <v>8.3046171896521987E-3</v>
      </c>
      <c r="E788" s="95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2"/>
    </row>
    <row r="789" spans="1:65">
      <c r="A789" s="28"/>
      <c r="B789" s="3" t="s">
        <v>86</v>
      </c>
      <c r="C789" s="27"/>
      <c r="D789" s="13">
        <v>2.5938419124369179E-2</v>
      </c>
      <c r="E789" s="95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212</v>
      </c>
      <c r="C790" s="27"/>
      <c r="D790" s="13">
        <v>-9.9920072216264089E-16</v>
      </c>
      <c r="E790" s="95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213</v>
      </c>
      <c r="C791" s="45"/>
      <c r="D791" s="43" t="s">
        <v>215</v>
      </c>
      <c r="E791" s="95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BM792" s="52"/>
    </row>
    <row r="793" spans="1:65" ht="15">
      <c r="B793" s="8" t="s">
        <v>448</v>
      </c>
      <c r="BM793" s="26" t="s">
        <v>225</v>
      </c>
    </row>
    <row r="794" spans="1:65" ht="15">
      <c r="A794" s="24" t="s">
        <v>27</v>
      </c>
      <c r="B794" s="18" t="s">
        <v>115</v>
      </c>
      <c r="C794" s="15" t="s">
        <v>116</v>
      </c>
      <c r="D794" s="16" t="s">
        <v>185</v>
      </c>
      <c r="E794" s="17" t="s">
        <v>185</v>
      </c>
      <c r="F794" s="17" t="s">
        <v>185</v>
      </c>
      <c r="G794" s="95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186</v>
      </c>
      <c r="C795" s="9" t="s">
        <v>186</v>
      </c>
      <c r="D795" s="93" t="s">
        <v>197</v>
      </c>
      <c r="E795" s="94" t="s">
        <v>200</v>
      </c>
      <c r="F795" s="94" t="s">
        <v>205</v>
      </c>
      <c r="G795" s="95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229</v>
      </c>
      <c r="E796" s="11" t="s">
        <v>227</v>
      </c>
      <c r="F796" s="11" t="s">
        <v>229</v>
      </c>
      <c r="G796" s="95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95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21">
        <v>0.4</v>
      </c>
      <c r="E798" s="21">
        <v>0.23499999999999999</v>
      </c>
      <c r="F798" s="92">
        <v>0.32</v>
      </c>
      <c r="G798" s="95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0.3</v>
      </c>
      <c r="E799" s="11">
        <v>0.26500000000000001</v>
      </c>
      <c r="F799" s="11">
        <v>0.2</v>
      </c>
      <c r="G799" s="95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4</v>
      </c>
    </row>
    <row r="800" spans="1:65">
      <c r="A800" s="28"/>
      <c r="B800" s="19">
        <v>1</v>
      </c>
      <c r="C800" s="9">
        <v>3</v>
      </c>
      <c r="D800" s="11">
        <v>0.3</v>
      </c>
      <c r="E800" s="11">
        <v>0.32</v>
      </c>
      <c r="F800" s="11">
        <v>0.17</v>
      </c>
      <c r="G800" s="95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 t="s">
        <v>98</v>
      </c>
      <c r="E801" s="11">
        <v>0.33400000000000002</v>
      </c>
      <c r="F801" s="11">
        <v>0.22</v>
      </c>
      <c r="G801" s="95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0.25166666666666698</v>
      </c>
    </row>
    <row r="802" spans="1:65">
      <c r="A802" s="28"/>
      <c r="B802" s="19">
        <v>1</v>
      </c>
      <c r="C802" s="9">
        <v>5</v>
      </c>
      <c r="D802" s="11">
        <v>0.2</v>
      </c>
      <c r="E802" s="11">
        <v>0.316</v>
      </c>
      <c r="F802" s="11">
        <v>0.22</v>
      </c>
      <c r="G802" s="95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17</v>
      </c>
    </row>
    <row r="803" spans="1:65">
      <c r="A803" s="28"/>
      <c r="B803" s="19">
        <v>1</v>
      </c>
      <c r="C803" s="9">
        <v>6</v>
      </c>
      <c r="D803" s="11">
        <v>0.3</v>
      </c>
      <c r="E803" s="11">
        <v>0.27200000000000002</v>
      </c>
      <c r="F803" s="11">
        <v>0.18</v>
      </c>
      <c r="G803" s="95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209</v>
      </c>
      <c r="C804" s="12"/>
      <c r="D804" s="22">
        <v>0.3</v>
      </c>
      <c r="E804" s="22">
        <v>0.29033333333333339</v>
      </c>
      <c r="F804" s="22">
        <v>0.21833333333333335</v>
      </c>
      <c r="G804" s="95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210</v>
      </c>
      <c r="C805" s="27"/>
      <c r="D805" s="11">
        <v>0.3</v>
      </c>
      <c r="E805" s="11">
        <v>0.29400000000000004</v>
      </c>
      <c r="F805" s="11">
        <v>0.21000000000000002</v>
      </c>
      <c r="G805" s="95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211</v>
      </c>
      <c r="C806" s="27"/>
      <c r="D806" s="23">
        <v>7.0710678118654682E-2</v>
      </c>
      <c r="E806" s="23">
        <v>3.869194575963613E-2</v>
      </c>
      <c r="F806" s="23">
        <v>5.3820689949745704E-2</v>
      </c>
      <c r="G806" s="95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86</v>
      </c>
      <c r="C807" s="27"/>
      <c r="D807" s="13">
        <v>0.23570226039551562</v>
      </c>
      <c r="E807" s="13">
        <v>0.13326732178979148</v>
      </c>
      <c r="F807" s="13">
        <v>0.24650697686906428</v>
      </c>
      <c r="G807" s="95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212</v>
      </c>
      <c r="C808" s="27"/>
      <c r="D808" s="13">
        <v>0.19205298013244887</v>
      </c>
      <c r="E808" s="13">
        <v>0.1536423841059591</v>
      </c>
      <c r="F808" s="13">
        <v>-0.13245033112582882</v>
      </c>
      <c r="G808" s="95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213</v>
      </c>
      <c r="C809" s="45"/>
      <c r="D809" s="43">
        <v>0</v>
      </c>
      <c r="E809" s="43">
        <v>0.67</v>
      </c>
      <c r="F809" s="43">
        <v>1.38</v>
      </c>
      <c r="G809" s="95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BM810" s="52"/>
    </row>
    <row r="811" spans="1:65" ht="15">
      <c r="B811" s="8" t="s">
        <v>449</v>
      </c>
      <c r="BM811" s="26" t="s">
        <v>225</v>
      </c>
    </row>
    <row r="812" spans="1:65" ht="15">
      <c r="A812" s="24" t="s">
        <v>30</v>
      </c>
      <c r="B812" s="18" t="s">
        <v>115</v>
      </c>
      <c r="C812" s="15" t="s">
        <v>116</v>
      </c>
      <c r="D812" s="16" t="s">
        <v>185</v>
      </c>
      <c r="E812" s="17" t="s">
        <v>185</v>
      </c>
      <c r="F812" s="17" t="s">
        <v>185</v>
      </c>
      <c r="G812" s="17" t="s">
        <v>185</v>
      </c>
      <c r="H812" s="95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186</v>
      </c>
      <c r="C813" s="9" t="s">
        <v>186</v>
      </c>
      <c r="D813" s="93" t="s">
        <v>196</v>
      </c>
      <c r="E813" s="94" t="s">
        <v>197</v>
      </c>
      <c r="F813" s="94" t="s">
        <v>200</v>
      </c>
      <c r="G813" s="94" t="s">
        <v>205</v>
      </c>
      <c r="H813" s="95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228</v>
      </c>
      <c r="E814" s="11" t="s">
        <v>229</v>
      </c>
      <c r="F814" s="11" t="s">
        <v>227</v>
      </c>
      <c r="G814" s="11" t="s">
        <v>229</v>
      </c>
      <c r="H814" s="95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1</v>
      </c>
    </row>
    <row r="815" spans="1:65">
      <c r="A815" s="28"/>
      <c r="B815" s="19"/>
      <c r="C815" s="9"/>
      <c r="D815" s="25"/>
      <c r="E815" s="25"/>
      <c r="F815" s="25"/>
      <c r="G815" s="25"/>
      <c r="H815" s="95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1</v>
      </c>
    </row>
    <row r="816" spans="1:65">
      <c r="A816" s="28"/>
      <c r="B816" s="18">
        <v>1</v>
      </c>
      <c r="C816" s="14">
        <v>1</v>
      </c>
      <c r="D816" s="144">
        <v>9</v>
      </c>
      <c r="E816" s="144">
        <v>12.9</v>
      </c>
      <c r="F816" s="144">
        <v>9.7870000000000008</v>
      </c>
      <c r="G816" s="144">
        <v>8.9</v>
      </c>
      <c r="H816" s="146"/>
      <c r="I816" s="147"/>
      <c r="J816" s="147"/>
      <c r="K816" s="147"/>
      <c r="L816" s="147"/>
      <c r="M816" s="147"/>
      <c r="N816" s="147"/>
      <c r="O816" s="147"/>
      <c r="P816" s="147"/>
      <c r="Q816" s="147"/>
      <c r="R816" s="147"/>
      <c r="S816" s="147"/>
      <c r="T816" s="147"/>
      <c r="U816" s="147"/>
      <c r="V816" s="147"/>
      <c r="W816" s="147"/>
      <c r="X816" s="147"/>
      <c r="Y816" s="147"/>
      <c r="Z816" s="147"/>
      <c r="AA816" s="147"/>
      <c r="AB816" s="147"/>
      <c r="AC816" s="147"/>
      <c r="AD816" s="147"/>
      <c r="AE816" s="147"/>
      <c r="AF816" s="147"/>
      <c r="AG816" s="147"/>
      <c r="AH816" s="147"/>
      <c r="AI816" s="147"/>
      <c r="AJ816" s="147"/>
      <c r="AK816" s="147"/>
      <c r="AL816" s="147"/>
      <c r="AM816" s="147"/>
      <c r="AN816" s="147"/>
      <c r="AO816" s="147"/>
      <c r="AP816" s="147"/>
      <c r="AQ816" s="147"/>
      <c r="AR816" s="147"/>
      <c r="AS816" s="147"/>
      <c r="AT816" s="147"/>
      <c r="AU816" s="147"/>
      <c r="AV816" s="147"/>
      <c r="AW816" s="147"/>
      <c r="AX816" s="147"/>
      <c r="AY816" s="147"/>
      <c r="AZ816" s="147"/>
      <c r="BA816" s="147"/>
      <c r="BB816" s="147"/>
      <c r="BC816" s="147"/>
      <c r="BD816" s="147"/>
      <c r="BE816" s="147"/>
      <c r="BF816" s="147"/>
      <c r="BG816" s="147"/>
      <c r="BH816" s="147"/>
      <c r="BI816" s="147"/>
      <c r="BJ816" s="147"/>
      <c r="BK816" s="147"/>
      <c r="BL816" s="147"/>
      <c r="BM816" s="148">
        <v>1</v>
      </c>
    </row>
    <row r="817" spans="1:65">
      <c r="A817" s="28"/>
      <c r="B817" s="19">
        <v>1</v>
      </c>
      <c r="C817" s="9">
        <v>2</v>
      </c>
      <c r="D817" s="149">
        <v>10</v>
      </c>
      <c r="E817" s="149">
        <v>11.9</v>
      </c>
      <c r="F817" s="149">
        <v>9.6219999999999999</v>
      </c>
      <c r="G817" s="149">
        <v>9.1999999999999993</v>
      </c>
      <c r="H817" s="146"/>
      <c r="I817" s="147"/>
      <c r="J817" s="147"/>
      <c r="K817" s="147"/>
      <c r="L817" s="147"/>
      <c r="M817" s="147"/>
      <c r="N817" s="147"/>
      <c r="O817" s="147"/>
      <c r="P817" s="147"/>
      <c r="Q817" s="147"/>
      <c r="R817" s="147"/>
      <c r="S817" s="147"/>
      <c r="T817" s="147"/>
      <c r="U817" s="147"/>
      <c r="V817" s="147"/>
      <c r="W817" s="147"/>
      <c r="X817" s="147"/>
      <c r="Y817" s="147"/>
      <c r="Z817" s="147"/>
      <c r="AA817" s="147"/>
      <c r="AB817" s="147"/>
      <c r="AC817" s="147"/>
      <c r="AD817" s="147"/>
      <c r="AE817" s="147"/>
      <c r="AF817" s="147"/>
      <c r="AG817" s="147"/>
      <c r="AH817" s="147"/>
      <c r="AI817" s="147"/>
      <c r="AJ817" s="147"/>
      <c r="AK817" s="147"/>
      <c r="AL817" s="147"/>
      <c r="AM817" s="147"/>
      <c r="AN817" s="147"/>
      <c r="AO817" s="147"/>
      <c r="AP817" s="147"/>
      <c r="AQ817" s="147"/>
      <c r="AR817" s="147"/>
      <c r="AS817" s="147"/>
      <c r="AT817" s="147"/>
      <c r="AU817" s="147"/>
      <c r="AV817" s="147"/>
      <c r="AW817" s="147"/>
      <c r="AX817" s="147"/>
      <c r="AY817" s="147"/>
      <c r="AZ817" s="147"/>
      <c r="BA817" s="147"/>
      <c r="BB817" s="147"/>
      <c r="BC817" s="147"/>
      <c r="BD817" s="147"/>
      <c r="BE817" s="147"/>
      <c r="BF817" s="147"/>
      <c r="BG817" s="147"/>
      <c r="BH817" s="147"/>
      <c r="BI817" s="147"/>
      <c r="BJ817" s="147"/>
      <c r="BK817" s="147"/>
      <c r="BL817" s="147"/>
      <c r="BM817" s="148">
        <v>5</v>
      </c>
    </row>
    <row r="818" spans="1:65">
      <c r="A818" s="28"/>
      <c r="B818" s="19">
        <v>1</v>
      </c>
      <c r="C818" s="9">
        <v>3</v>
      </c>
      <c r="D818" s="149">
        <v>11</v>
      </c>
      <c r="E818" s="149">
        <v>11.7</v>
      </c>
      <c r="F818" s="149">
        <v>9.7550000000000008</v>
      </c>
      <c r="G818" s="149">
        <v>9.5</v>
      </c>
      <c r="H818" s="146"/>
      <c r="I818" s="147"/>
      <c r="J818" s="147"/>
      <c r="K818" s="147"/>
      <c r="L818" s="147"/>
      <c r="M818" s="147"/>
      <c r="N818" s="147"/>
      <c r="O818" s="147"/>
      <c r="P818" s="147"/>
      <c r="Q818" s="147"/>
      <c r="R818" s="147"/>
      <c r="S818" s="147"/>
      <c r="T818" s="147"/>
      <c r="U818" s="147"/>
      <c r="V818" s="147"/>
      <c r="W818" s="147"/>
      <c r="X818" s="147"/>
      <c r="Y818" s="147"/>
      <c r="Z818" s="147"/>
      <c r="AA818" s="147"/>
      <c r="AB818" s="147"/>
      <c r="AC818" s="147"/>
      <c r="AD818" s="147"/>
      <c r="AE818" s="147"/>
      <c r="AF818" s="147"/>
      <c r="AG818" s="147"/>
      <c r="AH818" s="147"/>
      <c r="AI818" s="147"/>
      <c r="AJ818" s="147"/>
      <c r="AK818" s="147"/>
      <c r="AL818" s="147"/>
      <c r="AM818" s="147"/>
      <c r="AN818" s="147"/>
      <c r="AO818" s="147"/>
      <c r="AP818" s="147"/>
      <c r="AQ818" s="147"/>
      <c r="AR818" s="147"/>
      <c r="AS818" s="147"/>
      <c r="AT818" s="147"/>
      <c r="AU818" s="147"/>
      <c r="AV818" s="147"/>
      <c r="AW818" s="147"/>
      <c r="AX818" s="147"/>
      <c r="AY818" s="147"/>
      <c r="AZ818" s="147"/>
      <c r="BA818" s="147"/>
      <c r="BB818" s="147"/>
      <c r="BC818" s="147"/>
      <c r="BD818" s="147"/>
      <c r="BE818" s="147"/>
      <c r="BF818" s="147"/>
      <c r="BG818" s="147"/>
      <c r="BH818" s="147"/>
      <c r="BI818" s="147"/>
      <c r="BJ818" s="147"/>
      <c r="BK818" s="147"/>
      <c r="BL818" s="147"/>
      <c r="BM818" s="148">
        <v>16</v>
      </c>
    </row>
    <row r="819" spans="1:65">
      <c r="A819" s="28"/>
      <c r="B819" s="19">
        <v>1</v>
      </c>
      <c r="C819" s="9">
        <v>4</v>
      </c>
      <c r="D819" s="149">
        <v>9</v>
      </c>
      <c r="E819" s="149">
        <v>12.6</v>
      </c>
      <c r="F819" s="149">
        <v>9.5649999999999995</v>
      </c>
      <c r="G819" s="149">
        <v>9.1</v>
      </c>
      <c r="H819" s="146"/>
      <c r="I819" s="147"/>
      <c r="J819" s="147"/>
      <c r="K819" s="147"/>
      <c r="L819" s="147"/>
      <c r="M819" s="147"/>
      <c r="N819" s="147"/>
      <c r="O819" s="147"/>
      <c r="P819" s="147"/>
      <c r="Q819" s="147"/>
      <c r="R819" s="147"/>
      <c r="S819" s="147"/>
      <c r="T819" s="147"/>
      <c r="U819" s="147"/>
      <c r="V819" s="147"/>
      <c r="W819" s="147"/>
      <c r="X819" s="147"/>
      <c r="Y819" s="147"/>
      <c r="Z819" s="147"/>
      <c r="AA819" s="147"/>
      <c r="AB819" s="147"/>
      <c r="AC819" s="147"/>
      <c r="AD819" s="147"/>
      <c r="AE819" s="147"/>
      <c r="AF819" s="147"/>
      <c r="AG819" s="147"/>
      <c r="AH819" s="147"/>
      <c r="AI819" s="147"/>
      <c r="AJ819" s="147"/>
      <c r="AK819" s="147"/>
      <c r="AL819" s="147"/>
      <c r="AM819" s="147"/>
      <c r="AN819" s="147"/>
      <c r="AO819" s="147"/>
      <c r="AP819" s="147"/>
      <c r="AQ819" s="147"/>
      <c r="AR819" s="147"/>
      <c r="AS819" s="147"/>
      <c r="AT819" s="147"/>
      <c r="AU819" s="147"/>
      <c r="AV819" s="147"/>
      <c r="AW819" s="147"/>
      <c r="AX819" s="147"/>
      <c r="AY819" s="147"/>
      <c r="AZ819" s="147"/>
      <c r="BA819" s="147"/>
      <c r="BB819" s="147"/>
      <c r="BC819" s="147"/>
      <c r="BD819" s="147"/>
      <c r="BE819" s="147"/>
      <c r="BF819" s="147"/>
      <c r="BG819" s="147"/>
      <c r="BH819" s="147"/>
      <c r="BI819" s="147"/>
      <c r="BJ819" s="147"/>
      <c r="BK819" s="147"/>
      <c r="BL819" s="147"/>
      <c r="BM819" s="148">
        <v>10.209958333333301</v>
      </c>
    </row>
    <row r="820" spans="1:65">
      <c r="A820" s="28"/>
      <c r="B820" s="19">
        <v>1</v>
      </c>
      <c r="C820" s="9">
        <v>5</v>
      </c>
      <c r="D820" s="149">
        <v>10</v>
      </c>
      <c r="E820" s="149">
        <v>11.6</v>
      </c>
      <c r="F820" s="149">
        <v>9.7910000000000004</v>
      </c>
      <c r="G820" s="149">
        <v>8.8000000000000007</v>
      </c>
      <c r="H820" s="146"/>
      <c r="I820" s="147"/>
      <c r="J820" s="147"/>
      <c r="K820" s="147"/>
      <c r="L820" s="147"/>
      <c r="M820" s="147"/>
      <c r="N820" s="147"/>
      <c r="O820" s="147"/>
      <c r="P820" s="147"/>
      <c r="Q820" s="147"/>
      <c r="R820" s="147"/>
      <c r="S820" s="147"/>
      <c r="T820" s="147"/>
      <c r="U820" s="147"/>
      <c r="V820" s="147"/>
      <c r="W820" s="147"/>
      <c r="X820" s="147"/>
      <c r="Y820" s="147"/>
      <c r="Z820" s="147"/>
      <c r="AA820" s="147"/>
      <c r="AB820" s="147"/>
      <c r="AC820" s="147"/>
      <c r="AD820" s="147"/>
      <c r="AE820" s="147"/>
      <c r="AF820" s="147"/>
      <c r="AG820" s="147"/>
      <c r="AH820" s="147"/>
      <c r="AI820" s="147"/>
      <c r="AJ820" s="147"/>
      <c r="AK820" s="147"/>
      <c r="AL820" s="147"/>
      <c r="AM820" s="147"/>
      <c r="AN820" s="147"/>
      <c r="AO820" s="147"/>
      <c r="AP820" s="147"/>
      <c r="AQ820" s="147"/>
      <c r="AR820" s="147"/>
      <c r="AS820" s="147"/>
      <c r="AT820" s="147"/>
      <c r="AU820" s="147"/>
      <c r="AV820" s="147"/>
      <c r="AW820" s="147"/>
      <c r="AX820" s="147"/>
      <c r="AY820" s="147"/>
      <c r="AZ820" s="147"/>
      <c r="BA820" s="147"/>
      <c r="BB820" s="147"/>
      <c r="BC820" s="147"/>
      <c r="BD820" s="147"/>
      <c r="BE820" s="147"/>
      <c r="BF820" s="147"/>
      <c r="BG820" s="147"/>
      <c r="BH820" s="147"/>
      <c r="BI820" s="147"/>
      <c r="BJ820" s="147"/>
      <c r="BK820" s="147"/>
      <c r="BL820" s="147"/>
      <c r="BM820" s="148">
        <v>18</v>
      </c>
    </row>
    <row r="821" spans="1:65">
      <c r="A821" s="28"/>
      <c r="B821" s="19">
        <v>1</v>
      </c>
      <c r="C821" s="9">
        <v>6</v>
      </c>
      <c r="D821" s="149">
        <v>10</v>
      </c>
      <c r="E821" s="149">
        <v>12.4</v>
      </c>
      <c r="F821" s="149">
        <v>9.5190000000000001</v>
      </c>
      <c r="G821" s="149">
        <v>9.4</v>
      </c>
      <c r="H821" s="146"/>
      <c r="I821" s="147"/>
      <c r="J821" s="147"/>
      <c r="K821" s="147"/>
      <c r="L821" s="147"/>
      <c r="M821" s="147"/>
      <c r="N821" s="147"/>
      <c r="O821" s="147"/>
      <c r="P821" s="147"/>
      <c r="Q821" s="147"/>
      <c r="R821" s="147"/>
      <c r="S821" s="147"/>
      <c r="T821" s="147"/>
      <c r="U821" s="147"/>
      <c r="V821" s="147"/>
      <c r="W821" s="147"/>
      <c r="X821" s="147"/>
      <c r="Y821" s="147"/>
      <c r="Z821" s="147"/>
      <c r="AA821" s="147"/>
      <c r="AB821" s="147"/>
      <c r="AC821" s="147"/>
      <c r="AD821" s="147"/>
      <c r="AE821" s="147"/>
      <c r="AF821" s="147"/>
      <c r="AG821" s="147"/>
      <c r="AH821" s="147"/>
      <c r="AI821" s="147"/>
      <c r="AJ821" s="147"/>
      <c r="AK821" s="147"/>
      <c r="AL821" s="147"/>
      <c r="AM821" s="147"/>
      <c r="AN821" s="147"/>
      <c r="AO821" s="147"/>
      <c r="AP821" s="147"/>
      <c r="AQ821" s="147"/>
      <c r="AR821" s="147"/>
      <c r="AS821" s="147"/>
      <c r="AT821" s="147"/>
      <c r="AU821" s="147"/>
      <c r="AV821" s="147"/>
      <c r="AW821" s="147"/>
      <c r="AX821" s="147"/>
      <c r="AY821" s="147"/>
      <c r="AZ821" s="147"/>
      <c r="BA821" s="147"/>
      <c r="BB821" s="147"/>
      <c r="BC821" s="147"/>
      <c r="BD821" s="147"/>
      <c r="BE821" s="147"/>
      <c r="BF821" s="147"/>
      <c r="BG821" s="147"/>
      <c r="BH821" s="147"/>
      <c r="BI821" s="147"/>
      <c r="BJ821" s="147"/>
      <c r="BK821" s="147"/>
      <c r="BL821" s="147"/>
      <c r="BM821" s="152"/>
    </row>
    <row r="822" spans="1:65">
      <c r="A822" s="28"/>
      <c r="B822" s="20" t="s">
        <v>209</v>
      </c>
      <c r="C822" s="12"/>
      <c r="D822" s="153">
        <v>9.8333333333333339</v>
      </c>
      <c r="E822" s="153">
        <v>12.183333333333335</v>
      </c>
      <c r="F822" s="153">
        <v>9.6731666666666651</v>
      </c>
      <c r="G822" s="153">
        <v>9.15</v>
      </c>
      <c r="H822" s="146"/>
      <c r="I822" s="147"/>
      <c r="J822" s="147"/>
      <c r="K822" s="147"/>
      <c r="L822" s="147"/>
      <c r="M822" s="147"/>
      <c r="N822" s="147"/>
      <c r="O822" s="147"/>
      <c r="P822" s="147"/>
      <c r="Q822" s="147"/>
      <c r="R822" s="147"/>
      <c r="S822" s="147"/>
      <c r="T822" s="147"/>
      <c r="U822" s="147"/>
      <c r="V822" s="147"/>
      <c r="W822" s="147"/>
      <c r="X822" s="147"/>
      <c r="Y822" s="147"/>
      <c r="Z822" s="147"/>
      <c r="AA822" s="147"/>
      <c r="AB822" s="147"/>
      <c r="AC822" s="147"/>
      <c r="AD822" s="147"/>
      <c r="AE822" s="147"/>
      <c r="AF822" s="147"/>
      <c r="AG822" s="147"/>
      <c r="AH822" s="147"/>
      <c r="AI822" s="147"/>
      <c r="AJ822" s="147"/>
      <c r="AK822" s="147"/>
      <c r="AL822" s="147"/>
      <c r="AM822" s="147"/>
      <c r="AN822" s="147"/>
      <c r="AO822" s="147"/>
      <c r="AP822" s="147"/>
      <c r="AQ822" s="147"/>
      <c r="AR822" s="147"/>
      <c r="AS822" s="147"/>
      <c r="AT822" s="147"/>
      <c r="AU822" s="147"/>
      <c r="AV822" s="147"/>
      <c r="AW822" s="147"/>
      <c r="AX822" s="147"/>
      <c r="AY822" s="147"/>
      <c r="AZ822" s="147"/>
      <c r="BA822" s="147"/>
      <c r="BB822" s="147"/>
      <c r="BC822" s="147"/>
      <c r="BD822" s="147"/>
      <c r="BE822" s="147"/>
      <c r="BF822" s="147"/>
      <c r="BG822" s="147"/>
      <c r="BH822" s="147"/>
      <c r="BI822" s="147"/>
      <c r="BJ822" s="147"/>
      <c r="BK822" s="147"/>
      <c r="BL822" s="147"/>
      <c r="BM822" s="152"/>
    </row>
    <row r="823" spans="1:65">
      <c r="A823" s="28"/>
      <c r="B823" s="3" t="s">
        <v>210</v>
      </c>
      <c r="C823" s="27"/>
      <c r="D823" s="149">
        <v>10</v>
      </c>
      <c r="E823" s="149">
        <v>12.15</v>
      </c>
      <c r="F823" s="149">
        <v>9.6885000000000012</v>
      </c>
      <c r="G823" s="149">
        <v>9.1499999999999986</v>
      </c>
      <c r="H823" s="146"/>
      <c r="I823" s="147"/>
      <c r="J823" s="147"/>
      <c r="K823" s="147"/>
      <c r="L823" s="147"/>
      <c r="M823" s="147"/>
      <c r="N823" s="147"/>
      <c r="O823" s="147"/>
      <c r="P823" s="147"/>
      <c r="Q823" s="147"/>
      <c r="R823" s="147"/>
      <c r="S823" s="147"/>
      <c r="T823" s="147"/>
      <c r="U823" s="147"/>
      <c r="V823" s="147"/>
      <c r="W823" s="147"/>
      <c r="X823" s="147"/>
      <c r="Y823" s="147"/>
      <c r="Z823" s="147"/>
      <c r="AA823" s="147"/>
      <c r="AB823" s="147"/>
      <c r="AC823" s="147"/>
      <c r="AD823" s="147"/>
      <c r="AE823" s="147"/>
      <c r="AF823" s="147"/>
      <c r="AG823" s="147"/>
      <c r="AH823" s="147"/>
      <c r="AI823" s="147"/>
      <c r="AJ823" s="147"/>
      <c r="AK823" s="147"/>
      <c r="AL823" s="147"/>
      <c r="AM823" s="147"/>
      <c r="AN823" s="147"/>
      <c r="AO823" s="147"/>
      <c r="AP823" s="147"/>
      <c r="AQ823" s="147"/>
      <c r="AR823" s="147"/>
      <c r="AS823" s="147"/>
      <c r="AT823" s="147"/>
      <c r="AU823" s="147"/>
      <c r="AV823" s="147"/>
      <c r="AW823" s="147"/>
      <c r="AX823" s="147"/>
      <c r="AY823" s="147"/>
      <c r="AZ823" s="147"/>
      <c r="BA823" s="147"/>
      <c r="BB823" s="147"/>
      <c r="BC823" s="147"/>
      <c r="BD823" s="147"/>
      <c r="BE823" s="147"/>
      <c r="BF823" s="147"/>
      <c r="BG823" s="147"/>
      <c r="BH823" s="147"/>
      <c r="BI823" s="147"/>
      <c r="BJ823" s="147"/>
      <c r="BK823" s="147"/>
      <c r="BL823" s="147"/>
      <c r="BM823" s="152"/>
    </row>
    <row r="824" spans="1:65">
      <c r="A824" s="28"/>
      <c r="B824" s="3" t="s">
        <v>211</v>
      </c>
      <c r="C824" s="27"/>
      <c r="D824" s="149">
        <v>0.75277265270908111</v>
      </c>
      <c r="E824" s="149">
        <v>0.52694085689635695</v>
      </c>
      <c r="F824" s="149">
        <v>0.11968695278377992</v>
      </c>
      <c r="G824" s="149">
        <v>0.27386127875258287</v>
      </c>
      <c r="H824" s="146"/>
      <c r="I824" s="147"/>
      <c r="J824" s="147"/>
      <c r="K824" s="147"/>
      <c r="L824" s="147"/>
      <c r="M824" s="147"/>
      <c r="N824" s="147"/>
      <c r="O824" s="147"/>
      <c r="P824" s="147"/>
      <c r="Q824" s="147"/>
      <c r="R824" s="147"/>
      <c r="S824" s="147"/>
      <c r="T824" s="147"/>
      <c r="U824" s="147"/>
      <c r="V824" s="147"/>
      <c r="W824" s="147"/>
      <c r="X824" s="147"/>
      <c r="Y824" s="147"/>
      <c r="Z824" s="147"/>
      <c r="AA824" s="147"/>
      <c r="AB824" s="147"/>
      <c r="AC824" s="147"/>
      <c r="AD824" s="147"/>
      <c r="AE824" s="147"/>
      <c r="AF824" s="147"/>
      <c r="AG824" s="147"/>
      <c r="AH824" s="147"/>
      <c r="AI824" s="147"/>
      <c r="AJ824" s="147"/>
      <c r="AK824" s="147"/>
      <c r="AL824" s="147"/>
      <c r="AM824" s="147"/>
      <c r="AN824" s="147"/>
      <c r="AO824" s="147"/>
      <c r="AP824" s="147"/>
      <c r="AQ824" s="147"/>
      <c r="AR824" s="147"/>
      <c r="AS824" s="147"/>
      <c r="AT824" s="147"/>
      <c r="AU824" s="147"/>
      <c r="AV824" s="147"/>
      <c r="AW824" s="147"/>
      <c r="AX824" s="147"/>
      <c r="AY824" s="147"/>
      <c r="AZ824" s="147"/>
      <c r="BA824" s="147"/>
      <c r="BB824" s="147"/>
      <c r="BC824" s="147"/>
      <c r="BD824" s="147"/>
      <c r="BE824" s="147"/>
      <c r="BF824" s="147"/>
      <c r="BG824" s="147"/>
      <c r="BH824" s="147"/>
      <c r="BI824" s="147"/>
      <c r="BJ824" s="147"/>
      <c r="BK824" s="147"/>
      <c r="BL824" s="147"/>
      <c r="BM824" s="152"/>
    </row>
    <row r="825" spans="1:65">
      <c r="A825" s="28"/>
      <c r="B825" s="3" t="s">
        <v>86</v>
      </c>
      <c r="C825" s="27"/>
      <c r="D825" s="13">
        <v>7.6553151122957394E-2</v>
      </c>
      <c r="E825" s="13">
        <v>4.325095952637676E-2</v>
      </c>
      <c r="F825" s="13">
        <v>1.2373089072910968E-2</v>
      </c>
      <c r="G825" s="13">
        <v>2.9930194399189383E-2</v>
      </c>
      <c r="H825" s="95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212</v>
      </c>
      <c r="C826" s="27"/>
      <c r="D826" s="13">
        <v>-3.6888005582781602E-2</v>
      </c>
      <c r="E826" s="13">
        <v>0.19327943715082485</v>
      </c>
      <c r="F826" s="13">
        <v>-5.257530433930635E-2</v>
      </c>
      <c r="G826" s="13">
        <v>-0.10381612722872402</v>
      </c>
      <c r="H826" s="95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213</v>
      </c>
      <c r="C827" s="45"/>
      <c r="D827" s="43">
        <v>0.16</v>
      </c>
      <c r="E827" s="43">
        <v>4.8</v>
      </c>
      <c r="F827" s="43">
        <v>0.16</v>
      </c>
      <c r="G827" s="43">
        <v>1.19</v>
      </c>
      <c r="H827" s="95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BM828" s="52"/>
    </row>
    <row r="829" spans="1:65" ht="15">
      <c r="B829" s="8" t="s">
        <v>450</v>
      </c>
      <c r="BM829" s="26" t="s">
        <v>67</v>
      </c>
    </row>
    <row r="830" spans="1:65" ht="15">
      <c r="A830" s="24" t="s">
        <v>63</v>
      </c>
      <c r="B830" s="18" t="s">
        <v>115</v>
      </c>
      <c r="C830" s="15" t="s">
        <v>116</v>
      </c>
      <c r="D830" s="16" t="s">
        <v>185</v>
      </c>
      <c r="E830" s="17" t="s">
        <v>185</v>
      </c>
      <c r="F830" s="17" t="s">
        <v>185</v>
      </c>
      <c r="G830" s="17" t="s">
        <v>185</v>
      </c>
      <c r="H830" s="17" t="s">
        <v>185</v>
      </c>
      <c r="I830" s="17" t="s">
        <v>185</v>
      </c>
      <c r="J830" s="95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186</v>
      </c>
      <c r="C831" s="9" t="s">
        <v>186</v>
      </c>
      <c r="D831" s="93" t="s">
        <v>196</v>
      </c>
      <c r="E831" s="94" t="s">
        <v>197</v>
      </c>
      <c r="F831" s="94" t="s">
        <v>200</v>
      </c>
      <c r="G831" s="94" t="s">
        <v>201</v>
      </c>
      <c r="H831" s="94" t="s">
        <v>205</v>
      </c>
      <c r="I831" s="94" t="s">
        <v>230</v>
      </c>
      <c r="J831" s="95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1</v>
      </c>
    </row>
    <row r="832" spans="1:65">
      <c r="A832" s="28"/>
      <c r="B832" s="19"/>
      <c r="C832" s="9"/>
      <c r="D832" s="10" t="s">
        <v>228</v>
      </c>
      <c r="E832" s="11" t="s">
        <v>229</v>
      </c>
      <c r="F832" s="11" t="s">
        <v>227</v>
      </c>
      <c r="G832" s="11" t="s">
        <v>228</v>
      </c>
      <c r="H832" s="11" t="s">
        <v>229</v>
      </c>
      <c r="I832" s="11" t="s">
        <v>228</v>
      </c>
      <c r="J832" s="95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3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95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3</v>
      </c>
    </row>
    <row r="834" spans="1:65">
      <c r="A834" s="28"/>
      <c r="B834" s="18">
        <v>1</v>
      </c>
      <c r="C834" s="14">
        <v>1</v>
      </c>
      <c r="D834" s="171">
        <v>0.03</v>
      </c>
      <c r="E834" s="171">
        <v>5.099999999999999E-2</v>
      </c>
      <c r="F834" s="173">
        <v>0.06</v>
      </c>
      <c r="G834" s="171">
        <v>4.7899999999999998E-2</v>
      </c>
      <c r="H834" s="171">
        <v>4.8000000000000001E-2</v>
      </c>
      <c r="I834" s="156">
        <v>0.24</v>
      </c>
      <c r="J834" s="154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  <c r="Z834" s="155"/>
      <c r="AA834" s="155"/>
      <c r="AB834" s="155"/>
      <c r="AC834" s="155"/>
      <c r="AD834" s="155"/>
      <c r="AE834" s="155"/>
      <c r="AF834" s="155"/>
      <c r="AG834" s="155"/>
      <c r="AH834" s="155"/>
      <c r="AI834" s="155"/>
      <c r="AJ834" s="155"/>
      <c r="AK834" s="155"/>
      <c r="AL834" s="155"/>
      <c r="AM834" s="155"/>
      <c r="AN834" s="155"/>
      <c r="AO834" s="155"/>
      <c r="AP834" s="155"/>
      <c r="AQ834" s="155"/>
      <c r="AR834" s="155"/>
      <c r="AS834" s="155"/>
      <c r="AT834" s="155"/>
      <c r="AU834" s="155"/>
      <c r="AV834" s="155"/>
      <c r="AW834" s="155"/>
      <c r="AX834" s="155"/>
      <c r="AY834" s="155"/>
      <c r="AZ834" s="155"/>
      <c r="BA834" s="155"/>
      <c r="BB834" s="155"/>
      <c r="BC834" s="155"/>
      <c r="BD834" s="155"/>
      <c r="BE834" s="155"/>
      <c r="BF834" s="155"/>
      <c r="BG834" s="155"/>
      <c r="BH834" s="155"/>
      <c r="BI834" s="155"/>
      <c r="BJ834" s="155"/>
      <c r="BK834" s="155"/>
      <c r="BL834" s="155"/>
      <c r="BM834" s="157">
        <v>1</v>
      </c>
    </row>
    <row r="835" spans="1:65">
      <c r="A835" s="28"/>
      <c r="B835" s="19">
        <v>1</v>
      </c>
      <c r="C835" s="9">
        <v>2</v>
      </c>
      <c r="D835" s="23">
        <v>3.3000000000000002E-2</v>
      </c>
      <c r="E835" s="23">
        <v>0.05</v>
      </c>
      <c r="F835" s="23">
        <v>5.5E-2</v>
      </c>
      <c r="G835" s="23">
        <v>5.2499999999999998E-2</v>
      </c>
      <c r="H835" s="23">
        <v>4.9000000000000002E-2</v>
      </c>
      <c r="I835" s="158">
        <v>0.25</v>
      </c>
      <c r="J835" s="154"/>
      <c r="K835" s="155"/>
      <c r="L835" s="155"/>
      <c r="M835" s="155"/>
      <c r="N835" s="155"/>
      <c r="O835" s="155"/>
      <c r="P835" s="155"/>
      <c r="Q835" s="155"/>
      <c r="R835" s="155"/>
      <c r="S835" s="155"/>
      <c r="T835" s="155"/>
      <c r="U835" s="155"/>
      <c r="V835" s="155"/>
      <c r="W835" s="155"/>
      <c r="X835" s="155"/>
      <c r="Y835" s="155"/>
      <c r="Z835" s="155"/>
      <c r="AA835" s="155"/>
      <c r="AB835" s="155"/>
      <c r="AC835" s="155"/>
      <c r="AD835" s="155"/>
      <c r="AE835" s="155"/>
      <c r="AF835" s="155"/>
      <c r="AG835" s="155"/>
      <c r="AH835" s="155"/>
      <c r="AI835" s="155"/>
      <c r="AJ835" s="155"/>
      <c r="AK835" s="155"/>
      <c r="AL835" s="155"/>
      <c r="AM835" s="155"/>
      <c r="AN835" s="155"/>
      <c r="AO835" s="155"/>
      <c r="AP835" s="155"/>
      <c r="AQ835" s="155"/>
      <c r="AR835" s="155"/>
      <c r="AS835" s="155"/>
      <c r="AT835" s="155"/>
      <c r="AU835" s="155"/>
      <c r="AV835" s="155"/>
      <c r="AW835" s="155"/>
      <c r="AX835" s="155"/>
      <c r="AY835" s="155"/>
      <c r="AZ835" s="155"/>
      <c r="BA835" s="155"/>
      <c r="BB835" s="155"/>
      <c r="BC835" s="155"/>
      <c r="BD835" s="155"/>
      <c r="BE835" s="155"/>
      <c r="BF835" s="155"/>
      <c r="BG835" s="155"/>
      <c r="BH835" s="155"/>
      <c r="BI835" s="155"/>
      <c r="BJ835" s="155"/>
      <c r="BK835" s="155"/>
      <c r="BL835" s="155"/>
      <c r="BM835" s="157">
        <v>37</v>
      </c>
    </row>
    <row r="836" spans="1:65">
      <c r="A836" s="28"/>
      <c r="B836" s="19">
        <v>1</v>
      </c>
      <c r="C836" s="9">
        <v>3</v>
      </c>
      <c r="D836" s="23">
        <v>2.7E-2</v>
      </c>
      <c r="E836" s="23">
        <v>4.8000000000000001E-2</v>
      </c>
      <c r="F836" s="23">
        <v>5.6000000000000008E-2</v>
      </c>
      <c r="G836" s="23">
        <v>4.7100000000000003E-2</v>
      </c>
      <c r="H836" s="23">
        <v>4.9000000000000002E-2</v>
      </c>
      <c r="I836" s="158">
        <v>0.2</v>
      </c>
      <c r="J836" s="154"/>
      <c r="K836" s="155"/>
      <c r="L836" s="155"/>
      <c r="M836" s="155"/>
      <c r="N836" s="155"/>
      <c r="O836" s="155"/>
      <c r="P836" s="155"/>
      <c r="Q836" s="155"/>
      <c r="R836" s="155"/>
      <c r="S836" s="155"/>
      <c r="T836" s="155"/>
      <c r="U836" s="155"/>
      <c r="V836" s="155"/>
      <c r="W836" s="155"/>
      <c r="X836" s="155"/>
      <c r="Y836" s="155"/>
      <c r="Z836" s="155"/>
      <c r="AA836" s="155"/>
      <c r="AB836" s="155"/>
      <c r="AC836" s="155"/>
      <c r="AD836" s="155"/>
      <c r="AE836" s="155"/>
      <c r="AF836" s="155"/>
      <c r="AG836" s="155"/>
      <c r="AH836" s="155"/>
      <c r="AI836" s="155"/>
      <c r="AJ836" s="155"/>
      <c r="AK836" s="155"/>
      <c r="AL836" s="155"/>
      <c r="AM836" s="155"/>
      <c r="AN836" s="155"/>
      <c r="AO836" s="155"/>
      <c r="AP836" s="155"/>
      <c r="AQ836" s="155"/>
      <c r="AR836" s="155"/>
      <c r="AS836" s="155"/>
      <c r="AT836" s="155"/>
      <c r="AU836" s="155"/>
      <c r="AV836" s="155"/>
      <c r="AW836" s="155"/>
      <c r="AX836" s="155"/>
      <c r="AY836" s="155"/>
      <c r="AZ836" s="155"/>
      <c r="BA836" s="155"/>
      <c r="BB836" s="155"/>
      <c r="BC836" s="155"/>
      <c r="BD836" s="155"/>
      <c r="BE836" s="155"/>
      <c r="BF836" s="155"/>
      <c r="BG836" s="155"/>
      <c r="BH836" s="155"/>
      <c r="BI836" s="155"/>
      <c r="BJ836" s="155"/>
      <c r="BK836" s="155"/>
      <c r="BL836" s="155"/>
      <c r="BM836" s="157">
        <v>16</v>
      </c>
    </row>
    <row r="837" spans="1:65">
      <c r="A837" s="28"/>
      <c r="B837" s="19">
        <v>1</v>
      </c>
      <c r="C837" s="9">
        <v>4</v>
      </c>
      <c r="D837" s="23">
        <v>2.5999999999999999E-2</v>
      </c>
      <c r="E837" s="23">
        <v>4.7E-2</v>
      </c>
      <c r="F837" s="23">
        <v>5.1999999999999998E-2</v>
      </c>
      <c r="G837" s="23">
        <v>4.8500000000000001E-2</v>
      </c>
      <c r="H837" s="23">
        <v>4.8000000000000001E-2</v>
      </c>
      <c r="I837" s="158">
        <v>0.22</v>
      </c>
      <c r="J837" s="154"/>
      <c r="K837" s="155"/>
      <c r="L837" s="155"/>
      <c r="M837" s="155"/>
      <c r="N837" s="155"/>
      <c r="O837" s="155"/>
      <c r="P837" s="155"/>
      <c r="Q837" s="155"/>
      <c r="R837" s="155"/>
      <c r="S837" s="155"/>
      <c r="T837" s="155"/>
      <c r="U837" s="155"/>
      <c r="V837" s="155"/>
      <c r="W837" s="155"/>
      <c r="X837" s="155"/>
      <c r="Y837" s="155"/>
      <c r="Z837" s="155"/>
      <c r="AA837" s="155"/>
      <c r="AB837" s="155"/>
      <c r="AC837" s="155"/>
      <c r="AD837" s="155"/>
      <c r="AE837" s="155"/>
      <c r="AF837" s="155"/>
      <c r="AG837" s="155"/>
      <c r="AH837" s="155"/>
      <c r="AI837" s="155"/>
      <c r="AJ837" s="155"/>
      <c r="AK837" s="155"/>
      <c r="AL837" s="155"/>
      <c r="AM837" s="155"/>
      <c r="AN837" s="155"/>
      <c r="AO837" s="155"/>
      <c r="AP837" s="155"/>
      <c r="AQ837" s="155"/>
      <c r="AR837" s="155"/>
      <c r="AS837" s="155"/>
      <c r="AT837" s="155"/>
      <c r="AU837" s="155"/>
      <c r="AV837" s="155"/>
      <c r="AW837" s="155"/>
      <c r="AX837" s="155"/>
      <c r="AY837" s="155"/>
      <c r="AZ837" s="155"/>
      <c r="BA837" s="155"/>
      <c r="BB837" s="155"/>
      <c r="BC837" s="155"/>
      <c r="BD837" s="155"/>
      <c r="BE837" s="155"/>
      <c r="BF837" s="155"/>
      <c r="BG837" s="155"/>
      <c r="BH837" s="155"/>
      <c r="BI837" s="155"/>
      <c r="BJ837" s="155"/>
      <c r="BK837" s="155"/>
      <c r="BL837" s="155"/>
      <c r="BM837" s="157">
        <v>4.5303333333333341E-2</v>
      </c>
    </row>
    <row r="838" spans="1:65">
      <c r="A838" s="28"/>
      <c r="B838" s="19">
        <v>1</v>
      </c>
      <c r="C838" s="9">
        <v>5</v>
      </c>
      <c r="D838" s="23">
        <v>3.1E-2</v>
      </c>
      <c r="E838" s="23">
        <v>4.5999999999999999E-2</v>
      </c>
      <c r="F838" s="23">
        <v>5.2999999999999999E-2</v>
      </c>
      <c r="G838" s="23">
        <v>4.3400000000000001E-2</v>
      </c>
      <c r="H838" s="23">
        <v>4.7E-2</v>
      </c>
      <c r="I838" s="158">
        <v>0.25</v>
      </c>
      <c r="J838" s="154"/>
      <c r="K838" s="155"/>
      <c r="L838" s="155"/>
      <c r="M838" s="155"/>
      <c r="N838" s="155"/>
      <c r="O838" s="155"/>
      <c r="P838" s="155"/>
      <c r="Q838" s="155"/>
      <c r="R838" s="155"/>
      <c r="S838" s="155"/>
      <c r="T838" s="155"/>
      <c r="U838" s="155"/>
      <c r="V838" s="155"/>
      <c r="W838" s="155"/>
      <c r="X838" s="155"/>
      <c r="Y838" s="155"/>
      <c r="Z838" s="155"/>
      <c r="AA838" s="155"/>
      <c r="AB838" s="155"/>
      <c r="AC838" s="155"/>
      <c r="AD838" s="155"/>
      <c r="AE838" s="155"/>
      <c r="AF838" s="155"/>
      <c r="AG838" s="155"/>
      <c r="AH838" s="155"/>
      <c r="AI838" s="155"/>
      <c r="AJ838" s="155"/>
      <c r="AK838" s="155"/>
      <c r="AL838" s="155"/>
      <c r="AM838" s="155"/>
      <c r="AN838" s="155"/>
      <c r="AO838" s="155"/>
      <c r="AP838" s="155"/>
      <c r="AQ838" s="155"/>
      <c r="AR838" s="155"/>
      <c r="AS838" s="155"/>
      <c r="AT838" s="155"/>
      <c r="AU838" s="155"/>
      <c r="AV838" s="155"/>
      <c r="AW838" s="155"/>
      <c r="AX838" s="155"/>
      <c r="AY838" s="155"/>
      <c r="AZ838" s="155"/>
      <c r="BA838" s="155"/>
      <c r="BB838" s="155"/>
      <c r="BC838" s="155"/>
      <c r="BD838" s="155"/>
      <c r="BE838" s="155"/>
      <c r="BF838" s="155"/>
      <c r="BG838" s="155"/>
      <c r="BH838" s="155"/>
      <c r="BI838" s="155"/>
      <c r="BJ838" s="155"/>
      <c r="BK838" s="155"/>
      <c r="BL838" s="155"/>
      <c r="BM838" s="157">
        <v>63</v>
      </c>
    </row>
    <row r="839" spans="1:65">
      <c r="A839" s="28"/>
      <c r="B839" s="19">
        <v>1</v>
      </c>
      <c r="C839" s="9">
        <v>6</v>
      </c>
      <c r="D839" s="172">
        <v>2.4E-2</v>
      </c>
      <c r="E839" s="23">
        <v>4.5999999999999999E-2</v>
      </c>
      <c r="F839" s="23">
        <v>5.3999999999999999E-2</v>
      </c>
      <c r="G839" s="23">
        <v>4.2299999999999997E-2</v>
      </c>
      <c r="H839" s="23">
        <v>4.8000000000000001E-2</v>
      </c>
      <c r="I839" s="158">
        <v>0.24</v>
      </c>
      <c r="J839" s="154"/>
      <c r="K839" s="155"/>
      <c r="L839" s="155"/>
      <c r="M839" s="155"/>
      <c r="N839" s="155"/>
      <c r="O839" s="155"/>
      <c r="P839" s="155"/>
      <c r="Q839" s="155"/>
      <c r="R839" s="155"/>
      <c r="S839" s="155"/>
      <c r="T839" s="155"/>
      <c r="U839" s="155"/>
      <c r="V839" s="155"/>
      <c r="W839" s="155"/>
      <c r="X839" s="155"/>
      <c r="Y839" s="155"/>
      <c r="Z839" s="155"/>
      <c r="AA839" s="155"/>
      <c r="AB839" s="155"/>
      <c r="AC839" s="155"/>
      <c r="AD839" s="155"/>
      <c r="AE839" s="155"/>
      <c r="AF839" s="155"/>
      <c r="AG839" s="155"/>
      <c r="AH839" s="155"/>
      <c r="AI839" s="155"/>
      <c r="AJ839" s="155"/>
      <c r="AK839" s="155"/>
      <c r="AL839" s="155"/>
      <c r="AM839" s="155"/>
      <c r="AN839" s="155"/>
      <c r="AO839" s="155"/>
      <c r="AP839" s="155"/>
      <c r="AQ839" s="155"/>
      <c r="AR839" s="155"/>
      <c r="AS839" s="155"/>
      <c r="AT839" s="155"/>
      <c r="AU839" s="155"/>
      <c r="AV839" s="155"/>
      <c r="AW839" s="155"/>
      <c r="AX839" s="155"/>
      <c r="AY839" s="155"/>
      <c r="AZ839" s="155"/>
      <c r="BA839" s="155"/>
      <c r="BB839" s="155"/>
      <c r="BC839" s="155"/>
      <c r="BD839" s="155"/>
      <c r="BE839" s="155"/>
      <c r="BF839" s="155"/>
      <c r="BG839" s="155"/>
      <c r="BH839" s="155"/>
      <c r="BI839" s="155"/>
      <c r="BJ839" s="155"/>
      <c r="BK839" s="155"/>
      <c r="BL839" s="155"/>
      <c r="BM839" s="53"/>
    </row>
    <row r="840" spans="1:65">
      <c r="A840" s="28"/>
      <c r="B840" s="20" t="s">
        <v>209</v>
      </c>
      <c r="C840" s="12"/>
      <c r="D840" s="159">
        <v>2.8499999999999998E-2</v>
      </c>
      <c r="E840" s="159">
        <v>4.7999999999999994E-2</v>
      </c>
      <c r="F840" s="159">
        <v>5.4999999999999993E-2</v>
      </c>
      <c r="G840" s="159">
        <v>4.6949999999999999E-2</v>
      </c>
      <c r="H840" s="159">
        <v>4.8166666666666663E-2</v>
      </c>
      <c r="I840" s="159">
        <v>0.23333333333333331</v>
      </c>
      <c r="J840" s="154"/>
      <c r="K840" s="155"/>
      <c r="L840" s="155"/>
      <c r="M840" s="155"/>
      <c r="N840" s="155"/>
      <c r="O840" s="155"/>
      <c r="P840" s="155"/>
      <c r="Q840" s="155"/>
      <c r="R840" s="155"/>
      <c r="S840" s="155"/>
      <c r="T840" s="155"/>
      <c r="U840" s="155"/>
      <c r="V840" s="155"/>
      <c r="W840" s="155"/>
      <c r="X840" s="155"/>
      <c r="Y840" s="155"/>
      <c r="Z840" s="155"/>
      <c r="AA840" s="155"/>
      <c r="AB840" s="155"/>
      <c r="AC840" s="155"/>
      <c r="AD840" s="155"/>
      <c r="AE840" s="155"/>
      <c r="AF840" s="155"/>
      <c r="AG840" s="155"/>
      <c r="AH840" s="155"/>
      <c r="AI840" s="155"/>
      <c r="AJ840" s="155"/>
      <c r="AK840" s="155"/>
      <c r="AL840" s="155"/>
      <c r="AM840" s="155"/>
      <c r="AN840" s="155"/>
      <c r="AO840" s="155"/>
      <c r="AP840" s="155"/>
      <c r="AQ840" s="155"/>
      <c r="AR840" s="155"/>
      <c r="AS840" s="155"/>
      <c r="AT840" s="155"/>
      <c r="AU840" s="155"/>
      <c r="AV840" s="155"/>
      <c r="AW840" s="155"/>
      <c r="AX840" s="155"/>
      <c r="AY840" s="155"/>
      <c r="AZ840" s="155"/>
      <c r="BA840" s="155"/>
      <c r="BB840" s="155"/>
      <c r="BC840" s="155"/>
      <c r="BD840" s="155"/>
      <c r="BE840" s="155"/>
      <c r="BF840" s="155"/>
      <c r="BG840" s="155"/>
      <c r="BH840" s="155"/>
      <c r="BI840" s="155"/>
      <c r="BJ840" s="155"/>
      <c r="BK840" s="155"/>
      <c r="BL840" s="155"/>
      <c r="BM840" s="53"/>
    </row>
    <row r="841" spans="1:65">
      <c r="A841" s="28"/>
      <c r="B841" s="3" t="s">
        <v>210</v>
      </c>
      <c r="C841" s="27"/>
      <c r="D841" s="23">
        <v>2.8499999999999998E-2</v>
      </c>
      <c r="E841" s="23">
        <v>4.7500000000000001E-2</v>
      </c>
      <c r="F841" s="23">
        <v>5.45E-2</v>
      </c>
      <c r="G841" s="23">
        <v>4.7500000000000001E-2</v>
      </c>
      <c r="H841" s="23">
        <v>4.8000000000000001E-2</v>
      </c>
      <c r="I841" s="23">
        <v>0.24</v>
      </c>
      <c r="J841" s="154"/>
      <c r="K841" s="155"/>
      <c r="L841" s="155"/>
      <c r="M841" s="155"/>
      <c r="N841" s="155"/>
      <c r="O841" s="155"/>
      <c r="P841" s="155"/>
      <c r="Q841" s="155"/>
      <c r="R841" s="155"/>
      <c r="S841" s="155"/>
      <c r="T841" s="155"/>
      <c r="U841" s="155"/>
      <c r="V841" s="155"/>
      <c r="W841" s="155"/>
      <c r="X841" s="155"/>
      <c r="Y841" s="155"/>
      <c r="Z841" s="155"/>
      <c r="AA841" s="155"/>
      <c r="AB841" s="155"/>
      <c r="AC841" s="155"/>
      <c r="AD841" s="155"/>
      <c r="AE841" s="155"/>
      <c r="AF841" s="155"/>
      <c r="AG841" s="155"/>
      <c r="AH841" s="155"/>
      <c r="AI841" s="155"/>
      <c r="AJ841" s="155"/>
      <c r="AK841" s="155"/>
      <c r="AL841" s="155"/>
      <c r="AM841" s="155"/>
      <c r="AN841" s="155"/>
      <c r="AO841" s="155"/>
      <c r="AP841" s="155"/>
      <c r="AQ841" s="155"/>
      <c r="AR841" s="155"/>
      <c r="AS841" s="155"/>
      <c r="AT841" s="155"/>
      <c r="AU841" s="155"/>
      <c r="AV841" s="155"/>
      <c r="AW841" s="155"/>
      <c r="AX841" s="155"/>
      <c r="AY841" s="155"/>
      <c r="AZ841" s="155"/>
      <c r="BA841" s="155"/>
      <c r="BB841" s="155"/>
      <c r="BC841" s="155"/>
      <c r="BD841" s="155"/>
      <c r="BE841" s="155"/>
      <c r="BF841" s="155"/>
      <c r="BG841" s="155"/>
      <c r="BH841" s="155"/>
      <c r="BI841" s="155"/>
      <c r="BJ841" s="155"/>
      <c r="BK841" s="155"/>
      <c r="BL841" s="155"/>
      <c r="BM841" s="53"/>
    </row>
    <row r="842" spans="1:65">
      <c r="A842" s="28"/>
      <c r="B842" s="3" t="s">
        <v>211</v>
      </c>
      <c r="C842" s="27"/>
      <c r="D842" s="23">
        <v>3.3911649915626344E-3</v>
      </c>
      <c r="E842" s="23">
        <v>2.0976176963403009E-3</v>
      </c>
      <c r="F842" s="23">
        <v>2.8284271247461909E-3</v>
      </c>
      <c r="G842" s="23">
        <v>3.6974315409483921E-3</v>
      </c>
      <c r="H842" s="23">
        <v>7.5277265270908163E-4</v>
      </c>
      <c r="I842" s="23">
        <v>1.9663841605003497E-2</v>
      </c>
      <c r="J842" s="154"/>
      <c r="K842" s="155"/>
      <c r="L842" s="155"/>
      <c r="M842" s="155"/>
      <c r="N842" s="155"/>
      <c r="O842" s="155"/>
      <c r="P842" s="155"/>
      <c r="Q842" s="155"/>
      <c r="R842" s="155"/>
      <c r="S842" s="155"/>
      <c r="T842" s="155"/>
      <c r="U842" s="155"/>
      <c r="V842" s="155"/>
      <c r="W842" s="155"/>
      <c r="X842" s="155"/>
      <c r="Y842" s="155"/>
      <c r="Z842" s="155"/>
      <c r="AA842" s="155"/>
      <c r="AB842" s="155"/>
      <c r="AC842" s="155"/>
      <c r="AD842" s="155"/>
      <c r="AE842" s="155"/>
      <c r="AF842" s="155"/>
      <c r="AG842" s="155"/>
      <c r="AH842" s="155"/>
      <c r="AI842" s="155"/>
      <c r="AJ842" s="155"/>
      <c r="AK842" s="155"/>
      <c r="AL842" s="155"/>
      <c r="AM842" s="155"/>
      <c r="AN842" s="155"/>
      <c r="AO842" s="155"/>
      <c r="AP842" s="155"/>
      <c r="AQ842" s="155"/>
      <c r="AR842" s="155"/>
      <c r="AS842" s="155"/>
      <c r="AT842" s="155"/>
      <c r="AU842" s="155"/>
      <c r="AV842" s="155"/>
      <c r="AW842" s="155"/>
      <c r="AX842" s="155"/>
      <c r="AY842" s="155"/>
      <c r="AZ842" s="155"/>
      <c r="BA842" s="155"/>
      <c r="BB842" s="155"/>
      <c r="BC842" s="155"/>
      <c r="BD842" s="155"/>
      <c r="BE842" s="155"/>
      <c r="BF842" s="155"/>
      <c r="BG842" s="155"/>
      <c r="BH842" s="155"/>
      <c r="BI842" s="155"/>
      <c r="BJ842" s="155"/>
      <c r="BK842" s="155"/>
      <c r="BL842" s="155"/>
      <c r="BM842" s="53"/>
    </row>
    <row r="843" spans="1:65">
      <c r="A843" s="28"/>
      <c r="B843" s="3" t="s">
        <v>86</v>
      </c>
      <c r="C843" s="27"/>
      <c r="D843" s="13">
        <v>0.11898824531798718</v>
      </c>
      <c r="E843" s="13">
        <v>4.3700368673756276E-2</v>
      </c>
      <c r="F843" s="13">
        <v>5.1425947722658023E-2</v>
      </c>
      <c r="G843" s="13">
        <v>7.8752535483458827E-2</v>
      </c>
      <c r="H843" s="13">
        <v>1.5628497980119341E-2</v>
      </c>
      <c r="I843" s="13">
        <v>8.4273606878586427E-2</v>
      </c>
      <c r="J843" s="95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212</v>
      </c>
      <c r="C844" s="27"/>
      <c r="D844" s="13">
        <v>-0.37090721801191984</v>
      </c>
      <c r="E844" s="13">
        <v>5.9524685453608672E-2</v>
      </c>
      <c r="F844" s="13">
        <v>0.21403870208226006</v>
      </c>
      <c r="G844" s="13">
        <v>3.6347582959311175E-2</v>
      </c>
      <c r="H844" s="13">
        <v>6.320359061143388E-2</v>
      </c>
      <c r="I844" s="13">
        <v>4.1504672209550426</v>
      </c>
      <c r="J844" s="95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213</v>
      </c>
      <c r="C845" s="45"/>
      <c r="D845" s="43">
        <v>12.52</v>
      </c>
      <c r="E845" s="43">
        <v>0</v>
      </c>
      <c r="F845" s="43">
        <v>4.5</v>
      </c>
      <c r="G845" s="43">
        <v>0.67</v>
      </c>
      <c r="H845" s="43">
        <v>0.11</v>
      </c>
      <c r="I845" s="43" t="s">
        <v>215</v>
      </c>
      <c r="J845" s="95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BM846" s="52"/>
    </row>
    <row r="847" spans="1:65" ht="15">
      <c r="B847" s="8" t="s">
        <v>451</v>
      </c>
      <c r="BM847" s="26" t="s">
        <v>225</v>
      </c>
    </row>
    <row r="848" spans="1:65" ht="15">
      <c r="A848" s="24" t="s">
        <v>64</v>
      </c>
      <c r="B848" s="18" t="s">
        <v>115</v>
      </c>
      <c r="C848" s="15" t="s">
        <v>116</v>
      </c>
      <c r="D848" s="16" t="s">
        <v>185</v>
      </c>
      <c r="E848" s="17" t="s">
        <v>185</v>
      </c>
      <c r="F848" s="17" t="s">
        <v>185</v>
      </c>
      <c r="G848" s="17" t="s">
        <v>185</v>
      </c>
      <c r="H848" s="17" t="s">
        <v>185</v>
      </c>
      <c r="I848" s="95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186</v>
      </c>
      <c r="C849" s="9" t="s">
        <v>186</v>
      </c>
      <c r="D849" s="93" t="s">
        <v>196</v>
      </c>
      <c r="E849" s="94" t="s">
        <v>197</v>
      </c>
      <c r="F849" s="94" t="s">
        <v>200</v>
      </c>
      <c r="G849" s="94" t="s">
        <v>201</v>
      </c>
      <c r="H849" s="94" t="s">
        <v>205</v>
      </c>
      <c r="I849" s="95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228</v>
      </c>
      <c r="E850" s="11" t="s">
        <v>229</v>
      </c>
      <c r="F850" s="11" t="s">
        <v>227</v>
      </c>
      <c r="G850" s="11" t="s">
        <v>228</v>
      </c>
      <c r="H850" s="11" t="s">
        <v>229</v>
      </c>
      <c r="I850" s="95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95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89" t="s">
        <v>108</v>
      </c>
      <c r="E852" s="21">
        <v>0.1</v>
      </c>
      <c r="F852" s="21">
        <v>0.12</v>
      </c>
      <c r="G852" s="89">
        <v>16</v>
      </c>
      <c r="H852" s="21">
        <v>0.1</v>
      </c>
      <c r="I852" s="95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91" t="s">
        <v>108</v>
      </c>
      <c r="E853" s="11">
        <v>0.1</v>
      </c>
      <c r="F853" s="11">
        <v>0.12200000000000001</v>
      </c>
      <c r="G853" s="91">
        <v>11</v>
      </c>
      <c r="H853" s="11">
        <v>0.1</v>
      </c>
      <c r="I853" s="95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6</v>
      </c>
    </row>
    <row r="854" spans="1:65">
      <c r="A854" s="28"/>
      <c r="B854" s="19">
        <v>1</v>
      </c>
      <c r="C854" s="9">
        <v>3</v>
      </c>
      <c r="D854" s="91" t="s">
        <v>108</v>
      </c>
      <c r="E854" s="11">
        <v>0.1</v>
      </c>
      <c r="F854" s="11">
        <v>0.12</v>
      </c>
      <c r="G854" s="91">
        <v>17</v>
      </c>
      <c r="H854" s="11">
        <v>0.11</v>
      </c>
      <c r="I854" s="95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91" t="s">
        <v>108</v>
      </c>
      <c r="E855" s="11">
        <v>0.1</v>
      </c>
      <c r="F855" s="11">
        <v>0.114</v>
      </c>
      <c r="G855" s="91">
        <v>19</v>
      </c>
      <c r="H855" s="11">
        <v>0.11</v>
      </c>
      <c r="I855" s="95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0.109444444444444</v>
      </c>
    </row>
    <row r="856" spans="1:65">
      <c r="A856" s="28"/>
      <c r="B856" s="19">
        <v>1</v>
      </c>
      <c r="C856" s="9">
        <v>5</v>
      </c>
      <c r="D856" s="91" t="s">
        <v>108</v>
      </c>
      <c r="E856" s="11">
        <v>0.1</v>
      </c>
      <c r="F856" s="11">
        <v>0.113</v>
      </c>
      <c r="G856" s="91">
        <v>7</v>
      </c>
      <c r="H856" s="11">
        <v>0.13</v>
      </c>
      <c r="I856" s="95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19</v>
      </c>
    </row>
    <row r="857" spans="1:65">
      <c r="A857" s="28"/>
      <c r="B857" s="19">
        <v>1</v>
      </c>
      <c r="C857" s="9">
        <v>6</v>
      </c>
      <c r="D857" s="91" t="s">
        <v>108</v>
      </c>
      <c r="E857" s="11">
        <v>0.1</v>
      </c>
      <c r="F857" s="11">
        <v>0.111</v>
      </c>
      <c r="G857" s="91">
        <v>9</v>
      </c>
      <c r="H857" s="11">
        <v>0.12</v>
      </c>
      <c r="I857" s="95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2"/>
    </row>
    <row r="858" spans="1:65">
      <c r="A858" s="28"/>
      <c r="B858" s="20" t="s">
        <v>209</v>
      </c>
      <c r="C858" s="12"/>
      <c r="D858" s="22" t="s">
        <v>543</v>
      </c>
      <c r="E858" s="22">
        <v>9.9999999999999992E-2</v>
      </c>
      <c r="F858" s="22">
        <v>0.11666666666666665</v>
      </c>
      <c r="G858" s="22">
        <v>13.166666666666666</v>
      </c>
      <c r="H858" s="22">
        <v>0.11166666666666668</v>
      </c>
      <c r="I858" s="95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3" t="s">
        <v>210</v>
      </c>
      <c r="C859" s="27"/>
      <c r="D859" s="11" t="s">
        <v>543</v>
      </c>
      <c r="E859" s="11">
        <v>0.1</v>
      </c>
      <c r="F859" s="11">
        <v>0.11699999999999999</v>
      </c>
      <c r="G859" s="11">
        <v>13.5</v>
      </c>
      <c r="H859" s="11">
        <v>0.11</v>
      </c>
      <c r="I859" s="95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211</v>
      </c>
      <c r="C860" s="27"/>
      <c r="D860" s="23" t="s">
        <v>543</v>
      </c>
      <c r="E860" s="23">
        <v>1.5202354861220293E-17</v>
      </c>
      <c r="F860" s="23">
        <v>4.5460605656619515E-3</v>
      </c>
      <c r="G860" s="23">
        <v>4.8339080118126629</v>
      </c>
      <c r="H860" s="23">
        <v>1.1690451944500118E-2</v>
      </c>
      <c r="I860" s="95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86</v>
      </c>
      <c r="C861" s="27"/>
      <c r="D861" s="13" t="s">
        <v>543</v>
      </c>
      <c r="E861" s="13">
        <v>1.5202354861220294E-16</v>
      </c>
      <c r="F861" s="13">
        <v>3.8966233419959591E-2</v>
      </c>
      <c r="G861" s="13">
        <v>0.36713225406172123</v>
      </c>
      <c r="H861" s="13">
        <v>0.10469061442835925</v>
      </c>
      <c r="I861" s="95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212</v>
      </c>
      <c r="C862" s="27"/>
      <c r="D862" s="13" t="s">
        <v>543</v>
      </c>
      <c r="E862" s="13">
        <v>-8.6294416243651195E-2</v>
      </c>
      <c r="F862" s="13">
        <v>6.5989847715740346E-2</v>
      </c>
      <c r="G862" s="13">
        <v>119.30456852791927</v>
      </c>
      <c r="H862" s="13">
        <v>2.0304568527923061E-2</v>
      </c>
      <c r="I862" s="95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213</v>
      </c>
      <c r="C863" s="45"/>
      <c r="D863" s="43">
        <v>193.05</v>
      </c>
      <c r="E863" s="43">
        <v>1.1499999999999999</v>
      </c>
      <c r="F863" s="43">
        <v>0.2</v>
      </c>
      <c r="G863" s="43" t="s">
        <v>215</v>
      </c>
      <c r="H863" s="43">
        <v>0.2</v>
      </c>
      <c r="I863" s="95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BM864" s="52"/>
    </row>
    <row r="865" spans="1:65" ht="15">
      <c r="B865" s="8" t="s">
        <v>452</v>
      </c>
      <c r="BM865" s="26" t="s">
        <v>225</v>
      </c>
    </row>
    <row r="866" spans="1:65" ht="15">
      <c r="A866" s="24" t="s">
        <v>32</v>
      </c>
      <c r="B866" s="18" t="s">
        <v>115</v>
      </c>
      <c r="C866" s="15" t="s">
        <v>116</v>
      </c>
      <c r="D866" s="16" t="s">
        <v>185</v>
      </c>
      <c r="E866" s="17" t="s">
        <v>185</v>
      </c>
      <c r="F866" s="9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186</v>
      </c>
      <c r="C867" s="9" t="s">
        <v>186</v>
      </c>
      <c r="D867" s="93" t="s">
        <v>200</v>
      </c>
      <c r="E867" s="94" t="s">
        <v>205</v>
      </c>
      <c r="F867" s="9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227</v>
      </c>
      <c r="E868" s="11" t="s">
        <v>229</v>
      </c>
      <c r="F868" s="9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9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1.446</v>
      </c>
      <c r="E870" s="21">
        <v>1.32</v>
      </c>
      <c r="F870" s="9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1.446</v>
      </c>
      <c r="E871" s="11">
        <v>1.34</v>
      </c>
      <c r="F871" s="9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7</v>
      </c>
    </row>
    <row r="872" spans="1:65">
      <c r="A872" s="28"/>
      <c r="B872" s="19">
        <v>1</v>
      </c>
      <c r="C872" s="9">
        <v>3</v>
      </c>
      <c r="D872" s="11">
        <v>1.4419999999999999</v>
      </c>
      <c r="E872" s="11">
        <v>1.45</v>
      </c>
      <c r="F872" s="9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1.4059999999999999</v>
      </c>
      <c r="E873" s="11">
        <v>1.37</v>
      </c>
      <c r="F873" s="9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1.3946666666666701</v>
      </c>
    </row>
    <row r="874" spans="1:65">
      <c r="A874" s="28"/>
      <c r="B874" s="19">
        <v>1</v>
      </c>
      <c r="C874" s="9">
        <v>5</v>
      </c>
      <c r="D874" s="11">
        <v>1.4350000000000001</v>
      </c>
      <c r="E874" s="11">
        <v>1.32</v>
      </c>
      <c r="F874" s="9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20</v>
      </c>
    </row>
    <row r="875" spans="1:65">
      <c r="A875" s="28"/>
      <c r="B875" s="19">
        <v>1</v>
      </c>
      <c r="C875" s="9">
        <v>6</v>
      </c>
      <c r="D875" s="11">
        <v>1.381</v>
      </c>
      <c r="E875" s="11">
        <v>1.38</v>
      </c>
      <c r="F875" s="9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209</v>
      </c>
      <c r="C876" s="12"/>
      <c r="D876" s="22">
        <v>1.4259999999999999</v>
      </c>
      <c r="E876" s="22">
        <v>1.3633333333333333</v>
      </c>
      <c r="F876" s="9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210</v>
      </c>
      <c r="C877" s="27"/>
      <c r="D877" s="11">
        <v>1.4384999999999999</v>
      </c>
      <c r="E877" s="11">
        <v>1.355</v>
      </c>
      <c r="F877" s="9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211</v>
      </c>
      <c r="C878" s="27"/>
      <c r="D878" s="23">
        <v>2.6690822392725175E-2</v>
      </c>
      <c r="E878" s="23">
        <v>4.9261208538429725E-2</v>
      </c>
      <c r="F878" s="9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86</v>
      </c>
      <c r="C879" s="27"/>
      <c r="D879" s="13">
        <v>1.8717266755066745E-2</v>
      </c>
      <c r="E879" s="13">
        <v>3.6132915798359214E-2</v>
      </c>
      <c r="F879" s="9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212</v>
      </c>
      <c r="C880" s="27"/>
      <c r="D880" s="13">
        <v>2.2466539196938307E-2</v>
      </c>
      <c r="E880" s="13">
        <v>-2.2466539196943081E-2</v>
      </c>
      <c r="F880" s="9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213</v>
      </c>
      <c r="C881" s="45"/>
      <c r="D881" s="43">
        <v>0.67</v>
      </c>
      <c r="E881" s="43">
        <v>0.67</v>
      </c>
      <c r="F881" s="9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BM882" s="52"/>
    </row>
    <row r="883" spans="1:65" ht="15">
      <c r="B883" s="8" t="s">
        <v>453</v>
      </c>
      <c r="BM883" s="26" t="s">
        <v>225</v>
      </c>
    </row>
    <row r="884" spans="1:65" ht="15">
      <c r="A884" s="24" t="s">
        <v>66</v>
      </c>
      <c r="B884" s="18" t="s">
        <v>115</v>
      </c>
      <c r="C884" s="15" t="s">
        <v>116</v>
      </c>
      <c r="D884" s="16" t="s">
        <v>185</v>
      </c>
      <c r="E884" s="17" t="s">
        <v>185</v>
      </c>
      <c r="F884" s="17" t="s">
        <v>185</v>
      </c>
      <c r="G884" s="17" t="s">
        <v>185</v>
      </c>
      <c r="H884" s="17" t="s">
        <v>185</v>
      </c>
      <c r="I884" s="17" t="s">
        <v>185</v>
      </c>
      <c r="J884" s="95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186</v>
      </c>
      <c r="C885" s="9" t="s">
        <v>186</v>
      </c>
      <c r="D885" s="93" t="s">
        <v>196</v>
      </c>
      <c r="E885" s="94" t="s">
        <v>197</v>
      </c>
      <c r="F885" s="94" t="s">
        <v>200</v>
      </c>
      <c r="G885" s="94" t="s">
        <v>201</v>
      </c>
      <c r="H885" s="94" t="s">
        <v>205</v>
      </c>
      <c r="I885" s="94" t="s">
        <v>230</v>
      </c>
      <c r="J885" s="95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228</v>
      </c>
      <c r="E886" s="11" t="s">
        <v>229</v>
      </c>
      <c r="F886" s="11" t="s">
        <v>227</v>
      </c>
      <c r="G886" s="11" t="s">
        <v>228</v>
      </c>
      <c r="H886" s="11" t="s">
        <v>229</v>
      </c>
      <c r="I886" s="11" t="s">
        <v>228</v>
      </c>
      <c r="J886" s="95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95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1</v>
      </c>
    </row>
    <row r="888" spans="1:65">
      <c r="A888" s="28"/>
      <c r="B888" s="18">
        <v>1</v>
      </c>
      <c r="C888" s="14">
        <v>1</v>
      </c>
      <c r="D888" s="144">
        <v>21</v>
      </c>
      <c r="E888" s="144">
        <v>20</v>
      </c>
      <c r="F888" s="144">
        <v>18.29</v>
      </c>
      <c r="G888" s="174">
        <v>38</v>
      </c>
      <c r="H888" s="144">
        <v>33</v>
      </c>
      <c r="I888" s="145" t="s">
        <v>231</v>
      </c>
      <c r="J888" s="146"/>
      <c r="K888" s="147"/>
      <c r="L888" s="147"/>
      <c r="M888" s="147"/>
      <c r="N888" s="147"/>
      <c r="O888" s="147"/>
      <c r="P888" s="147"/>
      <c r="Q888" s="147"/>
      <c r="R888" s="147"/>
      <c r="S888" s="147"/>
      <c r="T888" s="147"/>
      <c r="U888" s="147"/>
      <c r="V888" s="147"/>
      <c r="W888" s="147"/>
      <c r="X888" s="147"/>
      <c r="Y888" s="147"/>
      <c r="Z888" s="147"/>
      <c r="AA888" s="147"/>
      <c r="AB888" s="147"/>
      <c r="AC888" s="147"/>
      <c r="AD888" s="147"/>
      <c r="AE888" s="147"/>
      <c r="AF888" s="147"/>
      <c r="AG888" s="147"/>
      <c r="AH888" s="147"/>
      <c r="AI888" s="147"/>
      <c r="AJ888" s="147"/>
      <c r="AK888" s="147"/>
      <c r="AL888" s="147"/>
      <c r="AM888" s="147"/>
      <c r="AN888" s="147"/>
      <c r="AO888" s="147"/>
      <c r="AP888" s="147"/>
      <c r="AQ888" s="147"/>
      <c r="AR888" s="147"/>
      <c r="AS888" s="147"/>
      <c r="AT888" s="147"/>
      <c r="AU888" s="147"/>
      <c r="AV888" s="147"/>
      <c r="AW888" s="147"/>
      <c r="AX888" s="147"/>
      <c r="AY888" s="147"/>
      <c r="AZ888" s="147"/>
      <c r="BA888" s="147"/>
      <c r="BB888" s="147"/>
      <c r="BC888" s="147"/>
      <c r="BD888" s="147"/>
      <c r="BE888" s="147"/>
      <c r="BF888" s="147"/>
      <c r="BG888" s="147"/>
      <c r="BH888" s="147"/>
      <c r="BI888" s="147"/>
      <c r="BJ888" s="147"/>
      <c r="BK888" s="147"/>
      <c r="BL888" s="147"/>
      <c r="BM888" s="148">
        <v>1</v>
      </c>
    </row>
    <row r="889" spans="1:65">
      <c r="A889" s="28"/>
      <c r="B889" s="19">
        <v>1</v>
      </c>
      <c r="C889" s="9">
        <v>2</v>
      </c>
      <c r="D889" s="149">
        <v>23</v>
      </c>
      <c r="E889" s="149">
        <v>21</v>
      </c>
      <c r="F889" s="149">
        <v>17.402999999999999</v>
      </c>
      <c r="G889" s="151">
        <v>42</v>
      </c>
      <c r="H889" s="149">
        <v>32</v>
      </c>
      <c r="I889" s="151" t="s">
        <v>231</v>
      </c>
      <c r="J889" s="146"/>
      <c r="K889" s="147"/>
      <c r="L889" s="147"/>
      <c r="M889" s="147"/>
      <c r="N889" s="147"/>
      <c r="O889" s="147"/>
      <c r="P889" s="147"/>
      <c r="Q889" s="147"/>
      <c r="R889" s="147"/>
      <c r="S889" s="147"/>
      <c r="T889" s="147"/>
      <c r="U889" s="147"/>
      <c r="V889" s="147"/>
      <c r="W889" s="147"/>
      <c r="X889" s="147"/>
      <c r="Y889" s="147"/>
      <c r="Z889" s="147"/>
      <c r="AA889" s="147"/>
      <c r="AB889" s="147"/>
      <c r="AC889" s="147"/>
      <c r="AD889" s="147"/>
      <c r="AE889" s="147"/>
      <c r="AF889" s="147"/>
      <c r="AG889" s="147"/>
      <c r="AH889" s="147"/>
      <c r="AI889" s="147"/>
      <c r="AJ889" s="147"/>
      <c r="AK889" s="147"/>
      <c r="AL889" s="147"/>
      <c r="AM889" s="147"/>
      <c r="AN889" s="147"/>
      <c r="AO889" s="147"/>
      <c r="AP889" s="147"/>
      <c r="AQ889" s="147"/>
      <c r="AR889" s="147"/>
      <c r="AS889" s="147"/>
      <c r="AT889" s="147"/>
      <c r="AU889" s="147"/>
      <c r="AV889" s="147"/>
      <c r="AW889" s="147"/>
      <c r="AX889" s="147"/>
      <c r="AY889" s="147"/>
      <c r="AZ889" s="147"/>
      <c r="BA889" s="147"/>
      <c r="BB889" s="147"/>
      <c r="BC889" s="147"/>
      <c r="BD889" s="147"/>
      <c r="BE889" s="147"/>
      <c r="BF889" s="147"/>
      <c r="BG889" s="147"/>
      <c r="BH889" s="147"/>
      <c r="BI889" s="147"/>
      <c r="BJ889" s="147"/>
      <c r="BK889" s="147"/>
      <c r="BL889" s="147"/>
      <c r="BM889" s="148">
        <v>15</v>
      </c>
    </row>
    <row r="890" spans="1:65">
      <c r="A890" s="28"/>
      <c r="B890" s="19">
        <v>1</v>
      </c>
      <c r="C890" s="9">
        <v>3</v>
      </c>
      <c r="D890" s="149">
        <v>21</v>
      </c>
      <c r="E890" s="149">
        <v>20</v>
      </c>
      <c r="F890" s="149">
        <v>17.484000000000002</v>
      </c>
      <c r="G890" s="151">
        <v>42</v>
      </c>
      <c r="H890" s="149">
        <v>32</v>
      </c>
      <c r="I890" s="151" t="s">
        <v>231</v>
      </c>
      <c r="J890" s="146"/>
      <c r="K890" s="147"/>
      <c r="L890" s="147"/>
      <c r="M890" s="147"/>
      <c r="N890" s="147"/>
      <c r="O890" s="147"/>
      <c r="P890" s="147"/>
      <c r="Q890" s="147"/>
      <c r="R890" s="147"/>
      <c r="S890" s="147"/>
      <c r="T890" s="147"/>
      <c r="U890" s="147"/>
      <c r="V890" s="147"/>
      <c r="W890" s="147"/>
      <c r="X890" s="147"/>
      <c r="Y890" s="147"/>
      <c r="Z890" s="147"/>
      <c r="AA890" s="147"/>
      <c r="AB890" s="147"/>
      <c r="AC890" s="147"/>
      <c r="AD890" s="147"/>
      <c r="AE890" s="147"/>
      <c r="AF890" s="147"/>
      <c r="AG890" s="147"/>
      <c r="AH890" s="147"/>
      <c r="AI890" s="147"/>
      <c r="AJ890" s="147"/>
      <c r="AK890" s="147"/>
      <c r="AL890" s="147"/>
      <c r="AM890" s="147"/>
      <c r="AN890" s="147"/>
      <c r="AO890" s="147"/>
      <c r="AP890" s="147"/>
      <c r="AQ890" s="147"/>
      <c r="AR890" s="147"/>
      <c r="AS890" s="147"/>
      <c r="AT890" s="147"/>
      <c r="AU890" s="147"/>
      <c r="AV890" s="147"/>
      <c r="AW890" s="147"/>
      <c r="AX890" s="147"/>
      <c r="AY890" s="147"/>
      <c r="AZ890" s="147"/>
      <c r="BA890" s="147"/>
      <c r="BB890" s="147"/>
      <c r="BC890" s="147"/>
      <c r="BD890" s="147"/>
      <c r="BE890" s="147"/>
      <c r="BF890" s="147"/>
      <c r="BG890" s="147"/>
      <c r="BH890" s="147"/>
      <c r="BI890" s="147"/>
      <c r="BJ890" s="147"/>
      <c r="BK890" s="147"/>
      <c r="BL890" s="147"/>
      <c r="BM890" s="148">
        <v>16</v>
      </c>
    </row>
    <row r="891" spans="1:65">
      <c r="A891" s="28"/>
      <c r="B891" s="19">
        <v>1</v>
      </c>
      <c r="C891" s="9">
        <v>4</v>
      </c>
      <c r="D891" s="149">
        <v>21</v>
      </c>
      <c r="E891" s="149">
        <v>20</v>
      </c>
      <c r="F891" s="149">
        <v>17.72</v>
      </c>
      <c r="G891" s="151">
        <v>41</v>
      </c>
      <c r="H891" s="149">
        <v>32</v>
      </c>
      <c r="I891" s="151" t="s">
        <v>231</v>
      </c>
      <c r="J891" s="146"/>
      <c r="K891" s="147"/>
      <c r="L891" s="147"/>
      <c r="M891" s="147"/>
      <c r="N891" s="147"/>
      <c r="O891" s="147"/>
      <c r="P891" s="147"/>
      <c r="Q891" s="147"/>
      <c r="R891" s="147"/>
      <c r="S891" s="147"/>
      <c r="T891" s="147"/>
      <c r="U891" s="147"/>
      <c r="V891" s="147"/>
      <c r="W891" s="147"/>
      <c r="X891" s="147"/>
      <c r="Y891" s="147"/>
      <c r="Z891" s="147"/>
      <c r="AA891" s="147"/>
      <c r="AB891" s="147"/>
      <c r="AC891" s="147"/>
      <c r="AD891" s="147"/>
      <c r="AE891" s="147"/>
      <c r="AF891" s="147"/>
      <c r="AG891" s="147"/>
      <c r="AH891" s="147"/>
      <c r="AI891" s="147"/>
      <c r="AJ891" s="147"/>
      <c r="AK891" s="147"/>
      <c r="AL891" s="147"/>
      <c r="AM891" s="147"/>
      <c r="AN891" s="147"/>
      <c r="AO891" s="147"/>
      <c r="AP891" s="147"/>
      <c r="AQ891" s="147"/>
      <c r="AR891" s="147"/>
      <c r="AS891" s="147"/>
      <c r="AT891" s="147"/>
      <c r="AU891" s="147"/>
      <c r="AV891" s="147"/>
      <c r="AW891" s="147"/>
      <c r="AX891" s="147"/>
      <c r="AY891" s="147"/>
      <c r="AZ891" s="147"/>
      <c r="BA891" s="147"/>
      <c r="BB891" s="147"/>
      <c r="BC891" s="147"/>
      <c r="BD891" s="147"/>
      <c r="BE891" s="147"/>
      <c r="BF891" s="147"/>
      <c r="BG891" s="147"/>
      <c r="BH891" s="147"/>
      <c r="BI891" s="147"/>
      <c r="BJ891" s="147"/>
      <c r="BK891" s="147"/>
      <c r="BL891" s="147"/>
      <c r="BM891" s="148">
        <v>22.945499999999999</v>
      </c>
    </row>
    <row r="892" spans="1:65">
      <c r="A892" s="28"/>
      <c r="B892" s="19">
        <v>1</v>
      </c>
      <c r="C892" s="9">
        <v>5</v>
      </c>
      <c r="D892" s="149">
        <v>23</v>
      </c>
      <c r="E892" s="149">
        <v>20</v>
      </c>
      <c r="F892" s="149">
        <v>18.077000000000002</v>
      </c>
      <c r="G892" s="151">
        <v>42</v>
      </c>
      <c r="H892" s="149">
        <v>32</v>
      </c>
      <c r="I892" s="151" t="s">
        <v>231</v>
      </c>
      <c r="J892" s="146"/>
      <c r="K892" s="147"/>
      <c r="L892" s="147"/>
      <c r="M892" s="147"/>
      <c r="N892" s="147"/>
      <c r="O892" s="147"/>
      <c r="P892" s="147"/>
      <c r="Q892" s="147"/>
      <c r="R892" s="147"/>
      <c r="S892" s="147"/>
      <c r="T892" s="147"/>
      <c r="U892" s="147"/>
      <c r="V892" s="147"/>
      <c r="W892" s="147"/>
      <c r="X892" s="147"/>
      <c r="Y892" s="147"/>
      <c r="Z892" s="147"/>
      <c r="AA892" s="147"/>
      <c r="AB892" s="147"/>
      <c r="AC892" s="147"/>
      <c r="AD892" s="147"/>
      <c r="AE892" s="147"/>
      <c r="AF892" s="147"/>
      <c r="AG892" s="147"/>
      <c r="AH892" s="147"/>
      <c r="AI892" s="147"/>
      <c r="AJ892" s="147"/>
      <c r="AK892" s="147"/>
      <c r="AL892" s="147"/>
      <c r="AM892" s="147"/>
      <c r="AN892" s="147"/>
      <c r="AO892" s="147"/>
      <c r="AP892" s="147"/>
      <c r="AQ892" s="147"/>
      <c r="AR892" s="147"/>
      <c r="AS892" s="147"/>
      <c r="AT892" s="147"/>
      <c r="AU892" s="147"/>
      <c r="AV892" s="147"/>
      <c r="AW892" s="147"/>
      <c r="AX892" s="147"/>
      <c r="AY892" s="147"/>
      <c r="AZ892" s="147"/>
      <c r="BA892" s="147"/>
      <c r="BB892" s="147"/>
      <c r="BC892" s="147"/>
      <c r="BD892" s="147"/>
      <c r="BE892" s="147"/>
      <c r="BF892" s="147"/>
      <c r="BG892" s="147"/>
      <c r="BH892" s="147"/>
      <c r="BI892" s="147"/>
      <c r="BJ892" s="147"/>
      <c r="BK892" s="147"/>
      <c r="BL892" s="147"/>
      <c r="BM892" s="148">
        <v>21</v>
      </c>
    </row>
    <row r="893" spans="1:65">
      <c r="A893" s="28"/>
      <c r="B893" s="19">
        <v>1</v>
      </c>
      <c r="C893" s="9">
        <v>6</v>
      </c>
      <c r="D893" s="149">
        <v>21</v>
      </c>
      <c r="E893" s="149">
        <v>20</v>
      </c>
      <c r="F893" s="149">
        <v>17.718</v>
      </c>
      <c r="G893" s="151">
        <v>41</v>
      </c>
      <c r="H893" s="149">
        <v>32</v>
      </c>
      <c r="I893" s="151" t="s">
        <v>231</v>
      </c>
      <c r="J893" s="146"/>
      <c r="K893" s="147"/>
      <c r="L893" s="147"/>
      <c r="M893" s="147"/>
      <c r="N893" s="147"/>
      <c r="O893" s="147"/>
      <c r="P893" s="147"/>
      <c r="Q893" s="147"/>
      <c r="R893" s="147"/>
      <c r="S893" s="147"/>
      <c r="T893" s="147"/>
      <c r="U893" s="147"/>
      <c r="V893" s="147"/>
      <c r="W893" s="147"/>
      <c r="X893" s="147"/>
      <c r="Y893" s="147"/>
      <c r="Z893" s="147"/>
      <c r="AA893" s="147"/>
      <c r="AB893" s="147"/>
      <c r="AC893" s="147"/>
      <c r="AD893" s="147"/>
      <c r="AE893" s="147"/>
      <c r="AF893" s="147"/>
      <c r="AG893" s="147"/>
      <c r="AH893" s="147"/>
      <c r="AI893" s="147"/>
      <c r="AJ893" s="147"/>
      <c r="AK893" s="147"/>
      <c r="AL893" s="147"/>
      <c r="AM893" s="147"/>
      <c r="AN893" s="147"/>
      <c r="AO893" s="147"/>
      <c r="AP893" s="147"/>
      <c r="AQ893" s="147"/>
      <c r="AR893" s="147"/>
      <c r="AS893" s="147"/>
      <c r="AT893" s="147"/>
      <c r="AU893" s="147"/>
      <c r="AV893" s="147"/>
      <c r="AW893" s="147"/>
      <c r="AX893" s="147"/>
      <c r="AY893" s="147"/>
      <c r="AZ893" s="147"/>
      <c r="BA893" s="147"/>
      <c r="BB893" s="147"/>
      <c r="BC893" s="147"/>
      <c r="BD893" s="147"/>
      <c r="BE893" s="147"/>
      <c r="BF893" s="147"/>
      <c r="BG893" s="147"/>
      <c r="BH893" s="147"/>
      <c r="BI893" s="147"/>
      <c r="BJ893" s="147"/>
      <c r="BK893" s="147"/>
      <c r="BL893" s="147"/>
      <c r="BM893" s="152"/>
    </row>
    <row r="894" spans="1:65">
      <c r="A894" s="28"/>
      <c r="B894" s="20" t="s">
        <v>209</v>
      </c>
      <c r="C894" s="12"/>
      <c r="D894" s="153">
        <v>21.666666666666668</v>
      </c>
      <c r="E894" s="153">
        <v>20.166666666666668</v>
      </c>
      <c r="F894" s="153">
        <v>17.782</v>
      </c>
      <c r="G894" s="153">
        <v>41</v>
      </c>
      <c r="H894" s="153">
        <v>32.166666666666664</v>
      </c>
      <c r="I894" s="153" t="s">
        <v>543</v>
      </c>
      <c r="J894" s="146"/>
      <c r="K894" s="147"/>
      <c r="L894" s="147"/>
      <c r="M894" s="147"/>
      <c r="N894" s="147"/>
      <c r="O894" s="147"/>
      <c r="P894" s="147"/>
      <c r="Q894" s="147"/>
      <c r="R894" s="147"/>
      <c r="S894" s="147"/>
      <c r="T894" s="147"/>
      <c r="U894" s="147"/>
      <c r="V894" s="147"/>
      <c r="W894" s="147"/>
      <c r="X894" s="147"/>
      <c r="Y894" s="147"/>
      <c r="Z894" s="147"/>
      <c r="AA894" s="147"/>
      <c r="AB894" s="147"/>
      <c r="AC894" s="147"/>
      <c r="AD894" s="147"/>
      <c r="AE894" s="147"/>
      <c r="AF894" s="147"/>
      <c r="AG894" s="147"/>
      <c r="AH894" s="147"/>
      <c r="AI894" s="147"/>
      <c r="AJ894" s="147"/>
      <c r="AK894" s="147"/>
      <c r="AL894" s="147"/>
      <c r="AM894" s="147"/>
      <c r="AN894" s="147"/>
      <c r="AO894" s="147"/>
      <c r="AP894" s="147"/>
      <c r="AQ894" s="147"/>
      <c r="AR894" s="147"/>
      <c r="AS894" s="147"/>
      <c r="AT894" s="147"/>
      <c r="AU894" s="147"/>
      <c r="AV894" s="147"/>
      <c r="AW894" s="147"/>
      <c r="AX894" s="147"/>
      <c r="AY894" s="147"/>
      <c r="AZ894" s="147"/>
      <c r="BA894" s="147"/>
      <c r="BB894" s="147"/>
      <c r="BC894" s="147"/>
      <c r="BD894" s="147"/>
      <c r="BE894" s="147"/>
      <c r="BF894" s="147"/>
      <c r="BG894" s="147"/>
      <c r="BH894" s="147"/>
      <c r="BI894" s="147"/>
      <c r="BJ894" s="147"/>
      <c r="BK894" s="147"/>
      <c r="BL894" s="147"/>
      <c r="BM894" s="152"/>
    </row>
    <row r="895" spans="1:65">
      <c r="A895" s="28"/>
      <c r="B895" s="3" t="s">
        <v>210</v>
      </c>
      <c r="C895" s="27"/>
      <c r="D895" s="149">
        <v>21</v>
      </c>
      <c r="E895" s="149">
        <v>20</v>
      </c>
      <c r="F895" s="149">
        <v>17.719000000000001</v>
      </c>
      <c r="G895" s="149">
        <v>41.5</v>
      </c>
      <c r="H895" s="149">
        <v>32</v>
      </c>
      <c r="I895" s="149" t="s">
        <v>543</v>
      </c>
      <c r="J895" s="146"/>
      <c r="K895" s="147"/>
      <c r="L895" s="147"/>
      <c r="M895" s="147"/>
      <c r="N895" s="147"/>
      <c r="O895" s="147"/>
      <c r="P895" s="147"/>
      <c r="Q895" s="147"/>
      <c r="R895" s="147"/>
      <c r="S895" s="147"/>
      <c r="T895" s="147"/>
      <c r="U895" s="147"/>
      <c r="V895" s="147"/>
      <c r="W895" s="147"/>
      <c r="X895" s="147"/>
      <c r="Y895" s="147"/>
      <c r="Z895" s="147"/>
      <c r="AA895" s="147"/>
      <c r="AB895" s="147"/>
      <c r="AC895" s="147"/>
      <c r="AD895" s="147"/>
      <c r="AE895" s="147"/>
      <c r="AF895" s="147"/>
      <c r="AG895" s="147"/>
      <c r="AH895" s="147"/>
      <c r="AI895" s="147"/>
      <c r="AJ895" s="147"/>
      <c r="AK895" s="147"/>
      <c r="AL895" s="147"/>
      <c r="AM895" s="147"/>
      <c r="AN895" s="147"/>
      <c r="AO895" s="147"/>
      <c r="AP895" s="147"/>
      <c r="AQ895" s="147"/>
      <c r="AR895" s="147"/>
      <c r="AS895" s="147"/>
      <c r="AT895" s="147"/>
      <c r="AU895" s="147"/>
      <c r="AV895" s="147"/>
      <c r="AW895" s="147"/>
      <c r="AX895" s="147"/>
      <c r="AY895" s="147"/>
      <c r="AZ895" s="147"/>
      <c r="BA895" s="147"/>
      <c r="BB895" s="147"/>
      <c r="BC895" s="147"/>
      <c r="BD895" s="147"/>
      <c r="BE895" s="147"/>
      <c r="BF895" s="147"/>
      <c r="BG895" s="147"/>
      <c r="BH895" s="147"/>
      <c r="BI895" s="147"/>
      <c r="BJ895" s="147"/>
      <c r="BK895" s="147"/>
      <c r="BL895" s="147"/>
      <c r="BM895" s="152"/>
    </row>
    <row r="896" spans="1:65">
      <c r="A896" s="28"/>
      <c r="B896" s="3" t="s">
        <v>211</v>
      </c>
      <c r="C896" s="27"/>
      <c r="D896" s="149">
        <v>1.0327955589886446</v>
      </c>
      <c r="E896" s="149">
        <v>0.40824829046386296</v>
      </c>
      <c r="F896" s="149">
        <v>0.34219117463780391</v>
      </c>
      <c r="G896" s="149">
        <v>1.5491933384829668</v>
      </c>
      <c r="H896" s="149">
        <v>0.40824829046386302</v>
      </c>
      <c r="I896" s="149" t="s">
        <v>543</v>
      </c>
      <c r="J896" s="146"/>
      <c r="K896" s="147"/>
      <c r="L896" s="147"/>
      <c r="M896" s="147"/>
      <c r="N896" s="147"/>
      <c r="O896" s="147"/>
      <c r="P896" s="147"/>
      <c r="Q896" s="147"/>
      <c r="R896" s="147"/>
      <c r="S896" s="147"/>
      <c r="T896" s="147"/>
      <c r="U896" s="147"/>
      <c r="V896" s="147"/>
      <c r="W896" s="147"/>
      <c r="X896" s="147"/>
      <c r="Y896" s="147"/>
      <c r="Z896" s="147"/>
      <c r="AA896" s="147"/>
      <c r="AB896" s="147"/>
      <c r="AC896" s="147"/>
      <c r="AD896" s="147"/>
      <c r="AE896" s="147"/>
      <c r="AF896" s="147"/>
      <c r="AG896" s="147"/>
      <c r="AH896" s="147"/>
      <c r="AI896" s="147"/>
      <c r="AJ896" s="147"/>
      <c r="AK896" s="147"/>
      <c r="AL896" s="147"/>
      <c r="AM896" s="147"/>
      <c r="AN896" s="147"/>
      <c r="AO896" s="147"/>
      <c r="AP896" s="147"/>
      <c r="AQ896" s="147"/>
      <c r="AR896" s="147"/>
      <c r="AS896" s="147"/>
      <c r="AT896" s="147"/>
      <c r="AU896" s="147"/>
      <c r="AV896" s="147"/>
      <c r="AW896" s="147"/>
      <c r="AX896" s="147"/>
      <c r="AY896" s="147"/>
      <c r="AZ896" s="147"/>
      <c r="BA896" s="147"/>
      <c r="BB896" s="147"/>
      <c r="BC896" s="147"/>
      <c r="BD896" s="147"/>
      <c r="BE896" s="147"/>
      <c r="BF896" s="147"/>
      <c r="BG896" s="147"/>
      <c r="BH896" s="147"/>
      <c r="BI896" s="147"/>
      <c r="BJ896" s="147"/>
      <c r="BK896" s="147"/>
      <c r="BL896" s="147"/>
      <c r="BM896" s="152"/>
    </row>
    <row r="897" spans="1:65">
      <c r="A897" s="28"/>
      <c r="B897" s="3" t="s">
        <v>86</v>
      </c>
      <c r="C897" s="27"/>
      <c r="D897" s="13">
        <v>4.7667487337937443E-2</v>
      </c>
      <c r="E897" s="13">
        <v>2.0243716882505602E-2</v>
      </c>
      <c r="F897" s="13">
        <v>1.9243683198616798E-2</v>
      </c>
      <c r="G897" s="13">
        <v>3.7785203377633338E-2</v>
      </c>
      <c r="H897" s="13">
        <v>1.2691656698358436E-2</v>
      </c>
      <c r="I897" s="13" t="s">
        <v>543</v>
      </c>
      <c r="J897" s="95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212</v>
      </c>
      <c r="C898" s="27"/>
      <c r="D898" s="13">
        <v>-5.5733513470324514E-2</v>
      </c>
      <c r="E898" s="13">
        <v>-0.1211058086916097</v>
      </c>
      <c r="F898" s="13">
        <v>-0.22503323091673744</v>
      </c>
      <c r="G898" s="13">
        <v>0.78684273604846267</v>
      </c>
      <c r="H898" s="13">
        <v>0.40187255307867198</v>
      </c>
      <c r="I898" s="13" t="s">
        <v>543</v>
      </c>
      <c r="J898" s="95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213</v>
      </c>
      <c r="C899" s="45"/>
      <c r="D899" s="43">
        <v>0.45</v>
      </c>
      <c r="E899" s="43">
        <v>0.56999999999999995</v>
      </c>
      <c r="F899" s="43">
        <v>0.78</v>
      </c>
      <c r="G899" s="43">
        <v>1.2</v>
      </c>
      <c r="H899" s="43">
        <v>0.45</v>
      </c>
      <c r="I899" s="43">
        <v>18.940000000000001</v>
      </c>
      <c r="J899" s="95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BM900" s="52"/>
    </row>
    <row r="901" spans="1:65" ht="15">
      <c r="B901" s="8" t="s">
        <v>454</v>
      </c>
      <c r="BM901" s="26" t="s">
        <v>67</v>
      </c>
    </row>
    <row r="902" spans="1:65" ht="15">
      <c r="A902" s="24" t="s">
        <v>35</v>
      </c>
      <c r="B902" s="18" t="s">
        <v>115</v>
      </c>
      <c r="C902" s="15" t="s">
        <v>116</v>
      </c>
      <c r="D902" s="16" t="s">
        <v>185</v>
      </c>
      <c r="E902" s="17" t="s">
        <v>185</v>
      </c>
      <c r="F902" s="17" t="s">
        <v>185</v>
      </c>
      <c r="G902" s="17" t="s">
        <v>185</v>
      </c>
      <c r="H902" s="17" t="s">
        <v>185</v>
      </c>
      <c r="I902" s="95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186</v>
      </c>
      <c r="C903" s="9" t="s">
        <v>186</v>
      </c>
      <c r="D903" s="93" t="s">
        <v>196</v>
      </c>
      <c r="E903" s="94" t="s">
        <v>197</v>
      </c>
      <c r="F903" s="94" t="s">
        <v>200</v>
      </c>
      <c r="G903" s="94" t="s">
        <v>201</v>
      </c>
      <c r="H903" s="94" t="s">
        <v>205</v>
      </c>
      <c r="I903" s="95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228</v>
      </c>
      <c r="E904" s="11" t="s">
        <v>229</v>
      </c>
      <c r="F904" s="11" t="s">
        <v>227</v>
      </c>
      <c r="G904" s="11" t="s">
        <v>228</v>
      </c>
      <c r="H904" s="11" t="s">
        <v>229</v>
      </c>
      <c r="I904" s="95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95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1</v>
      </c>
    </row>
    <row r="906" spans="1:65">
      <c r="A906" s="28"/>
      <c r="B906" s="18">
        <v>1</v>
      </c>
      <c r="C906" s="14">
        <v>1</v>
      </c>
      <c r="D906" s="144">
        <v>16</v>
      </c>
      <c r="E906" s="144">
        <v>25.5</v>
      </c>
      <c r="F906" s="144">
        <v>29.88</v>
      </c>
      <c r="G906" s="144">
        <v>19</v>
      </c>
      <c r="H906" s="144">
        <v>24.4</v>
      </c>
      <c r="I906" s="146"/>
      <c r="J906" s="147"/>
      <c r="K906" s="147"/>
      <c r="L906" s="147"/>
      <c r="M906" s="147"/>
      <c r="N906" s="147"/>
      <c r="O906" s="147"/>
      <c r="P906" s="147"/>
      <c r="Q906" s="147"/>
      <c r="R906" s="147"/>
      <c r="S906" s="147"/>
      <c r="T906" s="147"/>
      <c r="U906" s="147"/>
      <c r="V906" s="147"/>
      <c r="W906" s="147"/>
      <c r="X906" s="147"/>
      <c r="Y906" s="147"/>
      <c r="Z906" s="147"/>
      <c r="AA906" s="147"/>
      <c r="AB906" s="147"/>
      <c r="AC906" s="147"/>
      <c r="AD906" s="147"/>
      <c r="AE906" s="147"/>
      <c r="AF906" s="147"/>
      <c r="AG906" s="147"/>
      <c r="AH906" s="147"/>
      <c r="AI906" s="147"/>
      <c r="AJ906" s="147"/>
      <c r="AK906" s="147"/>
      <c r="AL906" s="147"/>
      <c r="AM906" s="147"/>
      <c r="AN906" s="147"/>
      <c r="AO906" s="147"/>
      <c r="AP906" s="147"/>
      <c r="AQ906" s="147"/>
      <c r="AR906" s="147"/>
      <c r="AS906" s="147"/>
      <c r="AT906" s="147"/>
      <c r="AU906" s="147"/>
      <c r="AV906" s="147"/>
      <c r="AW906" s="147"/>
      <c r="AX906" s="147"/>
      <c r="AY906" s="147"/>
      <c r="AZ906" s="147"/>
      <c r="BA906" s="147"/>
      <c r="BB906" s="147"/>
      <c r="BC906" s="147"/>
      <c r="BD906" s="147"/>
      <c r="BE906" s="147"/>
      <c r="BF906" s="147"/>
      <c r="BG906" s="147"/>
      <c r="BH906" s="147"/>
      <c r="BI906" s="147"/>
      <c r="BJ906" s="147"/>
      <c r="BK906" s="147"/>
      <c r="BL906" s="147"/>
      <c r="BM906" s="148">
        <v>1</v>
      </c>
    </row>
    <row r="907" spans="1:65">
      <c r="A907" s="28"/>
      <c r="B907" s="19">
        <v>1</v>
      </c>
      <c r="C907" s="9">
        <v>2</v>
      </c>
      <c r="D907" s="149">
        <v>19</v>
      </c>
      <c r="E907" s="149">
        <v>22.3</v>
      </c>
      <c r="F907" s="149">
        <v>26.69</v>
      </c>
      <c r="G907" s="149">
        <v>18</v>
      </c>
      <c r="H907" s="149">
        <v>21.6</v>
      </c>
      <c r="I907" s="146"/>
      <c r="J907" s="147"/>
      <c r="K907" s="147"/>
      <c r="L907" s="147"/>
      <c r="M907" s="147"/>
      <c r="N907" s="147"/>
      <c r="O907" s="147"/>
      <c r="P907" s="147"/>
      <c r="Q907" s="147"/>
      <c r="R907" s="147"/>
      <c r="S907" s="147"/>
      <c r="T907" s="147"/>
      <c r="U907" s="147"/>
      <c r="V907" s="147"/>
      <c r="W907" s="147"/>
      <c r="X907" s="147"/>
      <c r="Y907" s="147"/>
      <c r="Z907" s="147"/>
      <c r="AA907" s="147"/>
      <c r="AB907" s="147"/>
      <c r="AC907" s="147"/>
      <c r="AD907" s="147"/>
      <c r="AE907" s="147"/>
      <c r="AF907" s="147"/>
      <c r="AG907" s="147"/>
      <c r="AH907" s="147"/>
      <c r="AI907" s="147"/>
      <c r="AJ907" s="147"/>
      <c r="AK907" s="147"/>
      <c r="AL907" s="147"/>
      <c r="AM907" s="147"/>
      <c r="AN907" s="147"/>
      <c r="AO907" s="147"/>
      <c r="AP907" s="147"/>
      <c r="AQ907" s="147"/>
      <c r="AR907" s="147"/>
      <c r="AS907" s="147"/>
      <c r="AT907" s="147"/>
      <c r="AU907" s="147"/>
      <c r="AV907" s="147"/>
      <c r="AW907" s="147"/>
      <c r="AX907" s="147"/>
      <c r="AY907" s="147"/>
      <c r="AZ907" s="147"/>
      <c r="BA907" s="147"/>
      <c r="BB907" s="147"/>
      <c r="BC907" s="147"/>
      <c r="BD907" s="147"/>
      <c r="BE907" s="147"/>
      <c r="BF907" s="147"/>
      <c r="BG907" s="147"/>
      <c r="BH907" s="147"/>
      <c r="BI907" s="147"/>
      <c r="BJ907" s="147"/>
      <c r="BK907" s="147"/>
      <c r="BL907" s="147"/>
      <c r="BM907" s="148">
        <v>42</v>
      </c>
    </row>
    <row r="908" spans="1:65">
      <c r="A908" s="28"/>
      <c r="B908" s="19">
        <v>1</v>
      </c>
      <c r="C908" s="9">
        <v>3</v>
      </c>
      <c r="D908" s="149">
        <v>17</v>
      </c>
      <c r="E908" s="149">
        <v>22.1</v>
      </c>
      <c r="F908" s="149">
        <v>28.07</v>
      </c>
      <c r="G908" s="149">
        <v>21</v>
      </c>
      <c r="H908" s="149">
        <v>24.2</v>
      </c>
      <c r="I908" s="146"/>
      <c r="J908" s="147"/>
      <c r="K908" s="147"/>
      <c r="L908" s="147"/>
      <c r="M908" s="147"/>
      <c r="N908" s="147"/>
      <c r="O908" s="147"/>
      <c r="P908" s="147"/>
      <c r="Q908" s="147"/>
      <c r="R908" s="147"/>
      <c r="S908" s="147"/>
      <c r="T908" s="147"/>
      <c r="U908" s="147"/>
      <c r="V908" s="147"/>
      <c r="W908" s="147"/>
      <c r="X908" s="147"/>
      <c r="Y908" s="147"/>
      <c r="Z908" s="147"/>
      <c r="AA908" s="147"/>
      <c r="AB908" s="147"/>
      <c r="AC908" s="147"/>
      <c r="AD908" s="147"/>
      <c r="AE908" s="147"/>
      <c r="AF908" s="147"/>
      <c r="AG908" s="147"/>
      <c r="AH908" s="147"/>
      <c r="AI908" s="147"/>
      <c r="AJ908" s="147"/>
      <c r="AK908" s="147"/>
      <c r="AL908" s="147"/>
      <c r="AM908" s="147"/>
      <c r="AN908" s="147"/>
      <c r="AO908" s="147"/>
      <c r="AP908" s="147"/>
      <c r="AQ908" s="147"/>
      <c r="AR908" s="147"/>
      <c r="AS908" s="147"/>
      <c r="AT908" s="147"/>
      <c r="AU908" s="147"/>
      <c r="AV908" s="147"/>
      <c r="AW908" s="147"/>
      <c r="AX908" s="147"/>
      <c r="AY908" s="147"/>
      <c r="AZ908" s="147"/>
      <c r="BA908" s="147"/>
      <c r="BB908" s="147"/>
      <c r="BC908" s="147"/>
      <c r="BD908" s="147"/>
      <c r="BE908" s="147"/>
      <c r="BF908" s="147"/>
      <c r="BG908" s="147"/>
      <c r="BH908" s="147"/>
      <c r="BI908" s="147"/>
      <c r="BJ908" s="147"/>
      <c r="BK908" s="147"/>
      <c r="BL908" s="147"/>
      <c r="BM908" s="148">
        <v>16</v>
      </c>
    </row>
    <row r="909" spans="1:65">
      <c r="A909" s="28"/>
      <c r="B909" s="19">
        <v>1</v>
      </c>
      <c r="C909" s="9">
        <v>4</v>
      </c>
      <c r="D909" s="149">
        <v>18</v>
      </c>
      <c r="E909" s="149">
        <v>23.6</v>
      </c>
      <c r="F909" s="149">
        <v>26.04</v>
      </c>
      <c r="G909" s="149">
        <v>21</v>
      </c>
      <c r="H909" s="149">
        <v>22.1</v>
      </c>
      <c r="I909" s="146"/>
      <c r="J909" s="147"/>
      <c r="K909" s="147"/>
      <c r="L909" s="147"/>
      <c r="M909" s="147"/>
      <c r="N909" s="147"/>
      <c r="O909" s="147"/>
      <c r="P909" s="147"/>
      <c r="Q909" s="147"/>
      <c r="R909" s="147"/>
      <c r="S909" s="147"/>
      <c r="T909" s="147"/>
      <c r="U909" s="147"/>
      <c r="V909" s="147"/>
      <c r="W909" s="147"/>
      <c r="X909" s="147"/>
      <c r="Y909" s="147"/>
      <c r="Z909" s="147"/>
      <c r="AA909" s="147"/>
      <c r="AB909" s="147"/>
      <c r="AC909" s="147"/>
      <c r="AD909" s="147"/>
      <c r="AE909" s="147"/>
      <c r="AF909" s="147"/>
      <c r="AG909" s="147"/>
      <c r="AH909" s="147"/>
      <c r="AI909" s="147"/>
      <c r="AJ909" s="147"/>
      <c r="AK909" s="147"/>
      <c r="AL909" s="147"/>
      <c r="AM909" s="147"/>
      <c r="AN909" s="147"/>
      <c r="AO909" s="147"/>
      <c r="AP909" s="147"/>
      <c r="AQ909" s="147"/>
      <c r="AR909" s="147"/>
      <c r="AS909" s="147"/>
      <c r="AT909" s="147"/>
      <c r="AU909" s="147"/>
      <c r="AV909" s="147"/>
      <c r="AW909" s="147"/>
      <c r="AX909" s="147"/>
      <c r="AY909" s="147"/>
      <c r="AZ909" s="147"/>
      <c r="BA909" s="147"/>
      <c r="BB909" s="147"/>
      <c r="BC909" s="147"/>
      <c r="BD909" s="147"/>
      <c r="BE909" s="147"/>
      <c r="BF909" s="147"/>
      <c r="BG909" s="147"/>
      <c r="BH909" s="147"/>
      <c r="BI909" s="147"/>
      <c r="BJ909" s="147"/>
      <c r="BK909" s="147"/>
      <c r="BL909" s="147"/>
      <c r="BM909" s="148">
        <v>22.210666666666665</v>
      </c>
    </row>
    <row r="910" spans="1:65">
      <c r="A910" s="28"/>
      <c r="B910" s="19">
        <v>1</v>
      </c>
      <c r="C910" s="9">
        <v>5</v>
      </c>
      <c r="D910" s="149">
        <v>19</v>
      </c>
      <c r="E910" s="149">
        <v>22.4</v>
      </c>
      <c r="F910" s="149">
        <v>25.43</v>
      </c>
      <c r="G910" s="149">
        <v>19</v>
      </c>
      <c r="H910" s="149">
        <v>24.9</v>
      </c>
      <c r="I910" s="146"/>
      <c r="J910" s="147"/>
      <c r="K910" s="147"/>
      <c r="L910" s="147"/>
      <c r="M910" s="147"/>
      <c r="N910" s="147"/>
      <c r="O910" s="147"/>
      <c r="P910" s="147"/>
      <c r="Q910" s="147"/>
      <c r="R910" s="147"/>
      <c r="S910" s="147"/>
      <c r="T910" s="147"/>
      <c r="U910" s="147"/>
      <c r="V910" s="147"/>
      <c r="W910" s="147"/>
      <c r="X910" s="147"/>
      <c r="Y910" s="147"/>
      <c r="Z910" s="147"/>
      <c r="AA910" s="147"/>
      <c r="AB910" s="147"/>
      <c r="AC910" s="147"/>
      <c r="AD910" s="147"/>
      <c r="AE910" s="147"/>
      <c r="AF910" s="147"/>
      <c r="AG910" s="147"/>
      <c r="AH910" s="147"/>
      <c r="AI910" s="147"/>
      <c r="AJ910" s="147"/>
      <c r="AK910" s="147"/>
      <c r="AL910" s="147"/>
      <c r="AM910" s="147"/>
      <c r="AN910" s="147"/>
      <c r="AO910" s="147"/>
      <c r="AP910" s="147"/>
      <c r="AQ910" s="147"/>
      <c r="AR910" s="147"/>
      <c r="AS910" s="147"/>
      <c r="AT910" s="147"/>
      <c r="AU910" s="147"/>
      <c r="AV910" s="147"/>
      <c r="AW910" s="147"/>
      <c r="AX910" s="147"/>
      <c r="AY910" s="147"/>
      <c r="AZ910" s="147"/>
      <c r="BA910" s="147"/>
      <c r="BB910" s="147"/>
      <c r="BC910" s="147"/>
      <c r="BD910" s="147"/>
      <c r="BE910" s="147"/>
      <c r="BF910" s="147"/>
      <c r="BG910" s="147"/>
      <c r="BH910" s="147"/>
      <c r="BI910" s="147"/>
      <c r="BJ910" s="147"/>
      <c r="BK910" s="147"/>
      <c r="BL910" s="147"/>
      <c r="BM910" s="148">
        <v>64</v>
      </c>
    </row>
    <row r="911" spans="1:65">
      <c r="A911" s="28"/>
      <c r="B911" s="19">
        <v>1</v>
      </c>
      <c r="C911" s="9">
        <v>6</v>
      </c>
      <c r="D911" s="149">
        <v>15</v>
      </c>
      <c r="E911" s="149">
        <v>24</v>
      </c>
      <c r="F911" s="149">
        <v>27.11</v>
      </c>
      <c r="G911" s="149">
        <v>21</v>
      </c>
      <c r="H911" s="149">
        <v>23</v>
      </c>
      <c r="I911" s="146"/>
      <c r="J911" s="147"/>
      <c r="K911" s="147"/>
      <c r="L911" s="147"/>
      <c r="M911" s="147"/>
      <c r="N911" s="147"/>
      <c r="O911" s="147"/>
      <c r="P911" s="147"/>
      <c r="Q911" s="147"/>
      <c r="R911" s="147"/>
      <c r="S911" s="147"/>
      <c r="T911" s="147"/>
      <c r="U911" s="147"/>
      <c r="V911" s="147"/>
      <c r="W911" s="147"/>
      <c r="X911" s="147"/>
      <c r="Y911" s="147"/>
      <c r="Z911" s="147"/>
      <c r="AA911" s="147"/>
      <c r="AB911" s="147"/>
      <c r="AC911" s="147"/>
      <c r="AD911" s="147"/>
      <c r="AE911" s="147"/>
      <c r="AF911" s="147"/>
      <c r="AG911" s="147"/>
      <c r="AH911" s="147"/>
      <c r="AI911" s="147"/>
      <c r="AJ911" s="147"/>
      <c r="AK911" s="147"/>
      <c r="AL911" s="147"/>
      <c r="AM911" s="147"/>
      <c r="AN911" s="147"/>
      <c r="AO911" s="147"/>
      <c r="AP911" s="147"/>
      <c r="AQ911" s="147"/>
      <c r="AR911" s="147"/>
      <c r="AS911" s="147"/>
      <c r="AT911" s="147"/>
      <c r="AU911" s="147"/>
      <c r="AV911" s="147"/>
      <c r="AW911" s="147"/>
      <c r="AX911" s="147"/>
      <c r="AY911" s="147"/>
      <c r="AZ911" s="147"/>
      <c r="BA911" s="147"/>
      <c r="BB911" s="147"/>
      <c r="BC911" s="147"/>
      <c r="BD911" s="147"/>
      <c r="BE911" s="147"/>
      <c r="BF911" s="147"/>
      <c r="BG911" s="147"/>
      <c r="BH911" s="147"/>
      <c r="BI911" s="147"/>
      <c r="BJ911" s="147"/>
      <c r="BK911" s="147"/>
      <c r="BL911" s="147"/>
      <c r="BM911" s="152"/>
    </row>
    <row r="912" spans="1:65">
      <c r="A912" s="28"/>
      <c r="B912" s="20" t="s">
        <v>209</v>
      </c>
      <c r="C912" s="12"/>
      <c r="D912" s="153">
        <v>17.333333333333332</v>
      </c>
      <c r="E912" s="153">
        <v>23.316666666666666</v>
      </c>
      <c r="F912" s="153">
        <v>27.203333333333337</v>
      </c>
      <c r="G912" s="153">
        <v>19.833333333333332</v>
      </c>
      <c r="H912" s="153">
        <v>23.366666666666671</v>
      </c>
      <c r="I912" s="146"/>
      <c r="J912" s="147"/>
      <c r="K912" s="147"/>
      <c r="L912" s="147"/>
      <c r="M912" s="147"/>
      <c r="N912" s="147"/>
      <c r="O912" s="147"/>
      <c r="P912" s="147"/>
      <c r="Q912" s="147"/>
      <c r="R912" s="147"/>
      <c r="S912" s="147"/>
      <c r="T912" s="147"/>
      <c r="U912" s="147"/>
      <c r="V912" s="147"/>
      <c r="W912" s="147"/>
      <c r="X912" s="147"/>
      <c r="Y912" s="147"/>
      <c r="Z912" s="147"/>
      <c r="AA912" s="147"/>
      <c r="AB912" s="147"/>
      <c r="AC912" s="147"/>
      <c r="AD912" s="147"/>
      <c r="AE912" s="147"/>
      <c r="AF912" s="147"/>
      <c r="AG912" s="147"/>
      <c r="AH912" s="147"/>
      <c r="AI912" s="147"/>
      <c r="AJ912" s="147"/>
      <c r="AK912" s="147"/>
      <c r="AL912" s="147"/>
      <c r="AM912" s="147"/>
      <c r="AN912" s="147"/>
      <c r="AO912" s="147"/>
      <c r="AP912" s="147"/>
      <c r="AQ912" s="147"/>
      <c r="AR912" s="147"/>
      <c r="AS912" s="147"/>
      <c r="AT912" s="147"/>
      <c r="AU912" s="147"/>
      <c r="AV912" s="147"/>
      <c r="AW912" s="147"/>
      <c r="AX912" s="147"/>
      <c r="AY912" s="147"/>
      <c r="AZ912" s="147"/>
      <c r="BA912" s="147"/>
      <c r="BB912" s="147"/>
      <c r="BC912" s="147"/>
      <c r="BD912" s="147"/>
      <c r="BE912" s="147"/>
      <c r="BF912" s="147"/>
      <c r="BG912" s="147"/>
      <c r="BH912" s="147"/>
      <c r="BI912" s="147"/>
      <c r="BJ912" s="147"/>
      <c r="BK912" s="147"/>
      <c r="BL912" s="147"/>
      <c r="BM912" s="152"/>
    </row>
    <row r="913" spans="1:65">
      <c r="A913" s="28"/>
      <c r="B913" s="3" t="s">
        <v>210</v>
      </c>
      <c r="C913" s="27"/>
      <c r="D913" s="149">
        <v>17.5</v>
      </c>
      <c r="E913" s="149">
        <v>23</v>
      </c>
      <c r="F913" s="149">
        <v>26.9</v>
      </c>
      <c r="G913" s="149">
        <v>20</v>
      </c>
      <c r="H913" s="149">
        <v>23.6</v>
      </c>
      <c r="I913" s="146"/>
      <c r="J913" s="147"/>
      <c r="K913" s="147"/>
      <c r="L913" s="147"/>
      <c r="M913" s="147"/>
      <c r="N913" s="147"/>
      <c r="O913" s="147"/>
      <c r="P913" s="147"/>
      <c r="Q913" s="147"/>
      <c r="R913" s="147"/>
      <c r="S913" s="147"/>
      <c r="T913" s="147"/>
      <c r="U913" s="147"/>
      <c r="V913" s="147"/>
      <c r="W913" s="147"/>
      <c r="X913" s="147"/>
      <c r="Y913" s="147"/>
      <c r="Z913" s="147"/>
      <c r="AA913" s="147"/>
      <c r="AB913" s="147"/>
      <c r="AC913" s="147"/>
      <c r="AD913" s="147"/>
      <c r="AE913" s="147"/>
      <c r="AF913" s="147"/>
      <c r="AG913" s="147"/>
      <c r="AH913" s="147"/>
      <c r="AI913" s="147"/>
      <c r="AJ913" s="147"/>
      <c r="AK913" s="147"/>
      <c r="AL913" s="147"/>
      <c r="AM913" s="147"/>
      <c r="AN913" s="147"/>
      <c r="AO913" s="147"/>
      <c r="AP913" s="147"/>
      <c r="AQ913" s="147"/>
      <c r="AR913" s="147"/>
      <c r="AS913" s="147"/>
      <c r="AT913" s="147"/>
      <c r="AU913" s="147"/>
      <c r="AV913" s="147"/>
      <c r="AW913" s="147"/>
      <c r="AX913" s="147"/>
      <c r="AY913" s="147"/>
      <c r="AZ913" s="147"/>
      <c r="BA913" s="147"/>
      <c r="BB913" s="147"/>
      <c r="BC913" s="147"/>
      <c r="BD913" s="147"/>
      <c r="BE913" s="147"/>
      <c r="BF913" s="147"/>
      <c r="BG913" s="147"/>
      <c r="BH913" s="147"/>
      <c r="BI913" s="147"/>
      <c r="BJ913" s="147"/>
      <c r="BK913" s="147"/>
      <c r="BL913" s="147"/>
      <c r="BM913" s="152"/>
    </row>
    <row r="914" spans="1:65">
      <c r="A914" s="28"/>
      <c r="B914" s="3" t="s">
        <v>211</v>
      </c>
      <c r="C914" s="27"/>
      <c r="D914" s="149">
        <v>1.6329931618554521</v>
      </c>
      <c r="E914" s="149">
        <v>1.316687763544063</v>
      </c>
      <c r="F914" s="149">
        <v>1.592854879349235</v>
      </c>
      <c r="G914" s="149">
        <v>1.3291601358251257</v>
      </c>
      <c r="H914" s="149">
        <v>1.3396516960264946</v>
      </c>
      <c r="I914" s="146"/>
      <c r="J914" s="147"/>
      <c r="K914" s="147"/>
      <c r="L914" s="147"/>
      <c r="M914" s="147"/>
      <c r="N914" s="147"/>
      <c r="O914" s="147"/>
      <c r="P914" s="147"/>
      <c r="Q914" s="147"/>
      <c r="R914" s="147"/>
      <c r="S914" s="147"/>
      <c r="T914" s="147"/>
      <c r="U914" s="147"/>
      <c r="V914" s="147"/>
      <c r="W914" s="147"/>
      <c r="X914" s="147"/>
      <c r="Y914" s="147"/>
      <c r="Z914" s="147"/>
      <c r="AA914" s="147"/>
      <c r="AB914" s="147"/>
      <c r="AC914" s="147"/>
      <c r="AD914" s="147"/>
      <c r="AE914" s="147"/>
      <c r="AF914" s="147"/>
      <c r="AG914" s="147"/>
      <c r="AH914" s="147"/>
      <c r="AI914" s="147"/>
      <c r="AJ914" s="147"/>
      <c r="AK914" s="147"/>
      <c r="AL914" s="147"/>
      <c r="AM914" s="147"/>
      <c r="AN914" s="147"/>
      <c r="AO914" s="147"/>
      <c r="AP914" s="147"/>
      <c r="AQ914" s="147"/>
      <c r="AR914" s="147"/>
      <c r="AS914" s="147"/>
      <c r="AT914" s="147"/>
      <c r="AU914" s="147"/>
      <c r="AV914" s="147"/>
      <c r="AW914" s="147"/>
      <c r="AX914" s="147"/>
      <c r="AY914" s="147"/>
      <c r="AZ914" s="147"/>
      <c r="BA914" s="147"/>
      <c r="BB914" s="147"/>
      <c r="BC914" s="147"/>
      <c r="BD914" s="147"/>
      <c r="BE914" s="147"/>
      <c r="BF914" s="147"/>
      <c r="BG914" s="147"/>
      <c r="BH914" s="147"/>
      <c r="BI914" s="147"/>
      <c r="BJ914" s="147"/>
      <c r="BK914" s="147"/>
      <c r="BL914" s="147"/>
      <c r="BM914" s="152"/>
    </row>
    <row r="915" spans="1:65">
      <c r="A915" s="28"/>
      <c r="B915" s="3" t="s">
        <v>86</v>
      </c>
      <c r="C915" s="27"/>
      <c r="D915" s="13">
        <v>9.421114395319917E-2</v>
      </c>
      <c r="E915" s="13">
        <v>5.6469811159859745E-2</v>
      </c>
      <c r="F915" s="13">
        <v>5.8553665458249041E-2</v>
      </c>
      <c r="G915" s="13">
        <v>6.7016477436560959E-2</v>
      </c>
      <c r="H915" s="13">
        <v>5.7331741627382068E-2</v>
      </c>
      <c r="I915" s="95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212</v>
      </c>
      <c r="C916" s="27"/>
      <c r="D916" s="13">
        <v>-0.21959418897826866</v>
      </c>
      <c r="E916" s="13">
        <v>4.9795893864809759E-2</v>
      </c>
      <c r="F916" s="13">
        <v>0.22478688918237499</v>
      </c>
      <c r="G916" s="13">
        <v>-0.10703565854244201</v>
      </c>
      <c r="H916" s="13">
        <v>5.2047064473526472E-2</v>
      </c>
      <c r="I916" s="95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213</v>
      </c>
      <c r="C917" s="45"/>
      <c r="D917" s="43">
        <v>1.1599999999999999</v>
      </c>
      <c r="E917" s="43">
        <v>0</v>
      </c>
      <c r="F917" s="43">
        <v>0.75</v>
      </c>
      <c r="G917" s="43">
        <v>0.67</v>
      </c>
      <c r="H917" s="43">
        <v>0.01</v>
      </c>
      <c r="I917" s="95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BM918" s="52"/>
    </row>
    <row r="919" spans="1:65" ht="15">
      <c r="B919" s="8" t="s">
        <v>455</v>
      </c>
      <c r="BM919" s="26" t="s">
        <v>225</v>
      </c>
    </row>
    <row r="920" spans="1:65" ht="15">
      <c r="A920" s="24" t="s">
        <v>38</v>
      </c>
      <c r="B920" s="18" t="s">
        <v>115</v>
      </c>
      <c r="C920" s="15" t="s">
        <v>116</v>
      </c>
      <c r="D920" s="16" t="s">
        <v>185</v>
      </c>
      <c r="E920" s="17" t="s">
        <v>185</v>
      </c>
      <c r="F920" s="17" t="s">
        <v>185</v>
      </c>
      <c r="G920" s="95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186</v>
      </c>
      <c r="C921" s="9" t="s">
        <v>186</v>
      </c>
      <c r="D921" s="93" t="s">
        <v>200</v>
      </c>
      <c r="E921" s="94" t="s">
        <v>201</v>
      </c>
      <c r="F921" s="94" t="s">
        <v>205</v>
      </c>
      <c r="G921" s="95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227</v>
      </c>
      <c r="E922" s="11" t="s">
        <v>228</v>
      </c>
      <c r="F922" s="11" t="s">
        <v>229</v>
      </c>
      <c r="G922" s="95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25"/>
      <c r="F923" s="25"/>
      <c r="G923" s="95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2</v>
      </c>
    </row>
    <row r="924" spans="1:65">
      <c r="A924" s="28"/>
      <c r="B924" s="18">
        <v>1</v>
      </c>
      <c r="C924" s="14">
        <v>1</v>
      </c>
      <c r="D924" s="21">
        <v>7.4240000000000004</v>
      </c>
      <c r="E924" s="21">
        <v>8</v>
      </c>
      <c r="F924" s="21">
        <v>7.6499999999999995</v>
      </c>
      <c r="G924" s="95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7.0540000000000003</v>
      </c>
      <c r="E925" s="90">
        <v>9</v>
      </c>
      <c r="F925" s="11">
        <v>7.79</v>
      </c>
      <c r="G925" s="95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16</v>
      </c>
    </row>
    <row r="926" spans="1:65">
      <c r="A926" s="28"/>
      <c r="B926" s="19">
        <v>1</v>
      </c>
      <c r="C926" s="9">
        <v>3</v>
      </c>
      <c r="D926" s="11">
        <v>6.8390000000000004</v>
      </c>
      <c r="E926" s="11">
        <v>8</v>
      </c>
      <c r="F926" s="11">
        <v>8.02</v>
      </c>
      <c r="G926" s="95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6.7640000000000002</v>
      </c>
      <c r="E927" s="11">
        <v>8</v>
      </c>
      <c r="F927" s="11">
        <v>8.0299999999999994</v>
      </c>
      <c r="G927" s="95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7.6157222222222201</v>
      </c>
    </row>
    <row r="928" spans="1:65">
      <c r="A928" s="28"/>
      <c r="B928" s="19">
        <v>1</v>
      </c>
      <c r="C928" s="9">
        <v>5</v>
      </c>
      <c r="D928" s="11">
        <v>6.8360000000000003</v>
      </c>
      <c r="E928" s="11">
        <v>8</v>
      </c>
      <c r="F928" s="11">
        <v>7.73</v>
      </c>
      <c r="G928" s="95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22</v>
      </c>
    </row>
    <row r="929" spans="1:65">
      <c r="A929" s="28"/>
      <c r="B929" s="19">
        <v>1</v>
      </c>
      <c r="C929" s="9">
        <v>6</v>
      </c>
      <c r="D929" s="11">
        <v>7.1260000000000003</v>
      </c>
      <c r="E929" s="11">
        <v>8</v>
      </c>
      <c r="F929" s="11">
        <v>7.8199999999999994</v>
      </c>
      <c r="G929" s="95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A930" s="28"/>
      <c r="B930" s="20" t="s">
        <v>209</v>
      </c>
      <c r="C930" s="12"/>
      <c r="D930" s="22">
        <v>7.0071666666666665</v>
      </c>
      <c r="E930" s="22">
        <v>8.1666666666666661</v>
      </c>
      <c r="F930" s="22">
        <v>7.84</v>
      </c>
      <c r="G930" s="95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2"/>
    </row>
    <row r="931" spans="1:65">
      <c r="A931" s="28"/>
      <c r="B931" s="3" t="s">
        <v>210</v>
      </c>
      <c r="C931" s="27"/>
      <c r="D931" s="11">
        <v>6.9465000000000003</v>
      </c>
      <c r="E931" s="11">
        <v>8</v>
      </c>
      <c r="F931" s="11">
        <v>7.8049999999999997</v>
      </c>
      <c r="G931" s="95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3" t="s">
        <v>211</v>
      </c>
      <c r="C932" s="27"/>
      <c r="D932" s="23">
        <v>0.24769853989611382</v>
      </c>
      <c r="E932" s="23">
        <v>0.40824829046386302</v>
      </c>
      <c r="F932" s="23">
        <v>0.15466091943344948</v>
      </c>
      <c r="G932" s="95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2"/>
    </row>
    <row r="933" spans="1:65">
      <c r="A933" s="28"/>
      <c r="B933" s="3" t="s">
        <v>86</v>
      </c>
      <c r="C933" s="27"/>
      <c r="D933" s="13">
        <v>3.5349314734359656E-2</v>
      </c>
      <c r="E933" s="13">
        <v>4.9989586587411802E-2</v>
      </c>
      <c r="F933" s="13">
        <v>1.9727158091001208E-2</v>
      </c>
      <c r="G933" s="95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212</v>
      </c>
      <c r="C934" s="27"/>
      <c r="D934" s="13">
        <v>-7.9907793088858314E-2</v>
      </c>
      <c r="E934" s="13">
        <v>7.2343033052968186E-2</v>
      </c>
      <c r="F934" s="13">
        <v>2.9449311730849415E-2</v>
      </c>
      <c r="G934" s="95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213</v>
      </c>
      <c r="C935" s="45"/>
      <c r="D935" s="43">
        <v>1.72</v>
      </c>
      <c r="E935" s="43">
        <v>0.67</v>
      </c>
      <c r="F935" s="43">
        <v>0</v>
      </c>
      <c r="G935" s="95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BM936" s="52"/>
    </row>
    <row r="937" spans="1:65" ht="15">
      <c r="B937" s="8" t="s">
        <v>456</v>
      </c>
      <c r="BM937" s="26" t="s">
        <v>225</v>
      </c>
    </row>
    <row r="938" spans="1:65" ht="15">
      <c r="A938" s="24" t="s">
        <v>41</v>
      </c>
      <c r="B938" s="18" t="s">
        <v>115</v>
      </c>
      <c r="C938" s="15" t="s">
        <v>116</v>
      </c>
      <c r="D938" s="16" t="s">
        <v>185</v>
      </c>
      <c r="E938" s="95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186</v>
      </c>
      <c r="C939" s="9" t="s">
        <v>186</v>
      </c>
      <c r="D939" s="93" t="s">
        <v>200</v>
      </c>
      <c r="E939" s="95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227</v>
      </c>
      <c r="E940" s="95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95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2</v>
      </c>
    </row>
    <row r="942" spans="1:65">
      <c r="A942" s="28"/>
      <c r="B942" s="18">
        <v>1</v>
      </c>
      <c r="C942" s="14">
        <v>1</v>
      </c>
      <c r="D942" s="21">
        <v>0.82899999999999996</v>
      </c>
      <c r="E942" s="95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0.81</v>
      </c>
      <c r="E943" s="95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8</v>
      </c>
    </row>
    <row r="944" spans="1:65">
      <c r="A944" s="28"/>
      <c r="B944" s="19">
        <v>1</v>
      </c>
      <c r="C944" s="9">
        <v>3</v>
      </c>
      <c r="D944" s="11">
        <v>0.76200000000000001</v>
      </c>
      <c r="E944" s="95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0.74</v>
      </c>
      <c r="E945" s="95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0.77916666666666701</v>
      </c>
    </row>
    <row r="946" spans="1:65">
      <c r="A946" s="28"/>
      <c r="B946" s="19">
        <v>1</v>
      </c>
      <c r="C946" s="9">
        <v>5</v>
      </c>
      <c r="D946" s="11">
        <v>0.77500000000000002</v>
      </c>
      <c r="E946" s="95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23</v>
      </c>
    </row>
    <row r="947" spans="1:65">
      <c r="A947" s="28"/>
      <c r="B947" s="19">
        <v>1</v>
      </c>
      <c r="C947" s="9">
        <v>6</v>
      </c>
      <c r="D947" s="11">
        <v>0.75900000000000001</v>
      </c>
      <c r="E947" s="95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209</v>
      </c>
      <c r="C948" s="12"/>
      <c r="D948" s="22">
        <v>0.77916666666666667</v>
      </c>
      <c r="E948" s="95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210</v>
      </c>
      <c r="C949" s="27"/>
      <c r="D949" s="11">
        <v>0.76849999999999996</v>
      </c>
      <c r="E949" s="95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211</v>
      </c>
      <c r="C950" s="27"/>
      <c r="D950" s="23">
        <v>3.3724867185308031E-2</v>
      </c>
      <c r="E950" s="95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2"/>
    </row>
    <row r="951" spans="1:65">
      <c r="A951" s="28"/>
      <c r="B951" s="3" t="s">
        <v>86</v>
      </c>
      <c r="C951" s="27"/>
      <c r="D951" s="13">
        <v>4.328325200253437E-2</v>
      </c>
      <c r="E951" s="95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212</v>
      </c>
      <c r="C952" s="27"/>
      <c r="D952" s="13">
        <v>-4.4408920985006262E-16</v>
      </c>
      <c r="E952" s="95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213</v>
      </c>
      <c r="C953" s="45"/>
      <c r="D953" s="43" t="s">
        <v>215</v>
      </c>
      <c r="E953" s="95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BM954" s="52"/>
    </row>
    <row r="955" spans="1:65" ht="15">
      <c r="B955" s="8" t="s">
        <v>457</v>
      </c>
      <c r="BM955" s="26" t="s">
        <v>67</v>
      </c>
    </row>
    <row r="956" spans="1:65" ht="15">
      <c r="A956" s="24" t="s">
        <v>44</v>
      </c>
      <c r="B956" s="18" t="s">
        <v>115</v>
      </c>
      <c r="C956" s="15" t="s">
        <v>116</v>
      </c>
      <c r="D956" s="16" t="s">
        <v>185</v>
      </c>
      <c r="E956" s="17" t="s">
        <v>185</v>
      </c>
      <c r="F956" s="17" t="s">
        <v>185</v>
      </c>
      <c r="G956" s="17" t="s">
        <v>185</v>
      </c>
      <c r="H956" s="17" t="s">
        <v>185</v>
      </c>
      <c r="I956" s="17" t="s">
        <v>185</v>
      </c>
      <c r="J956" s="17" t="s">
        <v>185</v>
      </c>
      <c r="K956" s="17" t="s">
        <v>185</v>
      </c>
      <c r="L956" s="17" t="s">
        <v>185</v>
      </c>
      <c r="M956" s="17" t="s">
        <v>185</v>
      </c>
      <c r="N956" s="17" t="s">
        <v>185</v>
      </c>
      <c r="O956" s="17" t="s">
        <v>185</v>
      </c>
      <c r="P956" s="17" t="s">
        <v>185</v>
      </c>
      <c r="Q956" s="17" t="s">
        <v>185</v>
      </c>
      <c r="R956" s="17" t="s">
        <v>185</v>
      </c>
      <c r="S956" s="17" t="s">
        <v>185</v>
      </c>
      <c r="T956" s="17" t="s">
        <v>185</v>
      </c>
      <c r="U956" s="17" t="s">
        <v>185</v>
      </c>
      <c r="V956" s="17" t="s">
        <v>185</v>
      </c>
      <c r="W956" s="17" t="s">
        <v>185</v>
      </c>
      <c r="X956" s="95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186</v>
      </c>
      <c r="C957" s="9" t="s">
        <v>186</v>
      </c>
      <c r="D957" s="93" t="s">
        <v>188</v>
      </c>
      <c r="E957" s="94" t="s">
        <v>190</v>
      </c>
      <c r="F957" s="94" t="s">
        <v>191</v>
      </c>
      <c r="G957" s="94" t="s">
        <v>192</v>
      </c>
      <c r="H957" s="94" t="s">
        <v>193</v>
      </c>
      <c r="I957" s="94" t="s">
        <v>217</v>
      </c>
      <c r="J957" s="94" t="s">
        <v>194</v>
      </c>
      <c r="K957" s="94" t="s">
        <v>195</v>
      </c>
      <c r="L957" s="94" t="s">
        <v>196</v>
      </c>
      <c r="M957" s="94" t="s">
        <v>197</v>
      </c>
      <c r="N957" s="94" t="s">
        <v>198</v>
      </c>
      <c r="O957" s="94" t="s">
        <v>199</v>
      </c>
      <c r="P957" s="94" t="s">
        <v>200</v>
      </c>
      <c r="Q957" s="94" t="s">
        <v>201</v>
      </c>
      <c r="R957" s="94" t="s">
        <v>202</v>
      </c>
      <c r="S957" s="94" t="s">
        <v>203</v>
      </c>
      <c r="T957" s="94" t="s">
        <v>226</v>
      </c>
      <c r="U957" s="94" t="s">
        <v>204</v>
      </c>
      <c r="V957" s="94" t="s">
        <v>205</v>
      </c>
      <c r="W957" s="94" t="s">
        <v>230</v>
      </c>
      <c r="X957" s="95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227</v>
      </c>
      <c r="E958" s="11" t="s">
        <v>228</v>
      </c>
      <c r="F958" s="11" t="s">
        <v>228</v>
      </c>
      <c r="G958" s="11" t="s">
        <v>228</v>
      </c>
      <c r="H958" s="11" t="s">
        <v>228</v>
      </c>
      <c r="I958" s="11" t="s">
        <v>228</v>
      </c>
      <c r="J958" s="11" t="s">
        <v>228</v>
      </c>
      <c r="K958" s="11" t="s">
        <v>228</v>
      </c>
      <c r="L958" s="11" t="s">
        <v>228</v>
      </c>
      <c r="M958" s="11" t="s">
        <v>229</v>
      </c>
      <c r="N958" s="11" t="s">
        <v>227</v>
      </c>
      <c r="O958" s="11" t="s">
        <v>228</v>
      </c>
      <c r="P958" s="11" t="s">
        <v>227</v>
      </c>
      <c r="Q958" s="11" t="s">
        <v>228</v>
      </c>
      <c r="R958" s="11" t="s">
        <v>228</v>
      </c>
      <c r="S958" s="11" t="s">
        <v>228</v>
      </c>
      <c r="T958" s="11" t="s">
        <v>228</v>
      </c>
      <c r="U958" s="11" t="s">
        <v>227</v>
      </c>
      <c r="V958" s="11" t="s">
        <v>229</v>
      </c>
      <c r="W958" s="11" t="s">
        <v>228</v>
      </c>
      <c r="X958" s="95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0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95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0</v>
      </c>
    </row>
    <row r="960" spans="1:65">
      <c r="A960" s="28"/>
      <c r="B960" s="18">
        <v>1</v>
      </c>
      <c r="C960" s="14">
        <v>1</v>
      </c>
      <c r="D960" s="160">
        <v>573</v>
      </c>
      <c r="E960" s="160">
        <v>506.00000000000006</v>
      </c>
      <c r="F960" s="160">
        <v>571</v>
      </c>
      <c r="G960" s="160">
        <v>640</v>
      </c>
      <c r="H960" s="160">
        <v>620</v>
      </c>
      <c r="I960" s="160">
        <v>649.18074999999999</v>
      </c>
      <c r="J960" s="160">
        <v>581</v>
      </c>
      <c r="K960" s="160">
        <v>597</v>
      </c>
      <c r="L960" s="160">
        <v>692</v>
      </c>
      <c r="M960" s="160">
        <v>661</v>
      </c>
      <c r="N960" s="160">
        <v>654.60172743224325</v>
      </c>
      <c r="O960" s="160">
        <v>580</v>
      </c>
      <c r="P960" s="160">
        <v>571.55399999999997</v>
      </c>
      <c r="Q960" s="160">
        <v>552</v>
      </c>
      <c r="R960" s="170">
        <v>487</v>
      </c>
      <c r="S960" s="160">
        <v>624</v>
      </c>
      <c r="T960" s="161">
        <v>711</v>
      </c>
      <c r="U960" s="160">
        <v>573</v>
      </c>
      <c r="V960" s="160">
        <v>600</v>
      </c>
      <c r="W960" s="161" t="s">
        <v>231</v>
      </c>
      <c r="X960" s="162"/>
      <c r="Y960" s="163"/>
      <c r="Z960" s="163"/>
      <c r="AA960" s="163"/>
      <c r="AB960" s="163"/>
      <c r="AC960" s="163"/>
      <c r="AD960" s="163"/>
      <c r="AE960" s="163"/>
      <c r="AF960" s="163"/>
      <c r="AG960" s="163"/>
      <c r="AH960" s="163"/>
      <c r="AI960" s="163"/>
      <c r="AJ960" s="163"/>
      <c r="AK960" s="163"/>
      <c r="AL960" s="163"/>
      <c r="AM960" s="163"/>
      <c r="AN960" s="163"/>
      <c r="AO960" s="163"/>
      <c r="AP960" s="163"/>
      <c r="AQ960" s="163"/>
      <c r="AR960" s="163"/>
      <c r="AS960" s="163"/>
      <c r="AT960" s="163"/>
      <c r="AU960" s="163"/>
      <c r="AV960" s="163"/>
      <c r="AW960" s="163"/>
      <c r="AX960" s="163"/>
      <c r="AY960" s="163"/>
      <c r="AZ960" s="163"/>
      <c r="BA960" s="163"/>
      <c r="BB960" s="163"/>
      <c r="BC960" s="163"/>
      <c r="BD960" s="163"/>
      <c r="BE960" s="163"/>
      <c r="BF960" s="163"/>
      <c r="BG960" s="163"/>
      <c r="BH960" s="163"/>
      <c r="BI960" s="163"/>
      <c r="BJ960" s="163"/>
      <c r="BK960" s="163"/>
      <c r="BL960" s="163"/>
      <c r="BM960" s="164">
        <v>1</v>
      </c>
    </row>
    <row r="961" spans="1:65">
      <c r="A961" s="28"/>
      <c r="B961" s="19">
        <v>1</v>
      </c>
      <c r="C961" s="9">
        <v>2</v>
      </c>
      <c r="D961" s="165">
        <v>550</v>
      </c>
      <c r="E961" s="165">
        <v>503</v>
      </c>
      <c r="F961" s="165">
        <v>563</v>
      </c>
      <c r="G961" s="165">
        <v>630</v>
      </c>
      <c r="H961" s="165">
        <v>610</v>
      </c>
      <c r="I961" s="165">
        <v>651.60839999999996</v>
      </c>
      <c r="J961" s="165">
        <v>581</v>
      </c>
      <c r="K961" s="165">
        <v>560</v>
      </c>
      <c r="L961" s="165">
        <v>658</v>
      </c>
      <c r="M961" s="165">
        <v>614</v>
      </c>
      <c r="N961" s="165">
        <v>654.61835306839214</v>
      </c>
      <c r="O961" s="165">
        <v>580</v>
      </c>
      <c r="P961" s="165">
        <v>553.52800000000002</v>
      </c>
      <c r="Q961" s="165">
        <v>597</v>
      </c>
      <c r="R961" s="165">
        <v>540</v>
      </c>
      <c r="S961" s="165">
        <v>620</v>
      </c>
      <c r="T961" s="166">
        <v>711</v>
      </c>
      <c r="U961" s="165">
        <v>566</v>
      </c>
      <c r="V961" s="165">
        <v>603</v>
      </c>
      <c r="W961" s="166" t="s">
        <v>231</v>
      </c>
      <c r="X961" s="162"/>
      <c r="Y961" s="163"/>
      <c r="Z961" s="163"/>
      <c r="AA961" s="163"/>
      <c r="AB961" s="163"/>
      <c r="AC961" s="163"/>
      <c r="AD961" s="163"/>
      <c r="AE961" s="163"/>
      <c r="AF961" s="163"/>
      <c r="AG961" s="163"/>
      <c r="AH961" s="163"/>
      <c r="AI961" s="163"/>
      <c r="AJ961" s="163"/>
      <c r="AK961" s="163"/>
      <c r="AL961" s="163"/>
      <c r="AM961" s="163"/>
      <c r="AN961" s="163"/>
      <c r="AO961" s="163"/>
      <c r="AP961" s="163"/>
      <c r="AQ961" s="163"/>
      <c r="AR961" s="163"/>
      <c r="AS961" s="163"/>
      <c r="AT961" s="163"/>
      <c r="AU961" s="163"/>
      <c r="AV961" s="163"/>
      <c r="AW961" s="163"/>
      <c r="AX961" s="163"/>
      <c r="AY961" s="163"/>
      <c r="AZ961" s="163"/>
      <c r="BA961" s="163"/>
      <c r="BB961" s="163"/>
      <c r="BC961" s="163"/>
      <c r="BD961" s="163"/>
      <c r="BE961" s="163"/>
      <c r="BF961" s="163"/>
      <c r="BG961" s="163"/>
      <c r="BH961" s="163"/>
      <c r="BI961" s="163"/>
      <c r="BJ961" s="163"/>
      <c r="BK961" s="163"/>
      <c r="BL961" s="163"/>
      <c r="BM961" s="164" t="e">
        <v>#N/A</v>
      </c>
    </row>
    <row r="962" spans="1:65">
      <c r="A962" s="28"/>
      <c r="B962" s="19">
        <v>1</v>
      </c>
      <c r="C962" s="9">
        <v>3</v>
      </c>
      <c r="D962" s="165">
        <v>586</v>
      </c>
      <c r="E962" s="165">
        <v>494</v>
      </c>
      <c r="F962" s="165">
        <v>578</v>
      </c>
      <c r="G962" s="165">
        <v>620</v>
      </c>
      <c r="H962" s="165">
        <v>610</v>
      </c>
      <c r="I962" s="165">
        <v>670.22344999999996</v>
      </c>
      <c r="J962" s="165">
        <v>577</v>
      </c>
      <c r="K962" s="165">
        <v>574</v>
      </c>
      <c r="L962" s="165">
        <v>696</v>
      </c>
      <c r="M962" s="165">
        <v>638</v>
      </c>
      <c r="N962" s="165">
        <v>642.25397326472523</v>
      </c>
      <c r="O962" s="165">
        <v>580</v>
      </c>
      <c r="P962" s="165">
        <v>578.75699999999995</v>
      </c>
      <c r="Q962" s="165">
        <v>614</v>
      </c>
      <c r="R962" s="165">
        <v>528</v>
      </c>
      <c r="S962" s="165">
        <v>624</v>
      </c>
      <c r="T962" s="166">
        <v>718</v>
      </c>
      <c r="U962" s="165">
        <v>585</v>
      </c>
      <c r="V962" s="165">
        <v>591</v>
      </c>
      <c r="W962" s="166" t="s">
        <v>231</v>
      </c>
      <c r="X962" s="162"/>
      <c r="Y962" s="163"/>
      <c r="Z962" s="163"/>
      <c r="AA962" s="163"/>
      <c r="AB962" s="163"/>
      <c r="AC962" s="163"/>
      <c r="AD962" s="163"/>
      <c r="AE962" s="163"/>
      <c r="AF962" s="163"/>
      <c r="AG962" s="163"/>
      <c r="AH962" s="163"/>
      <c r="AI962" s="163"/>
      <c r="AJ962" s="163"/>
      <c r="AK962" s="163"/>
      <c r="AL962" s="163"/>
      <c r="AM962" s="163"/>
      <c r="AN962" s="163"/>
      <c r="AO962" s="163"/>
      <c r="AP962" s="163"/>
      <c r="AQ962" s="163"/>
      <c r="AR962" s="163"/>
      <c r="AS962" s="163"/>
      <c r="AT962" s="163"/>
      <c r="AU962" s="163"/>
      <c r="AV962" s="163"/>
      <c r="AW962" s="163"/>
      <c r="AX962" s="163"/>
      <c r="AY962" s="163"/>
      <c r="AZ962" s="163"/>
      <c r="BA962" s="163"/>
      <c r="BB962" s="163"/>
      <c r="BC962" s="163"/>
      <c r="BD962" s="163"/>
      <c r="BE962" s="163"/>
      <c r="BF962" s="163"/>
      <c r="BG962" s="163"/>
      <c r="BH962" s="163"/>
      <c r="BI962" s="163"/>
      <c r="BJ962" s="163"/>
      <c r="BK962" s="163"/>
      <c r="BL962" s="163"/>
      <c r="BM962" s="164">
        <v>16</v>
      </c>
    </row>
    <row r="963" spans="1:65">
      <c r="A963" s="28"/>
      <c r="B963" s="19">
        <v>1</v>
      </c>
      <c r="C963" s="9">
        <v>4</v>
      </c>
      <c r="D963" s="165">
        <v>558</v>
      </c>
      <c r="E963" s="165">
        <v>503</v>
      </c>
      <c r="F963" s="165">
        <v>560</v>
      </c>
      <c r="G963" s="165">
        <v>620</v>
      </c>
      <c r="H963" s="165">
        <v>610</v>
      </c>
      <c r="I963" s="165">
        <v>663.73744999999997</v>
      </c>
      <c r="J963" s="165">
        <v>577</v>
      </c>
      <c r="K963" s="165">
        <v>570</v>
      </c>
      <c r="L963" s="165">
        <v>719</v>
      </c>
      <c r="M963" s="165">
        <v>614</v>
      </c>
      <c r="N963" s="165">
        <v>634.42222573446736</v>
      </c>
      <c r="O963" s="165">
        <v>580</v>
      </c>
      <c r="P963" s="165">
        <v>556.923</v>
      </c>
      <c r="Q963" s="165">
        <v>580</v>
      </c>
      <c r="R963" s="165">
        <v>528</v>
      </c>
      <c r="S963" s="165">
        <v>612</v>
      </c>
      <c r="T963" s="166">
        <v>723</v>
      </c>
      <c r="U963" s="165">
        <v>574</v>
      </c>
      <c r="V963" s="165">
        <v>603</v>
      </c>
      <c r="W963" s="166" t="s">
        <v>231</v>
      </c>
      <c r="X963" s="162"/>
      <c r="Y963" s="163"/>
      <c r="Z963" s="163"/>
      <c r="AA963" s="163"/>
      <c r="AB963" s="163"/>
      <c r="AC963" s="163"/>
      <c r="AD963" s="163"/>
      <c r="AE963" s="163"/>
      <c r="AF963" s="163"/>
      <c r="AG963" s="163"/>
      <c r="AH963" s="163"/>
      <c r="AI963" s="163"/>
      <c r="AJ963" s="163"/>
      <c r="AK963" s="163"/>
      <c r="AL963" s="163"/>
      <c r="AM963" s="163"/>
      <c r="AN963" s="163"/>
      <c r="AO963" s="163"/>
      <c r="AP963" s="163"/>
      <c r="AQ963" s="163"/>
      <c r="AR963" s="163"/>
      <c r="AS963" s="163"/>
      <c r="AT963" s="163"/>
      <c r="AU963" s="163"/>
      <c r="AV963" s="163"/>
      <c r="AW963" s="163"/>
      <c r="AX963" s="163"/>
      <c r="AY963" s="163"/>
      <c r="AZ963" s="163"/>
      <c r="BA963" s="163"/>
      <c r="BB963" s="163"/>
      <c r="BC963" s="163"/>
      <c r="BD963" s="163"/>
      <c r="BE963" s="163"/>
      <c r="BF963" s="163"/>
      <c r="BG963" s="163"/>
      <c r="BH963" s="163"/>
      <c r="BI963" s="163"/>
      <c r="BJ963" s="163"/>
      <c r="BK963" s="163"/>
      <c r="BL963" s="163"/>
      <c r="BM963" s="164">
        <v>595.59742735428904</v>
      </c>
    </row>
    <row r="964" spans="1:65">
      <c r="A964" s="28"/>
      <c r="B964" s="19">
        <v>1</v>
      </c>
      <c r="C964" s="9">
        <v>5</v>
      </c>
      <c r="D964" s="165">
        <v>552</v>
      </c>
      <c r="E964" s="167">
        <v>431</v>
      </c>
      <c r="F964" s="165">
        <v>585</v>
      </c>
      <c r="G964" s="165">
        <v>620</v>
      </c>
      <c r="H964" s="165">
        <v>610</v>
      </c>
      <c r="I964" s="165">
        <v>664.26414999999997</v>
      </c>
      <c r="J964" s="165">
        <v>581</v>
      </c>
      <c r="K964" s="165">
        <v>548</v>
      </c>
      <c r="L964" s="165">
        <v>682</v>
      </c>
      <c r="M964" s="165">
        <v>616</v>
      </c>
      <c r="N964" s="165">
        <v>643.51171225592623</v>
      </c>
      <c r="O964" s="165">
        <v>600</v>
      </c>
      <c r="P964" s="165">
        <v>558.32899999999995</v>
      </c>
      <c r="Q964" s="165">
        <v>622</v>
      </c>
      <c r="R964" s="165">
        <v>542</v>
      </c>
      <c r="S964" s="165">
        <v>612</v>
      </c>
      <c r="T964" s="166">
        <v>729</v>
      </c>
      <c r="U964" s="165">
        <v>586</v>
      </c>
      <c r="V964" s="165">
        <v>601</v>
      </c>
      <c r="W964" s="166" t="s">
        <v>231</v>
      </c>
      <c r="X964" s="162"/>
      <c r="Y964" s="163"/>
      <c r="Z964" s="163"/>
      <c r="AA964" s="163"/>
      <c r="AB964" s="163"/>
      <c r="AC964" s="163"/>
      <c r="AD964" s="163"/>
      <c r="AE964" s="163"/>
      <c r="AF964" s="163"/>
      <c r="AG964" s="163"/>
      <c r="AH964" s="163"/>
      <c r="AI964" s="163"/>
      <c r="AJ964" s="163"/>
      <c r="AK964" s="163"/>
      <c r="AL964" s="163"/>
      <c r="AM964" s="163"/>
      <c r="AN964" s="163"/>
      <c r="AO964" s="163"/>
      <c r="AP964" s="163"/>
      <c r="AQ964" s="163"/>
      <c r="AR964" s="163"/>
      <c r="AS964" s="163"/>
      <c r="AT964" s="163"/>
      <c r="AU964" s="163"/>
      <c r="AV964" s="163"/>
      <c r="AW964" s="163"/>
      <c r="AX964" s="163"/>
      <c r="AY964" s="163"/>
      <c r="AZ964" s="163"/>
      <c r="BA964" s="163"/>
      <c r="BB964" s="163"/>
      <c r="BC964" s="163"/>
      <c r="BD964" s="163"/>
      <c r="BE964" s="163"/>
      <c r="BF964" s="163"/>
      <c r="BG964" s="163"/>
      <c r="BH964" s="163"/>
      <c r="BI964" s="163"/>
      <c r="BJ964" s="163"/>
      <c r="BK964" s="163"/>
      <c r="BL964" s="163"/>
      <c r="BM964" s="164">
        <v>65</v>
      </c>
    </row>
    <row r="965" spans="1:65">
      <c r="A965" s="28"/>
      <c r="B965" s="19">
        <v>1</v>
      </c>
      <c r="C965" s="9">
        <v>6</v>
      </c>
      <c r="D965" s="165">
        <v>581</v>
      </c>
      <c r="E965" s="165">
        <v>467</v>
      </c>
      <c r="F965" s="165">
        <v>571</v>
      </c>
      <c r="G965" s="165">
        <v>630</v>
      </c>
      <c r="H965" s="165">
        <v>610</v>
      </c>
      <c r="I965" s="165">
        <v>682.61815000000001</v>
      </c>
      <c r="J965" s="165">
        <v>574</v>
      </c>
      <c r="K965" s="165">
        <v>579</v>
      </c>
      <c r="L965" s="165">
        <v>717</v>
      </c>
      <c r="M965" s="165">
        <v>640</v>
      </c>
      <c r="N965" s="165">
        <v>632.60281250746243</v>
      </c>
      <c r="O965" s="167">
        <v>620</v>
      </c>
      <c r="P965" s="165">
        <v>545.58799999999997</v>
      </c>
      <c r="Q965" s="165">
        <v>608</v>
      </c>
      <c r="R965" s="165">
        <v>540</v>
      </c>
      <c r="S965" s="165">
        <v>622</v>
      </c>
      <c r="T965" s="166">
        <v>714</v>
      </c>
      <c r="U965" s="165">
        <v>561</v>
      </c>
      <c r="V965" s="165">
        <v>597</v>
      </c>
      <c r="W965" s="166" t="s">
        <v>231</v>
      </c>
      <c r="X965" s="162"/>
      <c r="Y965" s="163"/>
      <c r="Z965" s="163"/>
      <c r="AA965" s="163"/>
      <c r="AB965" s="163"/>
      <c r="AC965" s="163"/>
      <c r="AD965" s="163"/>
      <c r="AE965" s="163"/>
      <c r="AF965" s="163"/>
      <c r="AG965" s="163"/>
      <c r="AH965" s="163"/>
      <c r="AI965" s="163"/>
      <c r="AJ965" s="163"/>
      <c r="AK965" s="163"/>
      <c r="AL965" s="163"/>
      <c r="AM965" s="163"/>
      <c r="AN965" s="163"/>
      <c r="AO965" s="163"/>
      <c r="AP965" s="163"/>
      <c r="AQ965" s="163"/>
      <c r="AR965" s="163"/>
      <c r="AS965" s="163"/>
      <c r="AT965" s="163"/>
      <c r="AU965" s="163"/>
      <c r="AV965" s="163"/>
      <c r="AW965" s="163"/>
      <c r="AX965" s="163"/>
      <c r="AY965" s="163"/>
      <c r="AZ965" s="163"/>
      <c r="BA965" s="163"/>
      <c r="BB965" s="163"/>
      <c r="BC965" s="163"/>
      <c r="BD965" s="163"/>
      <c r="BE965" s="163"/>
      <c r="BF965" s="163"/>
      <c r="BG965" s="163"/>
      <c r="BH965" s="163"/>
      <c r="BI965" s="163"/>
      <c r="BJ965" s="163"/>
      <c r="BK965" s="163"/>
      <c r="BL965" s="163"/>
      <c r="BM965" s="168"/>
    </row>
    <row r="966" spans="1:65">
      <c r="A966" s="28"/>
      <c r="B966" s="20" t="s">
        <v>209</v>
      </c>
      <c r="C966" s="12"/>
      <c r="D966" s="169">
        <v>566.66666666666663</v>
      </c>
      <c r="E966" s="169">
        <v>484</v>
      </c>
      <c r="F966" s="169">
        <v>571.33333333333337</v>
      </c>
      <c r="G966" s="169">
        <v>626.66666666666663</v>
      </c>
      <c r="H966" s="169">
        <v>611.66666666666663</v>
      </c>
      <c r="I966" s="169">
        <v>663.60539166666661</v>
      </c>
      <c r="J966" s="169">
        <v>578.5</v>
      </c>
      <c r="K966" s="169">
        <v>571.33333333333337</v>
      </c>
      <c r="L966" s="169">
        <v>694</v>
      </c>
      <c r="M966" s="169">
        <v>630.5</v>
      </c>
      <c r="N966" s="169">
        <v>643.66846737720277</v>
      </c>
      <c r="O966" s="169">
        <v>590</v>
      </c>
      <c r="P966" s="169">
        <v>560.77983333333316</v>
      </c>
      <c r="Q966" s="169">
        <v>595.5</v>
      </c>
      <c r="R966" s="169">
        <v>527.5</v>
      </c>
      <c r="S966" s="169">
        <v>619</v>
      </c>
      <c r="T966" s="169">
        <v>717.66666666666663</v>
      </c>
      <c r="U966" s="169">
        <v>574.16666666666663</v>
      </c>
      <c r="V966" s="169">
        <v>599.16666666666663</v>
      </c>
      <c r="W966" s="169" t="s">
        <v>543</v>
      </c>
      <c r="X966" s="162"/>
      <c r="Y966" s="163"/>
      <c r="Z966" s="163"/>
      <c r="AA966" s="163"/>
      <c r="AB966" s="163"/>
      <c r="AC966" s="163"/>
      <c r="AD966" s="163"/>
      <c r="AE966" s="163"/>
      <c r="AF966" s="163"/>
      <c r="AG966" s="163"/>
      <c r="AH966" s="163"/>
      <c r="AI966" s="163"/>
      <c r="AJ966" s="163"/>
      <c r="AK966" s="163"/>
      <c r="AL966" s="163"/>
      <c r="AM966" s="163"/>
      <c r="AN966" s="163"/>
      <c r="AO966" s="163"/>
      <c r="AP966" s="163"/>
      <c r="AQ966" s="163"/>
      <c r="AR966" s="163"/>
      <c r="AS966" s="163"/>
      <c r="AT966" s="163"/>
      <c r="AU966" s="163"/>
      <c r="AV966" s="163"/>
      <c r="AW966" s="163"/>
      <c r="AX966" s="163"/>
      <c r="AY966" s="163"/>
      <c r="AZ966" s="163"/>
      <c r="BA966" s="163"/>
      <c r="BB966" s="163"/>
      <c r="BC966" s="163"/>
      <c r="BD966" s="163"/>
      <c r="BE966" s="163"/>
      <c r="BF966" s="163"/>
      <c r="BG966" s="163"/>
      <c r="BH966" s="163"/>
      <c r="BI966" s="163"/>
      <c r="BJ966" s="163"/>
      <c r="BK966" s="163"/>
      <c r="BL966" s="163"/>
      <c r="BM966" s="168"/>
    </row>
    <row r="967" spans="1:65">
      <c r="A967" s="28"/>
      <c r="B967" s="3" t="s">
        <v>210</v>
      </c>
      <c r="C967" s="27"/>
      <c r="D967" s="165">
        <v>565.5</v>
      </c>
      <c r="E967" s="165">
        <v>498.5</v>
      </c>
      <c r="F967" s="165">
        <v>571</v>
      </c>
      <c r="G967" s="165">
        <v>625</v>
      </c>
      <c r="H967" s="165">
        <v>610</v>
      </c>
      <c r="I967" s="165">
        <v>664.00080000000003</v>
      </c>
      <c r="J967" s="165">
        <v>579</v>
      </c>
      <c r="K967" s="165">
        <v>572</v>
      </c>
      <c r="L967" s="165">
        <v>694</v>
      </c>
      <c r="M967" s="165">
        <v>627</v>
      </c>
      <c r="N967" s="165">
        <v>642.88284276032573</v>
      </c>
      <c r="O967" s="165">
        <v>580</v>
      </c>
      <c r="P967" s="165">
        <v>557.62599999999998</v>
      </c>
      <c r="Q967" s="165">
        <v>602.5</v>
      </c>
      <c r="R967" s="165">
        <v>534</v>
      </c>
      <c r="S967" s="165">
        <v>621</v>
      </c>
      <c r="T967" s="165">
        <v>716</v>
      </c>
      <c r="U967" s="165">
        <v>573.5</v>
      </c>
      <c r="V967" s="165">
        <v>600.5</v>
      </c>
      <c r="W967" s="165" t="s">
        <v>543</v>
      </c>
      <c r="X967" s="162"/>
      <c r="Y967" s="163"/>
      <c r="Z967" s="163"/>
      <c r="AA967" s="163"/>
      <c r="AB967" s="163"/>
      <c r="AC967" s="163"/>
      <c r="AD967" s="163"/>
      <c r="AE967" s="163"/>
      <c r="AF967" s="163"/>
      <c r="AG967" s="163"/>
      <c r="AH967" s="163"/>
      <c r="AI967" s="163"/>
      <c r="AJ967" s="163"/>
      <c r="AK967" s="163"/>
      <c r="AL967" s="163"/>
      <c r="AM967" s="163"/>
      <c r="AN967" s="163"/>
      <c r="AO967" s="163"/>
      <c r="AP967" s="163"/>
      <c r="AQ967" s="163"/>
      <c r="AR967" s="163"/>
      <c r="AS967" s="163"/>
      <c r="AT967" s="163"/>
      <c r="AU967" s="163"/>
      <c r="AV967" s="163"/>
      <c r="AW967" s="163"/>
      <c r="AX967" s="163"/>
      <c r="AY967" s="163"/>
      <c r="AZ967" s="163"/>
      <c r="BA967" s="163"/>
      <c r="BB967" s="163"/>
      <c r="BC967" s="163"/>
      <c r="BD967" s="163"/>
      <c r="BE967" s="163"/>
      <c r="BF967" s="163"/>
      <c r="BG967" s="163"/>
      <c r="BH967" s="163"/>
      <c r="BI967" s="163"/>
      <c r="BJ967" s="163"/>
      <c r="BK967" s="163"/>
      <c r="BL967" s="163"/>
      <c r="BM967" s="168"/>
    </row>
    <row r="968" spans="1:65">
      <c r="A968" s="28"/>
      <c r="B968" s="3" t="s">
        <v>211</v>
      </c>
      <c r="C968" s="27"/>
      <c r="D968" s="165">
        <v>15.409953493332374</v>
      </c>
      <c r="E968" s="165">
        <v>29.678274882479279</v>
      </c>
      <c r="F968" s="165">
        <v>9.2664268554101632</v>
      </c>
      <c r="G968" s="165">
        <v>8.1649658092772608</v>
      </c>
      <c r="H968" s="165">
        <v>4.0824829046386313</v>
      </c>
      <c r="I968" s="165">
        <v>12.310427886569048</v>
      </c>
      <c r="J968" s="165">
        <v>2.9495762407505248</v>
      </c>
      <c r="K968" s="165">
        <v>16.729215960907034</v>
      </c>
      <c r="L968" s="165">
        <v>22.812277396174192</v>
      </c>
      <c r="M968" s="165">
        <v>19.138965489283898</v>
      </c>
      <c r="N968" s="165">
        <v>9.4805404915078544</v>
      </c>
      <c r="O968" s="165">
        <v>16.733200530681511</v>
      </c>
      <c r="P968" s="165">
        <v>12.19445630467658</v>
      </c>
      <c r="Q968" s="165">
        <v>25.828279075463005</v>
      </c>
      <c r="R968" s="165">
        <v>20.801442257689729</v>
      </c>
      <c r="S968" s="165">
        <v>5.6213877290220786</v>
      </c>
      <c r="T968" s="165">
        <v>7.2018516137634121</v>
      </c>
      <c r="U968" s="165">
        <v>9.9883265198263658</v>
      </c>
      <c r="V968" s="165">
        <v>4.5789372857319925</v>
      </c>
      <c r="W968" s="165" t="s">
        <v>543</v>
      </c>
      <c r="X968" s="162"/>
      <c r="Y968" s="163"/>
      <c r="Z968" s="163"/>
      <c r="AA968" s="163"/>
      <c r="AB968" s="163"/>
      <c r="AC968" s="163"/>
      <c r="AD968" s="163"/>
      <c r="AE968" s="163"/>
      <c r="AF968" s="163"/>
      <c r="AG968" s="163"/>
      <c r="AH968" s="163"/>
      <c r="AI968" s="163"/>
      <c r="AJ968" s="163"/>
      <c r="AK968" s="163"/>
      <c r="AL968" s="163"/>
      <c r="AM968" s="163"/>
      <c r="AN968" s="163"/>
      <c r="AO968" s="163"/>
      <c r="AP968" s="163"/>
      <c r="AQ968" s="163"/>
      <c r="AR968" s="163"/>
      <c r="AS968" s="163"/>
      <c r="AT968" s="163"/>
      <c r="AU968" s="163"/>
      <c r="AV968" s="163"/>
      <c r="AW968" s="163"/>
      <c r="AX968" s="163"/>
      <c r="AY968" s="163"/>
      <c r="AZ968" s="163"/>
      <c r="BA968" s="163"/>
      <c r="BB968" s="163"/>
      <c r="BC968" s="163"/>
      <c r="BD968" s="163"/>
      <c r="BE968" s="163"/>
      <c r="BF968" s="163"/>
      <c r="BG968" s="163"/>
      <c r="BH968" s="163"/>
      <c r="BI968" s="163"/>
      <c r="BJ968" s="163"/>
      <c r="BK968" s="163"/>
      <c r="BL968" s="163"/>
      <c r="BM968" s="168"/>
    </row>
    <row r="969" spans="1:65">
      <c r="A969" s="28"/>
      <c r="B969" s="3" t="s">
        <v>86</v>
      </c>
      <c r="C969" s="27"/>
      <c r="D969" s="13">
        <v>2.7194035576468895E-2</v>
      </c>
      <c r="E969" s="13">
        <v>6.1318749757188595E-2</v>
      </c>
      <c r="F969" s="13">
        <v>1.6218950155327004E-2</v>
      </c>
      <c r="G969" s="13">
        <v>1.3029200759484992E-2</v>
      </c>
      <c r="H969" s="13">
        <v>6.6743589721612508E-3</v>
      </c>
      <c r="I969" s="13">
        <v>1.8550825597801437E-2</v>
      </c>
      <c r="J969" s="13">
        <v>5.0986624732074761E-3</v>
      </c>
      <c r="K969" s="13">
        <v>2.9281008099603909E-2</v>
      </c>
      <c r="L969" s="13">
        <v>3.2870716709184712E-2</v>
      </c>
      <c r="M969" s="13">
        <v>3.0355218856913398E-2</v>
      </c>
      <c r="N969" s="13">
        <v>1.4728918646797817E-2</v>
      </c>
      <c r="O969" s="13">
        <v>2.8361356831663579E-2</v>
      </c>
      <c r="P969" s="13">
        <v>2.1745532880866052E-2</v>
      </c>
      <c r="Q969" s="13">
        <v>4.3372424979786744E-2</v>
      </c>
      <c r="R969" s="13">
        <v>3.9434013758653512E-2</v>
      </c>
      <c r="S969" s="13">
        <v>9.0814018239451996E-3</v>
      </c>
      <c r="T969" s="13">
        <v>1.0035092819921151E-2</v>
      </c>
      <c r="U969" s="13">
        <v>1.7396214548318779E-2</v>
      </c>
      <c r="V969" s="13">
        <v>7.6421762766041602E-3</v>
      </c>
      <c r="W969" s="13" t="s">
        <v>543</v>
      </c>
      <c r="X969" s="95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212</v>
      </c>
      <c r="C970" s="27"/>
      <c r="D970" s="13">
        <v>-4.8574354688092125E-2</v>
      </c>
      <c r="E970" s="13">
        <v>-0.18737056647477035</v>
      </c>
      <c r="F970" s="13">
        <v>-4.0739084667876235E-2</v>
      </c>
      <c r="G970" s="13">
        <v>5.2164831286109825E-2</v>
      </c>
      <c r="H970" s="13">
        <v>2.6980034792559504E-2</v>
      </c>
      <c r="I970" s="13">
        <v>0.11418444940985828</v>
      </c>
      <c r="J970" s="13">
        <v>-2.8706348565402218E-2</v>
      </c>
      <c r="K970" s="13">
        <v>-4.0739084667876235E-2</v>
      </c>
      <c r="L970" s="13">
        <v>0.1652165844349367</v>
      </c>
      <c r="M970" s="13">
        <v>5.8600945945572969E-2</v>
      </c>
      <c r="N970" s="13">
        <v>8.0710624014026955E-2</v>
      </c>
      <c r="O970" s="13">
        <v>-9.3980045870134532E-3</v>
      </c>
      <c r="P970" s="13">
        <v>-5.8458267987522294E-2</v>
      </c>
      <c r="Q970" s="13">
        <v>-1.6357920604492815E-4</v>
      </c>
      <c r="R970" s="13">
        <v>-0.11433465664347398</v>
      </c>
      <c r="S970" s="13">
        <v>3.9292601967184204E-2</v>
      </c>
      <c r="T970" s="13">
        <v>0.20495259668031629</v>
      </c>
      <c r="U970" s="13">
        <v>-3.5981956441316854E-2</v>
      </c>
      <c r="V970" s="13">
        <v>5.9927043812673109E-3</v>
      </c>
      <c r="W970" s="13" t="s">
        <v>543</v>
      </c>
      <c r="X970" s="95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213</v>
      </c>
      <c r="C971" s="45"/>
      <c r="D971" s="43">
        <v>0.6</v>
      </c>
      <c r="E971" s="43">
        <v>2.52</v>
      </c>
      <c r="F971" s="43">
        <v>0.5</v>
      </c>
      <c r="G971" s="43">
        <v>0.79</v>
      </c>
      <c r="H971" s="43">
        <v>0.44</v>
      </c>
      <c r="I971" s="43">
        <v>1.64</v>
      </c>
      <c r="J971" s="43">
        <v>0.33</v>
      </c>
      <c r="K971" s="43">
        <v>0.5</v>
      </c>
      <c r="L971" s="43">
        <v>2.35</v>
      </c>
      <c r="M971" s="43">
        <v>0.87</v>
      </c>
      <c r="N971" s="43">
        <v>1.18</v>
      </c>
      <c r="O971" s="43">
        <v>0.06</v>
      </c>
      <c r="P971" s="43">
        <v>0.74</v>
      </c>
      <c r="Q971" s="43">
        <v>0.06</v>
      </c>
      <c r="R971" s="43">
        <v>1.51</v>
      </c>
      <c r="S971" s="43">
        <v>0.61</v>
      </c>
      <c r="T971" s="43">
        <v>2.89</v>
      </c>
      <c r="U971" s="43">
        <v>0.43</v>
      </c>
      <c r="V971" s="43">
        <v>0.15</v>
      </c>
      <c r="W971" s="43">
        <v>7.94</v>
      </c>
      <c r="X971" s="95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BM972" s="52"/>
    </row>
    <row r="973" spans="1:65" ht="15">
      <c r="B973" s="8" t="s">
        <v>458</v>
      </c>
      <c r="BM973" s="26" t="s">
        <v>225</v>
      </c>
    </row>
    <row r="974" spans="1:65" ht="15">
      <c r="A974" s="24" t="s">
        <v>45</v>
      </c>
      <c r="B974" s="18" t="s">
        <v>115</v>
      </c>
      <c r="C974" s="15" t="s">
        <v>116</v>
      </c>
      <c r="D974" s="16" t="s">
        <v>185</v>
      </c>
      <c r="E974" s="17" t="s">
        <v>185</v>
      </c>
      <c r="F974" s="9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186</v>
      </c>
      <c r="C975" s="9" t="s">
        <v>186</v>
      </c>
      <c r="D975" s="93" t="s">
        <v>200</v>
      </c>
      <c r="E975" s="94" t="s">
        <v>205</v>
      </c>
      <c r="F975" s="9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227</v>
      </c>
      <c r="E976" s="11" t="s">
        <v>229</v>
      </c>
      <c r="F976" s="9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/>
      <c r="C977" s="9"/>
      <c r="D977" s="25"/>
      <c r="E977" s="25"/>
      <c r="F977" s="9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1</v>
      </c>
    </row>
    <row r="978" spans="1:65">
      <c r="A978" s="28"/>
      <c r="B978" s="18">
        <v>1</v>
      </c>
      <c r="C978" s="14">
        <v>1</v>
      </c>
      <c r="D978" s="144">
        <v>17.603999999999999</v>
      </c>
      <c r="E978" s="144">
        <v>16</v>
      </c>
      <c r="F978" s="146"/>
      <c r="G978" s="147"/>
      <c r="H978" s="147"/>
      <c r="I978" s="147"/>
      <c r="J978" s="147"/>
      <c r="K978" s="147"/>
      <c r="L978" s="147"/>
      <c r="M978" s="147"/>
      <c r="N978" s="147"/>
      <c r="O978" s="147"/>
      <c r="P978" s="147"/>
      <c r="Q978" s="147"/>
      <c r="R978" s="147"/>
      <c r="S978" s="147"/>
      <c r="T978" s="147"/>
      <c r="U978" s="147"/>
      <c r="V978" s="147"/>
      <c r="W978" s="147"/>
      <c r="X978" s="147"/>
      <c r="Y978" s="147"/>
      <c r="Z978" s="147"/>
      <c r="AA978" s="147"/>
      <c r="AB978" s="147"/>
      <c r="AC978" s="147"/>
      <c r="AD978" s="147"/>
      <c r="AE978" s="147"/>
      <c r="AF978" s="147"/>
      <c r="AG978" s="147"/>
      <c r="AH978" s="147"/>
      <c r="AI978" s="147"/>
      <c r="AJ978" s="147"/>
      <c r="AK978" s="147"/>
      <c r="AL978" s="147"/>
      <c r="AM978" s="147"/>
      <c r="AN978" s="147"/>
      <c r="AO978" s="147"/>
      <c r="AP978" s="147"/>
      <c r="AQ978" s="147"/>
      <c r="AR978" s="147"/>
      <c r="AS978" s="147"/>
      <c r="AT978" s="147"/>
      <c r="AU978" s="147"/>
      <c r="AV978" s="147"/>
      <c r="AW978" s="147"/>
      <c r="AX978" s="147"/>
      <c r="AY978" s="147"/>
      <c r="AZ978" s="147"/>
      <c r="BA978" s="147"/>
      <c r="BB978" s="147"/>
      <c r="BC978" s="147"/>
      <c r="BD978" s="147"/>
      <c r="BE978" s="147"/>
      <c r="BF978" s="147"/>
      <c r="BG978" s="147"/>
      <c r="BH978" s="147"/>
      <c r="BI978" s="147"/>
      <c r="BJ978" s="147"/>
      <c r="BK978" s="147"/>
      <c r="BL978" s="147"/>
      <c r="BM978" s="148">
        <v>1</v>
      </c>
    </row>
    <row r="979" spans="1:65">
      <c r="A979" s="28"/>
      <c r="B979" s="19">
        <v>1</v>
      </c>
      <c r="C979" s="9">
        <v>2</v>
      </c>
      <c r="D979" s="149">
        <v>16.66</v>
      </c>
      <c r="E979" s="149">
        <v>16.2</v>
      </c>
      <c r="F979" s="146"/>
      <c r="G979" s="147"/>
      <c r="H979" s="147"/>
      <c r="I979" s="147"/>
      <c r="J979" s="147"/>
      <c r="K979" s="147"/>
      <c r="L979" s="147"/>
      <c r="M979" s="147"/>
      <c r="N979" s="147"/>
      <c r="O979" s="147"/>
      <c r="P979" s="147"/>
      <c r="Q979" s="147"/>
      <c r="R979" s="147"/>
      <c r="S979" s="147"/>
      <c r="T979" s="147"/>
      <c r="U979" s="147"/>
      <c r="V979" s="147"/>
      <c r="W979" s="147"/>
      <c r="X979" s="147"/>
      <c r="Y979" s="147"/>
      <c r="Z979" s="147"/>
      <c r="AA979" s="147"/>
      <c r="AB979" s="147"/>
      <c r="AC979" s="147"/>
      <c r="AD979" s="147"/>
      <c r="AE979" s="147"/>
      <c r="AF979" s="147"/>
      <c r="AG979" s="147"/>
      <c r="AH979" s="147"/>
      <c r="AI979" s="147"/>
      <c r="AJ979" s="147"/>
      <c r="AK979" s="147"/>
      <c r="AL979" s="147"/>
      <c r="AM979" s="147"/>
      <c r="AN979" s="147"/>
      <c r="AO979" s="147"/>
      <c r="AP979" s="147"/>
      <c r="AQ979" s="147"/>
      <c r="AR979" s="147"/>
      <c r="AS979" s="147"/>
      <c r="AT979" s="147"/>
      <c r="AU979" s="147"/>
      <c r="AV979" s="147"/>
      <c r="AW979" s="147"/>
      <c r="AX979" s="147"/>
      <c r="AY979" s="147"/>
      <c r="AZ979" s="147"/>
      <c r="BA979" s="147"/>
      <c r="BB979" s="147"/>
      <c r="BC979" s="147"/>
      <c r="BD979" s="147"/>
      <c r="BE979" s="147"/>
      <c r="BF979" s="147"/>
      <c r="BG979" s="147"/>
      <c r="BH979" s="147"/>
      <c r="BI979" s="147"/>
      <c r="BJ979" s="147"/>
      <c r="BK979" s="147"/>
      <c r="BL979" s="147"/>
      <c r="BM979" s="148">
        <v>18</v>
      </c>
    </row>
    <row r="980" spans="1:65">
      <c r="A980" s="28"/>
      <c r="B980" s="19">
        <v>1</v>
      </c>
      <c r="C980" s="9">
        <v>3</v>
      </c>
      <c r="D980" s="149">
        <v>16.809000000000001</v>
      </c>
      <c r="E980" s="149">
        <v>16.5</v>
      </c>
      <c r="F980" s="146"/>
      <c r="G980" s="147"/>
      <c r="H980" s="147"/>
      <c r="I980" s="147"/>
      <c r="J980" s="147"/>
      <c r="K980" s="147"/>
      <c r="L980" s="147"/>
      <c r="M980" s="147"/>
      <c r="N980" s="147"/>
      <c r="O980" s="147"/>
      <c r="P980" s="147"/>
      <c r="Q980" s="147"/>
      <c r="R980" s="147"/>
      <c r="S980" s="147"/>
      <c r="T980" s="147"/>
      <c r="U980" s="147"/>
      <c r="V980" s="147"/>
      <c r="W980" s="147"/>
      <c r="X980" s="147"/>
      <c r="Y980" s="147"/>
      <c r="Z980" s="147"/>
      <c r="AA980" s="147"/>
      <c r="AB980" s="147"/>
      <c r="AC980" s="147"/>
      <c r="AD980" s="147"/>
      <c r="AE980" s="147"/>
      <c r="AF980" s="147"/>
      <c r="AG980" s="147"/>
      <c r="AH980" s="147"/>
      <c r="AI980" s="147"/>
      <c r="AJ980" s="147"/>
      <c r="AK980" s="147"/>
      <c r="AL980" s="147"/>
      <c r="AM980" s="147"/>
      <c r="AN980" s="147"/>
      <c r="AO980" s="147"/>
      <c r="AP980" s="147"/>
      <c r="AQ980" s="147"/>
      <c r="AR980" s="147"/>
      <c r="AS980" s="147"/>
      <c r="AT980" s="147"/>
      <c r="AU980" s="147"/>
      <c r="AV980" s="147"/>
      <c r="AW980" s="147"/>
      <c r="AX980" s="147"/>
      <c r="AY980" s="147"/>
      <c r="AZ980" s="147"/>
      <c r="BA980" s="147"/>
      <c r="BB980" s="147"/>
      <c r="BC980" s="147"/>
      <c r="BD980" s="147"/>
      <c r="BE980" s="147"/>
      <c r="BF980" s="147"/>
      <c r="BG980" s="147"/>
      <c r="BH980" s="147"/>
      <c r="BI980" s="147"/>
      <c r="BJ980" s="147"/>
      <c r="BK980" s="147"/>
      <c r="BL980" s="147"/>
      <c r="BM980" s="148">
        <v>16</v>
      </c>
    </row>
    <row r="981" spans="1:65">
      <c r="A981" s="28"/>
      <c r="B981" s="19">
        <v>1</v>
      </c>
      <c r="C981" s="9">
        <v>4</v>
      </c>
      <c r="D981" s="149">
        <v>15.664999999999999</v>
      </c>
      <c r="E981" s="149">
        <v>16.600000000000001</v>
      </c>
      <c r="F981" s="146"/>
      <c r="G981" s="147"/>
      <c r="H981" s="147"/>
      <c r="I981" s="147"/>
      <c r="J981" s="147"/>
      <c r="K981" s="147"/>
      <c r="L981" s="147"/>
      <c r="M981" s="147"/>
      <c r="N981" s="147"/>
      <c r="O981" s="147"/>
      <c r="P981" s="147"/>
      <c r="Q981" s="147"/>
      <c r="R981" s="147"/>
      <c r="S981" s="147"/>
      <c r="T981" s="147"/>
      <c r="U981" s="147"/>
      <c r="V981" s="147"/>
      <c r="W981" s="147"/>
      <c r="X981" s="147"/>
      <c r="Y981" s="147"/>
      <c r="Z981" s="147"/>
      <c r="AA981" s="147"/>
      <c r="AB981" s="147"/>
      <c r="AC981" s="147"/>
      <c r="AD981" s="147"/>
      <c r="AE981" s="147"/>
      <c r="AF981" s="147"/>
      <c r="AG981" s="147"/>
      <c r="AH981" s="147"/>
      <c r="AI981" s="147"/>
      <c r="AJ981" s="147"/>
      <c r="AK981" s="147"/>
      <c r="AL981" s="147"/>
      <c r="AM981" s="147"/>
      <c r="AN981" s="147"/>
      <c r="AO981" s="147"/>
      <c r="AP981" s="147"/>
      <c r="AQ981" s="147"/>
      <c r="AR981" s="147"/>
      <c r="AS981" s="147"/>
      <c r="AT981" s="147"/>
      <c r="AU981" s="147"/>
      <c r="AV981" s="147"/>
      <c r="AW981" s="147"/>
      <c r="AX981" s="147"/>
      <c r="AY981" s="147"/>
      <c r="AZ981" s="147"/>
      <c r="BA981" s="147"/>
      <c r="BB981" s="147"/>
      <c r="BC981" s="147"/>
      <c r="BD981" s="147"/>
      <c r="BE981" s="147"/>
      <c r="BF981" s="147"/>
      <c r="BG981" s="147"/>
      <c r="BH981" s="147"/>
      <c r="BI981" s="147"/>
      <c r="BJ981" s="147"/>
      <c r="BK981" s="147"/>
      <c r="BL981" s="147"/>
      <c r="BM981" s="148">
        <v>16.401250000000001</v>
      </c>
    </row>
    <row r="982" spans="1:65">
      <c r="A982" s="28"/>
      <c r="B982" s="19">
        <v>1</v>
      </c>
      <c r="C982" s="9">
        <v>5</v>
      </c>
      <c r="D982" s="149">
        <v>15.999000000000001</v>
      </c>
      <c r="E982" s="149">
        <v>15.8</v>
      </c>
      <c r="F982" s="146"/>
      <c r="G982" s="147"/>
      <c r="H982" s="147"/>
      <c r="I982" s="147"/>
      <c r="J982" s="147"/>
      <c r="K982" s="147"/>
      <c r="L982" s="147"/>
      <c r="M982" s="147"/>
      <c r="N982" s="147"/>
      <c r="O982" s="147"/>
      <c r="P982" s="147"/>
      <c r="Q982" s="147"/>
      <c r="R982" s="147"/>
      <c r="S982" s="147"/>
      <c r="T982" s="147"/>
      <c r="U982" s="147"/>
      <c r="V982" s="147"/>
      <c r="W982" s="147"/>
      <c r="X982" s="147"/>
      <c r="Y982" s="147"/>
      <c r="Z982" s="147"/>
      <c r="AA982" s="147"/>
      <c r="AB982" s="147"/>
      <c r="AC982" s="147"/>
      <c r="AD982" s="147"/>
      <c r="AE982" s="147"/>
      <c r="AF982" s="147"/>
      <c r="AG982" s="147"/>
      <c r="AH982" s="147"/>
      <c r="AI982" s="147"/>
      <c r="AJ982" s="147"/>
      <c r="AK982" s="147"/>
      <c r="AL982" s="147"/>
      <c r="AM982" s="147"/>
      <c r="AN982" s="147"/>
      <c r="AO982" s="147"/>
      <c r="AP982" s="147"/>
      <c r="AQ982" s="147"/>
      <c r="AR982" s="147"/>
      <c r="AS982" s="147"/>
      <c r="AT982" s="147"/>
      <c r="AU982" s="147"/>
      <c r="AV982" s="147"/>
      <c r="AW982" s="147"/>
      <c r="AX982" s="147"/>
      <c r="AY982" s="147"/>
      <c r="AZ982" s="147"/>
      <c r="BA982" s="147"/>
      <c r="BB982" s="147"/>
      <c r="BC982" s="147"/>
      <c r="BD982" s="147"/>
      <c r="BE982" s="147"/>
      <c r="BF982" s="147"/>
      <c r="BG982" s="147"/>
      <c r="BH982" s="147"/>
      <c r="BI982" s="147"/>
      <c r="BJ982" s="147"/>
      <c r="BK982" s="147"/>
      <c r="BL982" s="147"/>
      <c r="BM982" s="148">
        <v>24</v>
      </c>
    </row>
    <row r="983" spans="1:65">
      <c r="A983" s="28"/>
      <c r="B983" s="19">
        <v>1</v>
      </c>
      <c r="C983" s="9">
        <v>6</v>
      </c>
      <c r="D983" s="149">
        <v>16.777999999999999</v>
      </c>
      <c r="E983" s="149">
        <v>16.2</v>
      </c>
      <c r="F983" s="146"/>
      <c r="G983" s="147"/>
      <c r="H983" s="147"/>
      <c r="I983" s="147"/>
      <c r="J983" s="147"/>
      <c r="K983" s="147"/>
      <c r="L983" s="147"/>
      <c r="M983" s="147"/>
      <c r="N983" s="147"/>
      <c r="O983" s="147"/>
      <c r="P983" s="147"/>
      <c r="Q983" s="147"/>
      <c r="R983" s="147"/>
      <c r="S983" s="147"/>
      <c r="T983" s="147"/>
      <c r="U983" s="147"/>
      <c r="V983" s="147"/>
      <c r="W983" s="147"/>
      <c r="X983" s="147"/>
      <c r="Y983" s="147"/>
      <c r="Z983" s="147"/>
      <c r="AA983" s="147"/>
      <c r="AB983" s="147"/>
      <c r="AC983" s="147"/>
      <c r="AD983" s="147"/>
      <c r="AE983" s="147"/>
      <c r="AF983" s="147"/>
      <c r="AG983" s="147"/>
      <c r="AH983" s="147"/>
      <c r="AI983" s="147"/>
      <c r="AJ983" s="147"/>
      <c r="AK983" s="147"/>
      <c r="AL983" s="147"/>
      <c r="AM983" s="147"/>
      <c r="AN983" s="147"/>
      <c r="AO983" s="147"/>
      <c r="AP983" s="147"/>
      <c r="AQ983" s="147"/>
      <c r="AR983" s="147"/>
      <c r="AS983" s="147"/>
      <c r="AT983" s="147"/>
      <c r="AU983" s="147"/>
      <c r="AV983" s="147"/>
      <c r="AW983" s="147"/>
      <c r="AX983" s="147"/>
      <c r="AY983" s="147"/>
      <c r="AZ983" s="147"/>
      <c r="BA983" s="147"/>
      <c r="BB983" s="147"/>
      <c r="BC983" s="147"/>
      <c r="BD983" s="147"/>
      <c r="BE983" s="147"/>
      <c r="BF983" s="147"/>
      <c r="BG983" s="147"/>
      <c r="BH983" s="147"/>
      <c r="BI983" s="147"/>
      <c r="BJ983" s="147"/>
      <c r="BK983" s="147"/>
      <c r="BL983" s="147"/>
      <c r="BM983" s="152"/>
    </row>
    <row r="984" spans="1:65">
      <c r="A984" s="28"/>
      <c r="B984" s="20" t="s">
        <v>209</v>
      </c>
      <c r="C984" s="12"/>
      <c r="D984" s="153">
        <v>16.58583333333333</v>
      </c>
      <c r="E984" s="153">
        <v>16.216666666666669</v>
      </c>
      <c r="F984" s="146"/>
      <c r="G984" s="147"/>
      <c r="H984" s="147"/>
      <c r="I984" s="147"/>
      <c r="J984" s="147"/>
      <c r="K984" s="147"/>
      <c r="L984" s="147"/>
      <c r="M984" s="147"/>
      <c r="N984" s="147"/>
      <c r="O984" s="147"/>
      <c r="P984" s="147"/>
      <c r="Q984" s="147"/>
      <c r="R984" s="147"/>
      <c r="S984" s="147"/>
      <c r="T984" s="147"/>
      <c r="U984" s="147"/>
      <c r="V984" s="147"/>
      <c r="W984" s="147"/>
      <c r="X984" s="147"/>
      <c r="Y984" s="147"/>
      <c r="Z984" s="147"/>
      <c r="AA984" s="147"/>
      <c r="AB984" s="147"/>
      <c r="AC984" s="147"/>
      <c r="AD984" s="147"/>
      <c r="AE984" s="147"/>
      <c r="AF984" s="147"/>
      <c r="AG984" s="147"/>
      <c r="AH984" s="147"/>
      <c r="AI984" s="147"/>
      <c r="AJ984" s="147"/>
      <c r="AK984" s="147"/>
      <c r="AL984" s="147"/>
      <c r="AM984" s="147"/>
      <c r="AN984" s="147"/>
      <c r="AO984" s="147"/>
      <c r="AP984" s="147"/>
      <c r="AQ984" s="147"/>
      <c r="AR984" s="147"/>
      <c r="AS984" s="147"/>
      <c r="AT984" s="147"/>
      <c r="AU984" s="147"/>
      <c r="AV984" s="147"/>
      <c r="AW984" s="147"/>
      <c r="AX984" s="147"/>
      <c r="AY984" s="147"/>
      <c r="AZ984" s="147"/>
      <c r="BA984" s="147"/>
      <c r="BB984" s="147"/>
      <c r="BC984" s="147"/>
      <c r="BD984" s="147"/>
      <c r="BE984" s="147"/>
      <c r="BF984" s="147"/>
      <c r="BG984" s="147"/>
      <c r="BH984" s="147"/>
      <c r="BI984" s="147"/>
      <c r="BJ984" s="147"/>
      <c r="BK984" s="147"/>
      <c r="BL984" s="147"/>
      <c r="BM984" s="152"/>
    </row>
    <row r="985" spans="1:65">
      <c r="A985" s="28"/>
      <c r="B985" s="3" t="s">
        <v>210</v>
      </c>
      <c r="C985" s="27"/>
      <c r="D985" s="149">
        <v>16.719000000000001</v>
      </c>
      <c r="E985" s="149">
        <v>16.2</v>
      </c>
      <c r="F985" s="146"/>
      <c r="G985" s="147"/>
      <c r="H985" s="147"/>
      <c r="I985" s="147"/>
      <c r="J985" s="147"/>
      <c r="K985" s="147"/>
      <c r="L985" s="147"/>
      <c r="M985" s="147"/>
      <c r="N985" s="147"/>
      <c r="O985" s="147"/>
      <c r="P985" s="147"/>
      <c r="Q985" s="147"/>
      <c r="R985" s="147"/>
      <c r="S985" s="147"/>
      <c r="T985" s="147"/>
      <c r="U985" s="147"/>
      <c r="V985" s="147"/>
      <c r="W985" s="147"/>
      <c r="X985" s="147"/>
      <c r="Y985" s="147"/>
      <c r="Z985" s="147"/>
      <c r="AA985" s="147"/>
      <c r="AB985" s="147"/>
      <c r="AC985" s="147"/>
      <c r="AD985" s="147"/>
      <c r="AE985" s="147"/>
      <c r="AF985" s="147"/>
      <c r="AG985" s="147"/>
      <c r="AH985" s="147"/>
      <c r="AI985" s="147"/>
      <c r="AJ985" s="147"/>
      <c r="AK985" s="147"/>
      <c r="AL985" s="147"/>
      <c r="AM985" s="147"/>
      <c r="AN985" s="147"/>
      <c r="AO985" s="147"/>
      <c r="AP985" s="147"/>
      <c r="AQ985" s="147"/>
      <c r="AR985" s="147"/>
      <c r="AS985" s="147"/>
      <c r="AT985" s="147"/>
      <c r="AU985" s="147"/>
      <c r="AV985" s="147"/>
      <c r="AW985" s="147"/>
      <c r="AX985" s="147"/>
      <c r="AY985" s="147"/>
      <c r="AZ985" s="147"/>
      <c r="BA985" s="147"/>
      <c r="BB985" s="147"/>
      <c r="BC985" s="147"/>
      <c r="BD985" s="147"/>
      <c r="BE985" s="147"/>
      <c r="BF985" s="147"/>
      <c r="BG985" s="147"/>
      <c r="BH985" s="147"/>
      <c r="BI985" s="147"/>
      <c r="BJ985" s="147"/>
      <c r="BK985" s="147"/>
      <c r="BL985" s="147"/>
      <c r="BM985" s="152"/>
    </row>
    <row r="986" spans="1:65">
      <c r="A986" s="28"/>
      <c r="B986" s="3" t="s">
        <v>211</v>
      </c>
      <c r="C986" s="27"/>
      <c r="D986" s="149">
        <v>0.6813520137687028</v>
      </c>
      <c r="E986" s="149">
        <v>0.29944392908634293</v>
      </c>
      <c r="F986" s="146"/>
      <c r="G986" s="147"/>
      <c r="H986" s="147"/>
      <c r="I986" s="147"/>
      <c r="J986" s="147"/>
      <c r="K986" s="147"/>
      <c r="L986" s="147"/>
      <c r="M986" s="147"/>
      <c r="N986" s="147"/>
      <c r="O986" s="147"/>
      <c r="P986" s="147"/>
      <c r="Q986" s="147"/>
      <c r="R986" s="147"/>
      <c r="S986" s="147"/>
      <c r="T986" s="147"/>
      <c r="U986" s="147"/>
      <c r="V986" s="147"/>
      <c r="W986" s="147"/>
      <c r="X986" s="147"/>
      <c r="Y986" s="147"/>
      <c r="Z986" s="147"/>
      <c r="AA986" s="147"/>
      <c r="AB986" s="147"/>
      <c r="AC986" s="147"/>
      <c r="AD986" s="147"/>
      <c r="AE986" s="147"/>
      <c r="AF986" s="147"/>
      <c r="AG986" s="147"/>
      <c r="AH986" s="147"/>
      <c r="AI986" s="147"/>
      <c r="AJ986" s="147"/>
      <c r="AK986" s="147"/>
      <c r="AL986" s="147"/>
      <c r="AM986" s="147"/>
      <c r="AN986" s="147"/>
      <c r="AO986" s="147"/>
      <c r="AP986" s="147"/>
      <c r="AQ986" s="147"/>
      <c r="AR986" s="147"/>
      <c r="AS986" s="147"/>
      <c r="AT986" s="147"/>
      <c r="AU986" s="147"/>
      <c r="AV986" s="147"/>
      <c r="AW986" s="147"/>
      <c r="AX986" s="147"/>
      <c r="AY986" s="147"/>
      <c r="AZ986" s="147"/>
      <c r="BA986" s="147"/>
      <c r="BB986" s="147"/>
      <c r="BC986" s="147"/>
      <c r="BD986" s="147"/>
      <c r="BE986" s="147"/>
      <c r="BF986" s="147"/>
      <c r="BG986" s="147"/>
      <c r="BH986" s="147"/>
      <c r="BI986" s="147"/>
      <c r="BJ986" s="147"/>
      <c r="BK986" s="147"/>
      <c r="BL986" s="147"/>
      <c r="BM986" s="152"/>
    </row>
    <row r="987" spans="1:65">
      <c r="A987" s="28"/>
      <c r="B987" s="3" t="s">
        <v>86</v>
      </c>
      <c r="C987" s="27"/>
      <c r="D987" s="13">
        <v>4.1080360574910491E-2</v>
      </c>
      <c r="E987" s="13">
        <v>1.8465196038212305E-2</v>
      </c>
      <c r="F987" s="9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212</v>
      </c>
      <c r="C988" s="27"/>
      <c r="D988" s="13">
        <v>1.1254223509386652E-2</v>
      </c>
      <c r="E988" s="13">
        <v>-1.1254223509386985E-2</v>
      </c>
      <c r="F988" s="9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213</v>
      </c>
      <c r="C989" s="45"/>
      <c r="D989" s="43">
        <v>0.67</v>
      </c>
      <c r="E989" s="43">
        <v>0.67</v>
      </c>
      <c r="F989" s="9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BM990" s="52"/>
    </row>
    <row r="991" spans="1:65">
      <c r="BM991" s="52"/>
    </row>
    <row r="992" spans="1:65">
      <c r="BM992" s="52"/>
    </row>
    <row r="993" spans="65:65">
      <c r="BM993" s="52"/>
    </row>
    <row r="994" spans="65:65">
      <c r="BM994" s="52"/>
    </row>
    <row r="995" spans="65:65">
      <c r="BM995" s="52"/>
    </row>
    <row r="996" spans="65:65">
      <c r="BM996" s="52"/>
    </row>
    <row r="997" spans="65:65">
      <c r="BM997" s="52"/>
    </row>
    <row r="998" spans="65:65">
      <c r="BM998" s="52"/>
    </row>
    <row r="999" spans="65:65">
      <c r="BM999" s="52"/>
    </row>
    <row r="1000" spans="65:65">
      <c r="BM1000" s="52"/>
    </row>
    <row r="1001" spans="65:65">
      <c r="BM1001" s="52"/>
    </row>
    <row r="1002" spans="65:65">
      <c r="BM1002" s="52"/>
    </row>
    <row r="1003" spans="65:65">
      <c r="BM1003" s="52"/>
    </row>
    <row r="1004" spans="65:65">
      <c r="BM1004" s="52"/>
    </row>
    <row r="1005" spans="65:65">
      <c r="BM1005" s="52"/>
    </row>
    <row r="1006" spans="65:65">
      <c r="BM1006" s="52"/>
    </row>
    <row r="1007" spans="65:65">
      <c r="BM1007" s="52"/>
    </row>
    <row r="1008" spans="65:65">
      <c r="BM1008" s="52"/>
    </row>
    <row r="1009" spans="65:65">
      <c r="BM1009" s="52"/>
    </row>
    <row r="1010" spans="65:65">
      <c r="BM1010" s="52"/>
    </row>
    <row r="1011" spans="65:65">
      <c r="BM1011" s="52"/>
    </row>
    <row r="1012" spans="65:65">
      <c r="BM1012" s="52"/>
    </row>
    <row r="1013" spans="65:65">
      <c r="BM1013" s="52"/>
    </row>
    <row r="1014" spans="65:65">
      <c r="BM1014" s="52"/>
    </row>
    <row r="1015" spans="65:65">
      <c r="BM1015" s="52"/>
    </row>
    <row r="1016" spans="65:65">
      <c r="BM1016" s="52"/>
    </row>
    <row r="1017" spans="65:65">
      <c r="BM1017" s="52"/>
    </row>
    <row r="1018" spans="65:65">
      <c r="BM1018" s="52"/>
    </row>
    <row r="1019" spans="65:65">
      <c r="BM1019" s="52"/>
    </row>
    <row r="1020" spans="65:65">
      <c r="BM1020" s="52"/>
    </row>
    <row r="1021" spans="65:65">
      <c r="BM1021" s="52"/>
    </row>
    <row r="1022" spans="65:65">
      <c r="BM1022" s="52"/>
    </row>
    <row r="1023" spans="65:65">
      <c r="BM1023" s="52"/>
    </row>
    <row r="1024" spans="65:65">
      <c r="BM1024" s="52"/>
    </row>
    <row r="1025" spans="65:65">
      <c r="BM1025" s="52"/>
    </row>
    <row r="1026" spans="65:65">
      <c r="BM1026" s="52"/>
    </row>
    <row r="1027" spans="65:65">
      <c r="BM1027" s="52"/>
    </row>
    <row r="1028" spans="65:65">
      <c r="BM1028" s="52"/>
    </row>
    <row r="1029" spans="65:65">
      <c r="BM1029" s="52"/>
    </row>
    <row r="1030" spans="65:65">
      <c r="BM1030" s="52"/>
    </row>
    <row r="1031" spans="65:65">
      <c r="BM1031" s="52"/>
    </row>
    <row r="1032" spans="65:65">
      <c r="BM1032" s="52"/>
    </row>
    <row r="1033" spans="65:65">
      <c r="BM1033" s="52"/>
    </row>
    <row r="1034" spans="65:65">
      <c r="BM1034" s="52"/>
    </row>
    <row r="1035" spans="65:65">
      <c r="BM1035" s="52"/>
    </row>
    <row r="1036" spans="65:65">
      <c r="BM1036" s="52"/>
    </row>
    <row r="1037" spans="65:65">
      <c r="BM1037" s="52"/>
    </row>
    <row r="1038" spans="65:65">
      <c r="BM1038" s="52"/>
    </row>
    <row r="1039" spans="65:65">
      <c r="BM1039" s="53"/>
    </row>
    <row r="1040" spans="65:65">
      <c r="BM1040" s="54"/>
    </row>
    <row r="1041" spans="65:65">
      <c r="BM1041" s="54"/>
    </row>
    <row r="1042" spans="65:65">
      <c r="BM1042" s="54"/>
    </row>
    <row r="1043" spans="65:65">
      <c r="BM1043" s="54"/>
    </row>
    <row r="1044" spans="65:65">
      <c r="BM1044" s="54"/>
    </row>
    <row r="1045" spans="65:65">
      <c r="BM1045" s="54"/>
    </row>
    <row r="1046" spans="65:65">
      <c r="BM1046" s="54"/>
    </row>
    <row r="1047" spans="65:65">
      <c r="BM1047" s="54"/>
    </row>
    <row r="1048" spans="65:65">
      <c r="BM1048" s="54"/>
    </row>
    <row r="1049" spans="65:65">
      <c r="BM1049" s="54"/>
    </row>
    <row r="1050" spans="65:65">
      <c r="BM1050" s="54"/>
    </row>
    <row r="1051" spans="65:65">
      <c r="BM1051" s="54"/>
    </row>
    <row r="1052" spans="65:65">
      <c r="BM1052" s="54"/>
    </row>
    <row r="1053" spans="65:65">
      <c r="BM1053" s="54"/>
    </row>
    <row r="1054" spans="65:65">
      <c r="BM1054" s="54"/>
    </row>
    <row r="1055" spans="65:65">
      <c r="BM1055" s="54"/>
    </row>
    <row r="1056" spans="65:65">
      <c r="BM1056" s="54"/>
    </row>
    <row r="1057" spans="65:65">
      <c r="BM1057" s="54"/>
    </row>
    <row r="1058" spans="65:65">
      <c r="BM1058" s="54"/>
    </row>
    <row r="1059" spans="65:65">
      <c r="BM1059" s="54"/>
    </row>
    <row r="1060" spans="65:65">
      <c r="BM1060" s="54"/>
    </row>
    <row r="1061" spans="65:65">
      <c r="BM1061" s="54"/>
    </row>
    <row r="1062" spans="65:65">
      <c r="BM1062" s="54"/>
    </row>
    <row r="1063" spans="65:65">
      <c r="BM1063" s="54"/>
    </row>
    <row r="1064" spans="65:65">
      <c r="BM1064" s="54"/>
    </row>
    <row r="1065" spans="65:65">
      <c r="BM1065" s="54"/>
    </row>
    <row r="1066" spans="65:65">
      <c r="BM1066" s="54"/>
    </row>
    <row r="1067" spans="65:65">
      <c r="BM1067" s="54"/>
    </row>
    <row r="1068" spans="65:65">
      <c r="BM1068" s="54"/>
    </row>
    <row r="1069" spans="65:65">
      <c r="BM1069" s="54"/>
    </row>
    <row r="1070" spans="65:65">
      <c r="BM1070" s="54"/>
    </row>
    <row r="1071" spans="65:65">
      <c r="BM1071" s="54"/>
    </row>
    <row r="1072" spans="65:65">
      <c r="BM1072" s="54"/>
    </row>
    <row r="1073" spans="65:65">
      <c r="BM1073" s="54"/>
    </row>
  </sheetData>
  <dataConsolidate/>
  <conditionalFormatting sqref="B6:V11 B24:I29 B42:U47 B60:E65 B78:H83 B96:H101 B114:F119 B132:U137 B150:I155 B168:I173 B186:E191 B204:X209 B222:K227 B240:E245 B258:V263 B276:V281 B294:H299 B312:E317 B330:E335 B348:G353 B366:E371 B384:H389 B402:G407 B420:F425 B438:D443 B456:I461 B474:J479 B492:J497 B510:H515 B528:E533 B546:J551 B564:H569 B582:W587 B600:E605 B618:D623 B636:T641 B654:U659 B672:H677 B690:S695 B708:E713 B726:S731 B744:I749 B762:E767 B780:D785 B798:F803 B816:G821 B834:I839 B852:H857 B870:E875 B888:I893 B906:H911 B924:F929 B942:D947 B960:W965 B978:E983">
    <cfRule type="expression" dxfId="14" priority="165">
      <formula>AND($B6&lt;&gt;$B5,NOT(ISBLANK(INDIRECT(Anlyt_LabRefThisCol))))</formula>
    </cfRule>
  </conditionalFormatting>
  <conditionalFormatting sqref="C2:V17 C20:I35 C38:U53 C56:E71 C74:H89 C92:H107 C110:F125 C128:U143 C146:I161 C164:I179 C182:E197 C200:X215 C218:K233 C236:E251 C254:V269 C272:V287 C290:H305 C308:E323 C326:E341 C344:G359 C362:E377 C380:H395 C398:G413 C416:F431 C434:D449 C452:I467 C470:J485 C488:J503 C506:H521 C524:E539 C542:J557 C560:H575 C578:W593 C596:E611 C614:D629 C632:T647 C650:U665 C668:H683 C686:S701 C704:E719 C722:S737 C740:I755 C758:E773 C776:D791 C794:F809 C812:G827 C830:I845 C848:H863 C866:E881 C884:I899 C902:H917 C920:F935 C938:D953 C956:W971 C974:E989">
    <cfRule type="expression" dxfId="13" priority="163" stopIfTrue="1">
      <formula>AND(ISBLANK(INDIRECT(Anlyt_LabRefLastCol)),ISBLANK(INDIRECT(Anlyt_LabRefThisCol)))</formula>
    </cfRule>
    <cfRule type="expression" dxfId="12" priority="16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D8310-8D77-41F2-BA35-CB40BAEB1FF5}">
  <sheetPr codeName="Sheet12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459</v>
      </c>
      <c r="BM1" s="26" t="s">
        <v>225</v>
      </c>
    </row>
    <row r="2" spans="1:66" ht="15">
      <c r="A2" s="24" t="s">
        <v>114</v>
      </c>
      <c r="B2" s="18" t="s">
        <v>115</v>
      </c>
      <c r="C2" s="15" t="s">
        <v>116</v>
      </c>
      <c r="D2" s="16" t="s">
        <v>185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186</v>
      </c>
      <c r="C3" s="9" t="s">
        <v>186</v>
      </c>
      <c r="D3" s="93" t="s">
        <v>200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1" t="s">
        <v>110</v>
      </c>
      <c r="E6" s="154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7">
        <v>1</v>
      </c>
    </row>
    <row r="7" spans="1:66">
      <c r="A7" s="28"/>
      <c r="B7" s="19">
        <v>1</v>
      </c>
      <c r="C7" s="9">
        <v>2</v>
      </c>
      <c r="D7" s="23">
        <v>1.4999999999999999E-2</v>
      </c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7">
        <v>21</v>
      </c>
    </row>
    <row r="8" spans="1:66">
      <c r="A8" s="28"/>
      <c r="B8" s="19">
        <v>1</v>
      </c>
      <c r="C8" s="9">
        <v>3</v>
      </c>
      <c r="D8" s="23">
        <v>1.6E-2</v>
      </c>
      <c r="E8" s="154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7">
        <v>16</v>
      </c>
    </row>
    <row r="9" spans="1:66">
      <c r="A9" s="28"/>
      <c r="B9" s="19">
        <v>1</v>
      </c>
      <c r="C9" s="9">
        <v>4</v>
      </c>
      <c r="D9" s="23">
        <v>1.2E-2</v>
      </c>
      <c r="E9" s="154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7">
        <v>1.51666666666667E-2</v>
      </c>
      <c r="BN9" s="26"/>
    </row>
    <row r="10" spans="1:66">
      <c r="A10" s="28"/>
      <c r="B10" s="19">
        <v>1</v>
      </c>
      <c r="C10" s="9">
        <v>5</v>
      </c>
      <c r="D10" s="23">
        <v>2.9000000000000001E-2</v>
      </c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7">
        <v>27</v>
      </c>
    </row>
    <row r="11" spans="1:66">
      <c r="A11" s="28"/>
      <c r="B11" s="19">
        <v>1</v>
      </c>
      <c r="C11" s="9">
        <v>6</v>
      </c>
      <c r="D11" s="23">
        <v>1.4000000000000002E-2</v>
      </c>
      <c r="E11" s="154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53"/>
    </row>
    <row r="12" spans="1:66">
      <c r="A12" s="28"/>
      <c r="B12" s="20" t="s">
        <v>209</v>
      </c>
      <c r="C12" s="12"/>
      <c r="D12" s="159">
        <v>1.72E-2</v>
      </c>
      <c r="E12" s="154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53"/>
    </row>
    <row r="13" spans="1:66">
      <c r="A13" s="28"/>
      <c r="B13" s="3" t="s">
        <v>210</v>
      </c>
      <c r="C13" s="27"/>
      <c r="D13" s="23">
        <v>1.4999999999999999E-2</v>
      </c>
      <c r="E13" s="154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53"/>
    </row>
    <row r="14" spans="1:66">
      <c r="A14" s="28"/>
      <c r="B14" s="3" t="s">
        <v>211</v>
      </c>
      <c r="C14" s="27"/>
      <c r="D14" s="23">
        <v>6.7601775124622341E-3</v>
      </c>
      <c r="E14" s="154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53"/>
    </row>
    <row r="15" spans="1:66">
      <c r="A15" s="28"/>
      <c r="B15" s="3" t="s">
        <v>86</v>
      </c>
      <c r="C15" s="27"/>
      <c r="D15" s="13">
        <v>0.39303357630594382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212</v>
      </c>
      <c r="C16" s="27"/>
      <c r="D16" s="13">
        <v>0.13406593406593159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213</v>
      </c>
      <c r="C17" s="45"/>
      <c r="D17" s="43" t="s">
        <v>215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460</v>
      </c>
      <c r="BM19" s="26" t="s">
        <v>67</v>
      </c>
    </row>
    <row r="20" spans="1:65" ht="15">
      <c r="A20" s="24" t="s">
        <v>60</v>
      </c>
      <c r="B20" s="18" t="s">
        <v>115</v>
      </c>
      <c r="C20" s="15" t="s">
        <v>116</v>
      </c>
      <c r="D20" s="16" t="s">
        <v>185</v>
      </c>
      <c r="E20" s="17" t="s">
        <v>185</v>
      </c>
      <c r="F20" s="17" t="s">
        <v>185</v>
      </c>
      <c r="G20" s="17" t="s">
        <v>185</v>
      </c>
      <c r="H20" s="17" t="s">
        <v>185</v>
      </c>
      <c r="I20" s="17" t="s">
        <v>185</v>
      </c>
      <c r="J20" s="17" t="s">
        <v>185</v>
      </c>
      <c r="K20" s="17" t="s">
        <v>185</v>
      </c>
      <c r="L20" s="17" t="s">
        <v>185</v>
      </c>
      <c r="M20" s="17" t="s">
        <v>185</v>
      </c>
      <c r="N20" s="17" t="s">
        <v>185</v>
      </c>
      <c r="O20" s="17" t="s">
        <v>185</v>
      </c>
      <c r="P20" s="17" t="s">
        <v>185</v>
      </c>
      <c r="Q20" s="17" t="s">
        <v>185</v>
      </c>
      <c r="R20" s="17" t="s">
        <v>185</v>
      </c>
      <c r="S20" s="17" t="s">
        <v>185</v>
      </c>
      <c r="T20" s="17" t="s">
        <v>185</v>
      </c>
      <c r="U20" s="17" t="s">
        <v>185</v>
      </c>
      <c r="V20" s="17" t="s">
        <v>185</v>
      </c>
      <c r="W20" s="95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186</v>
      </c>
      <c r="C21" s="9" t="s">
        <v>186</v>
      </c>
      <c r="D21" s="93" t="s">
        <v>187</v>
      </c>
      <c r="E21" s="94" t="s">
        <v>188</v>
      </c>
      <c r="F21" s="94" t="s">
        <v>189</v>
      </c>
      <c r="G21" s="94" t="s">
        <v>190</v>
      </c>
      <c r="H21" s="94" t="s">
        <v>191</v>
      </c>
      <c r="I21" s="94" t="s">
        <v>192</v>
      </c>
      <c r="J21" s="94" t="s">
        <v>193</v>
      </c>
      <c r="K21" s="94" t="s">
        <v>194</v>
      </c>
      <c r="L21" s="94" t="s">
        <v>195</v>
      </c>
      <c r="M21" s="94" t="s">
        <v>197</v>
      </c>
      <c r="N21" s="94" t="s">
        <v>198</v>
      </c>
      <c r="O21" s="94" t="s">
        <v>199</v>
      </c>
      <c r="P21" s="94" t="s">
        <v>200</v>
      </c>
      <c r="Q21" s="94" t="s">
        <v>201</v>
      </c>
      <c r="R21" s="94" t="s">
        <v>202</v>
      </c>
      <c r="S21" s="94" t="s">
        <v>226</v>
      </c>
      <c r="T21" s="94" t="s">
        <v>204</v>
      </c>
      <c r="U21" s="94" t="s">
        <v>205</v>
      </c>
      <c r="V21" s="94" t="s">
        <v>230</v>
      </c>
      <c r="W21" s="95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101</v>
      </c>
      <c r="E22" s="11" t="s">
        <v>101</v>
      </c>
      <c r="F22" s="11" t="s">
        <v>101</v>
      </c>
      <c r="G22" s="11" t="s">
        <v>101</v>
      </c>
      <c r="H22" s="11" t="s">
        <v>101</v>
      </c>
      <c r="I22" s="11" t="s">
        <v>101</v>
      </c>
      <c r="J22" s="11" t="s">
        <v>101</v>
      </c>
      <c r="K22" s="11" t="s">
        <v>101</v>
      </c>
      <c r="L22" s="11" t="s">
        <v>101</v>
      </c>
      <c r="M22" s="11" t="s">
        <v>101</v>
      </c>
      <c r="N22" s="11" t="s">
        <v>101</v>
      </c>
      <c r="O22" s="11" t="s">
        <v>101</v>
      </c>
      <c r="P22" s="11" t="s">
        <v>101</v>
      </c>
      <c r="Q22" s="11" t="s">
        <v>101</v>
      </c>
      <c r="R22" s="11" t="s">
        <v>101</v>
      </c>
      <c r="S22" s="11" t="s">
        <v>101</v>
      </c>
      <c r="T22" s="11" t="s">
        <v>101</v>
      </c>
      <c r="U22" s="11" t="s">
        <v>101</v>
      </c>
      <c r="V22" s="11" t="s">
        <v>101</v>
      </c>
      <c r="W22" s="95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95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9.65</v>
      </c>
      <c r="E24" s="21">
        <v>10.5</v>
      </c>
      <c r="F24" s="21">
        <v>8.74</v>
      </c>
      <c r="G24" s="21">
        <v>9.6999999999999993</v>
      </c>
      <c r="H24" s="21">
        <v>9.48</v>
      </c>
      <c r="I24" s="21">
        <v>9.58</v>
      </c>
      <c r="J24" s="21">
        <v>9.17</v>
      </c>
      <c r="K24" s="21">
        <v>9.6199999999999992</v>
      </c>
      <c r="L24" s="21">
        <v>9.4700000000000006</v>
      </c>
      <c r="M24" s="21">
        <v>9.11</v>
      </c>
      <c r="N24" s="21">
        <v>9.5879999999999992</v>
      </c>
      <c r="O24" s="21">
        <v>10.199999999999999</v>
      </c>
      <c r="P24" s="21">
        <v>9.7360000000000007</v>
      </c>
      <c r="Q24" s="21">
        <v>10.0163944808263</v>
      </c>
      <c r="R24" s="21">
        <v>9.66</v>
      </c>
      <c r="S24" s="21">
        <v>9.52</v>
      </c>
      <c r="T24" s="21">
        <v>9.23</v>
      </c>
      <c r="U24" s="21">
        <v>10.1</v>
      </c>
      <c r="V24" s="21">
        <v>9.56</v>
      </c>
      <c r="W24" s="95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9.85</v>
      </c>
      <c r="E25" s="11">
        <v>9.67</v>
      </c>
      <c r="F25" s="90">
        <v>7.2000000000000011</v>
      </c>
      <c r="G25" s="11">
        <v>9.9</v>
      </c>
      <c r="H25" s="11">
        <v>9.33</v>
      </c>
      <c r="I25" s="11">
        <v>9.32</v>
      </c>
      <c r="J25" s="11">
        <v>9.6300000000000008</v>
      </c>
      <c r="K25" s="11">
        <v>9.93</v>
      </c>
      <c r="L25" s="11">
        <v>9.5</v>
      </c>
      <c r="M25" s="11">
        <v>9.6</v>
      </c>
      <c r="N25" s="11">
        <v>9.6489999999999991</v>
      </c>
      <c r="O25" s="11">
        <v>10.5</v>
      </c>
      <c r="P25" s="11">
        <v>9.3040000000000003</v>
      </c>
      <c r="Q25" s="11">
        <v>9.4824857022489493</v>
      </c>
      <c r="R25" s="11">
        <v>10.1</v>
      </c>
      <c r="S25" s="11">
        <v>9.8699999999999992</v>
      </c>
      <c r="T25" s="11">
        <v>9.34</v>
      </c>
      <c r="U25" s="11">
        <v>9.58</v>
      </c>
      <c r="V25" s="11">
        <v>9.3000000000000007</v>
      </c>
      <c r="W25" s="95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9.73</v>
      </c>
      <c r="E26" s="11">
        <v>9.9</v>
      </c>
      <c r="F26" s="11">
        <v>9.9600000000000009</v>
      </c>
      <c r="G26" s="11">
        <v>9.77</v>
      </c>
      <c r="H26" s="11">
        <v>9.48</v>
      </c>
      <c r="I26" s="11">
        <v>9.6</v>
      </c>
      <c r="J26" s="11">
        <v>9.2200000000000006</v>
      </c>
      <c r="K26" s="11">
        <v>9.83</v>
      </c>
      <c r="L26" s="11">
        <v>9.61</v>
      </c>
      <c r="M26" s="11">
        <v>9.07</v>
      </c>
      <c r="N26" s="11">
        <v>9.5890000000000004</v>
      </c>
      <c r="O26" s="90">
        <v>11.3</v>
      </c>
      <c r="P26" s="11">
        <v>9.2070000000000007</v>
      </c>
      <c r="Q26" s="11">
        <v>9.7215089578811504</v>
      </c>
      <c r="R26" s="11">
        <v>9.52</v>
      </c>
      <c r="S26" s="11">
        <v>9.84</v>
      </c>
      <c r="T26" s="11">
        <v>9.19</v>
      </c>
      <c r="U26" s="11">
        <v>9.26</v>
      </c>
      <c r="V26" s="11">
        <v>9.14</v>
      </c>
      <c r="W26" s="95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9.8000000000000007</v>
      </c>
      <c r="E27" s="11">
        <v>10.5</v>
      </c>
      <c r="F27" s="11">
        <v>9.11</v>
      </c>
      <c r="G27" s="11">
        <v>10</v>
      </c>
      <c r="H27" s="11">
        <v>9.6300000000000008</v>
      </c>
      <c r="I27" s="11">
        <v>9.6</v>
      </c>
      <c r="J27" s="11">
        <v>9.49</v>
      </c>
      <c r="K27" s="11">
        <v>9.83</v>
      </c>
      <c r="L27" s="11">
        <v>9.89</v>
      </c>
      <c r="M27" s="11">
        <v>9.2899999999999991</v>
      </c>
      <c r="N27" s="11">
        <v>9.5579999999999998</v>
      </c>
      <c r="O27" s="11">
        <v>10.5</v>
      </c>
      <c r="P27" s="11">
        <v>9.6379999999999999</v>
      </c>
      <c r="Q27" s="11">
        <v>10.0752026351444</v>
      </c>
      <c r="R27" s="11">
        <v>10</v>
      </c>
      <c r="S27" s="11">
        <v>9.7799999999999994</v>
      </c>
      <c r="T27" s="11">
        <v>9.4</v>
      </c>
      <c r="U27" s="11">
        <v>9.34</v>
      </c>
      <c r="V27" s="11">
        <v>9.23</v>
      </c>
      <c r="W27" s="95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9.6336304248576212</v>
      </c>
    </row>
    <row r="28" spans="1:65">
      <c r="A28" s="28"/>
      <c r="B28" s="19">
        <v>1</v>
      </c>
      <c r="C28" s="9">
        <v>5</v>
      </c>
      <c r="D28" s="11">
        <v>9.73</v>
      </c>
      <c r="E28" s="11">
        <v>10</v>
      </c>
      <c r="F28" s="11">
        <v>9.61</v>
      </c>
      <c r="G28" s="11">
        <v>9.7899999999999991</v>
      </c>
      <c r="H28" s="11">
        <v>9.41</v>
      </c>
      <c r="I28" s="11">
        <v>9.58</v>
      </c>
      <c r="J28" s="11">
        <v>9.32</v>
      </c>
      <c r="K28" s="11">
        <v>10</v>
      </c>
      <c r="L28" s="11">
        <v>9.83</v>
      </c>
      <c r="M28" s="11">
        <v>9.5</v>
      </c>
      <c r="N28" s="11">
        <v>9.452</v>
      </c>
      <c r="O28" s="11">
        <v>9.19</v>
      </c>
      <c r="P28" s="11">
        <v>9.3019999999999996</v>
      </c>
      <c r="Q28" s="11">
        <v>10.1241829416941</v>
      </c>
      <c r="R28" s="11">
        <v>9.7899999999999991</v>
      </c>
      <c r="S28" s="11">
        <v>9.81</v>
      </c>
      <c r="T28" s="90">
        <v>9.74</v>
      </c>
      <c r="U28" s="11">
        <v>10.35</v>
      </c>
      <c r="V28" s="11">
        <v>9.18</v>
      </c>
      <c r="W28" s="95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67</v>
      </c>
    </row>
    <row r="29" spans="1:65">
      <c r="A29" s="28"/>
      <c r="B29" s="19">
        <v>1</v>
      </c>
      <c r="C29" s="9">
        <v>6</v>
      </c>
      <c r="D29" s="11">
        <v>9.77</v>
      </c>
      <c r="E29" s="11">
        <v>9.85</v>
      </c>
      <c r="F29" s="11">
        <v>9.41</v>
      </c>
      <c r="G29" s="11">
        <v>9.83</v>
      </c>
      <c r="H29" s="11">
        <v>9.5500000000000007</v>
      </c>
      <c r="I29" s="90">
        <v>9.99</v>
      </c>
      <c r="J29" s="11">
        <v>9.73</v>
      </c>
      <c r="K29" s="11">
        <v>9.99</v>
      </c>
      <c r="L29" s="11">
        <v>9.4700000000000006</v>
      </c>
      <c r="M29" s="11">
        <v>8.99</v>
      </c>
      <c r="N29" s="11">
        <v>9.5340000000000007</v>
      </c>
      <c r="O29" s="11">
        <v>9.3800000000000008</v>
      </c>
      <c r="P29" s="11">
        <v>8.9920000000000009</v>
      </c>
      <c r="Q29" s="11">
        <v>10.2870937159738</v>
      </c>
      <c r="R29" s="11">
        <v>9.8000000000000007</v>
      </c>
      <c r="S29" s="11">
        <v>9.64</v>
      </c>
      <c r="T29" s="11">
        <v>9.35</v>
      </c>
      <c r="U29" s="11">
        <v>10.4</v>
      </c>
      <c r="V29" s="11">
        <v>9.35</v>
      </c>
      <c r="W29" s="95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209</v>
      </c>
      <c r="C30" s="12"/>
      <c r="D30" s="22">
        <v>9.7550000000000008</v>
      </c>
      <c r="E30" s="22">
        <v>10.07</v>
      </c>
      <c r="F30" s="22">
        <v>9.0050000000000008</v>
      </c>
      <c r="G30" s="22">
        <v>9.831666666666667</v>
      </c>
      <c r="H30" s="22">
        <v>9.4799999999999986</v>
      </c>
      <c r="I30" s="22">
        <v>9.6116666666666664</v>
      </c>
      <c r="J30" s="22">
        <v>9.4266666666666676</v>
      </c>
      <c r="K30" s="22">
        <v>9.8666666666666654</v>
      </c>
      <c r="L30" s="22">
        <v>9.6283333333333321</v>
      </c>
      <c r="M30" s="22">
        <v>9.26</v>
      </c>
      <c r="N30" s="22">
        <v>9.5616666666666656</v>
      </c>
      <c r="O30" s="22">
        <v>10.178333333333333</v>
      </c>
      <c r="P30" s="22">
        <v>9.3631666666666664</v>
      </c>
      <c r="Q30" s="22">
        <v>9.9511447389614514</v>
      </c>
      <c r="R30" s="22">
        <v>9.8116666666666674</v>
      </c>
      <c r="S30" s="22">
        <v>9.7433333333333341</v>
      </c>
      <c r="T30" s="22">
        <v>9.375</v>
      </c>
      <c r="U30" s="22">
        <v>9.8383333333333329</v>
      </c>
      <c r="V30" s="22">
        <v>9.2933333333333348</v>
      </c>
      <c r="W30" s="95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210</v>
      </c>
      <c r="C31" s="27"/>
      <c r="D31" s="11">
        <v>9.75</v>
      </c>
      <c r="E31" s="11">
        <v>9.9499999999999993</v>
      </c>
      <c r="F31" s="11">
        <v>9.26</v>
      </c>
      <c r="G31" s="11">
        <v>9.8099999999999987</v>
      </c>
      <c r="H31" s="11">
        <v>9.48</v>
      </c>
      <c r="I31" s="11">
        <v>9.59</v>
      </c>
      <c r="J31" s="11">
        <v>9.4050000000000011</v>
      </c>
      <c r="K31" s="11">
        <v>9.879999999999999</v>
      </c>
      <c r="L31" s="11">
        <v>9.5549999999999997</v>
      </c>
      <c r="M31" s="11">
        <v>9.1999999999999993</v>
      </c>
      <c r="N31" s="11">
        <v>9.5730000000000004</v>
      </c>
      <c r="O31" s="11">
        <v>10.35</v>
      </c>
      <c r="P31" s="11">
        <v>9.3030000000000008</v>
      </c>
      <c r="Q31" s="11">
        <v>10.04579855798535</v>
      </c>
      <c r="R31" s="11">
        <v>9.7949999999999999</v>
      </c>
      <c r="S31" s="11">
        <v>9.7949999999999999</v>
      </c>
      <c r="T31" s="11">
        <v>9.3449999999999989</v>
      </c>
      <c r="U31" s="11">
        <v>9.84</v>
      </c>
      <c r="V31" s="11">
        <v>9.2650000000000006</v>
      </c>
      <c r="W31" s="95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211</v>
      </c>
      <c r="C32" s="27"/>
      <c r="D32" s="23">
        <v>6.8629439747093762E-2</v>
      </c>
      <c r="E32" s="23">
        <v>0.34985711369071804</v>
      </c>
      <c r="F32" s="23">
        <v>0.97789058692677866</v>
      </c>
      <c r="G32" s="23">
        <v>0.10571975532825802</v>
      </c>
      <c r="H32" s="23">
        <v>0.10469001862641948</v>
      </c>
      <c r="I32" s="23">
        <v>0.21470134295496773</v>
      </c>
      <c r="J32" s="23">
        <v>0.2268626603623142</v>
      </c>
      <c r="K32" s="23">
        <v>0.14179797835888475</v>
      </c>
      <c r="L32" s="23">
        <v>0.18766104195241659</v>
      </c>
      <c r="M32" s="23">
        <v>0.24722459424579896</v>
      </c>
      <c r="N32" s="23">
        <v>6.6141262965463743E-2</v>
      </c>
      <c r="O32" s="23">
        <v>0.78481632670750867</v>
      </c>
      <c r="P32" s="23">
        <v>0.27710389146792325</v>
      </c>
      <c r="Q32" s="23">
        <v>0.29489852825133173</v>
      </c>
      <c r="R32" s="23">
        <v>0.21320569098095549</v>
      </c>
      <c r="S32" s="23">
        <v>0.13544986772480305</v>
      </c>
      <c r="T32" s="23">
        <v>0.19542261895696733</v>
      </c>
      <c r="U32" s="23">
        <v>0.50897609636078855</v>
      </c>
      <c r="V32" s="23">
        <v>0.15148157203655724</v>
      </c>
      <c r="W32" s="154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53"/>
    </row>
    <row r="33" spans="1:65">
      <c r="A33" s="28"/>
      <c r="B33" s="3" t="s">
        <v>86</v>
      </c>
      <c r="C33" s="27"/>
      <c r="D33" s="13">
        <v>7.0353090463448238E-3</v>
      </c>
      <c r="E33" s="13">
        <v>3.4742513772663158E-2</v>
      </c>
      <c r="F33" s="13">
        <v>0.10859417955877608</v>
      </c>
      <c r="G33" s="13">
        <v>1.0752984098483609E-2</v>
      </c>
      <c r="H33" s="13">
        <v>1.1043250909959862E-2</v>
      </c>
      <c r="I33" s="13">
        <v>2.2337576863703943E-2</v>
      </c>
      <c r="J33" s="13">
        <v>2.4066053079453413E-2</v>
      </c>
      <c r="K33" s="13">
        <v>1.4371416725562644E-2</v>
      </c>
      <c r="L33" s="13">
        <v>1.949050115482949E-2</v>
      </c>
      <c r="M33" s="13">
        <v>2.6698120328919973E-2</v>
      </c>
      <c r="N33" s="13">
        <v>6.917336199978778E-3</v>
      </c>
      <c r="O33" s="13">
        <v>7.7106565584494066E-2</v>
      </c>
      <c r="P33" s="13">
        <v>2.9595104021209698E-2</v>
      </c>
      <c r="Q33" s="13">
        <v>2.9634633601169861E-2</v>
      </c>
      <c r="R33" s="13">
        <v>2.1729813927055086E-2</v>
      </c>
      <c r="S33" s="13">
        <v>1.3901799629641092E-2</v>
      </c>
      <c r="T33" s="13">
        <v>2.084507935540985E-2</v>
      </c>
      <c r="U33" s="13">
        <v>5.1733975574533818E-2</v>
      </c>
      <c r="V33" s="13">
        <v>1.6300025685425813E-2</v>
      </c>
      <c r="W33" s="95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212</v>
      </c>
      <c r="C34" s="27"/>
      <c r="D34" s="13">
        <v>1.259852929682781E-2</v>
      </c>
      <c r="E34" s="13">
        <v>4.5296482831271634E-2</v>
      </c>
      <c r="F34" s="13">
        <v>-6.5253741023276968E-2</v>
      </c>
      <c r="G34" s="13">
        <v>2.055676137399387E-2</v>
      </c>
      <c r="H34" s="13">
        <v>-1.594730315387749E-2</v>
      </c>
      <c r="I34" s="13">
        <v>-2.2799045865701251E-3</v>
      </c>
      <c r="J34" s="13">
        <v>-2.1483464598862523E-2</v>
      </c>
      <c r="K34" s="13">
        <v>2.4189867322265357E-2</v>
      </c>
      <c r="L34" s="13">
        <v>-5.4985413501240643E-4</v>
      </c>
      <c r="M34" s="13">
        <v>-3.8783969114441486E-2</v>
      </c>
      <c r="N34" s="13">
        <v>-7.4700559412438361E-3</v>
      </c>
      <c r="O34" s="13">
        <v>5.6541810766397749E-2</v>
      </c>
      <c r="P34" s="13">
        <v>-2.8074956819298169E-2</v>
      </c>
      <c r="Q34" s="13">
        <v>3.2958946949485313E-2</v>
      </c>
      <c r="R34" s="13">
        <v>1.8480700832124608E-2</v>
      </c>
      <c r="S34" s="13">
        <v>1.138749398073724E-2</v>
      </c>
      <c r="T34" s="13">
        <v>-2.6846620998692061E-2</v>
      </c>
      <c r="U34" s="13">
        <v>2.1248781554616958E-2</v>
      </c>
      <c r="V34" s="13">
        <v>-3.5323868211325493E-2</v>
      </c>
      <c r="W34" s="95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213</v>
      </c>
      <c r="C35" s="45"/>
      <c r="D35" s="43">
        <v>0.41</v>
      </c>
      <c r="E35" s="43">
        <v>1.42</v>
      </c>
      <c r="F35" s="43">
        <v>2</v>
      </c>
      <c r="G35" s="43">
        <v>0.65</v>
      </c>
      <c r="H35" s="43">
        <v>0.48</v>
      </c>
      <c r="I35" s="43">
        <v>0.05</v>
      </c>
      <c r="J35" s="43">
        <v>0.65</v>
      </c>
      <c r="K35" s="43">
        <v>0.77</v>
      </c>
      <c r="L35" s="43">
        <v>0</v>
      </c>
      <c r="M35" s="43">
        <v>1.18</v>
      </c>
      <c r="N35" s="43">
        <v>0.21</v>
      </c>
      <c r="O35" s="43">
        <v>1.77</v>
      </c>
      <c r="P35" s="43">
        <v>0.85</v>
      </c>
      <c r="Q35" s="43">
        <v>1.04</v>
      </c>
      <c r="R35" s="43">
        <v>0.59</v>
      </c>
      <c r="S35" s="43">
        <v>0.37</v>
      </c>
      <c r="T35" s="43">
        <v>0.81</v>
      </c>
      <c r="U35" s="43">
        <v>0.67</v>
      </c>
      <c r="V35" s="43">
        <v>1.08</v>
      </c>
      <c r="W35" s="9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V29">
    <cfRule type="expression" dxfId="11" priority="6">
      <formula>AND($B6&lt;&gt;$B5,NOT(ISBLANK(INDIRECT(Anlyt_LabRefThisCol))))</formula>
    </cfRule>
  </conditionalFormatting>
  <conditionalFormatting sqref="C2:D17 C20:V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BF276-48FE-4B18-AA45-C9666E6F7237}">
  <sheetPr codeName="Sheet13"/>
  <dimension ref="A1:BN49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461</v>
      </c>
      <c r="BM1" s="26" t="s">
        <v>225</v>
      </c>
    </row>
    <row r="2" spans="1:66" ht="19.5">
      <c r="A2" s="24" t="s">
        <v>119</v>
      </c>
      <c r="B2" s="18" t="s">
        <v>115</v>
      </c>
      <c r="C2" s="15" t="s">
        <v>116</v>
      </c>
      <c r="D2" s="16" t="s">
        <v>185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186</v>
      </c>
      <c r="C3" s="9" t="s">
        <v>186</v>
      </c>
      <c r="D3" s="93" t="s">
        <v>197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100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9.27</v>
      </c>
      <c r="E6" s="9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9.32</v>
      </c>
      <c r="E7" s="9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23</v>
      </c>
    </row>
    <row r="8" spans="1:66">
      <c r="A8" s="28"/>
      <c r="B8" s="19">
        <v>1</v>
      </c>
      <c r="C8" s="9">
        <v>3</v>
      </c>
      <c r="D8" s="11">
        <v>9.2200000000000006</v>
      </c>
      <c r="E8" s="9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9.3000000000000007</v>
      </c>
      <c r="E9" s="9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9.2799999999999994</v>
      </c>
      <c r="BN9" s="26"/>
    </row>
    <row r="10" spans="1:66">
      <c r="A10" s="28"/>
      <c r="B10" s="19">
        <v>1</v>
      </c>
      <c r="C10" s="9">
        <v>5</v>
      </c>
      <c r="D10" s="11">
        <v>9.25</v>
      </c>
      <c r="E10" s="9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29</v>
      </c>
    </row>
    <row r="11" spans="1:66">
      <c r="A11" s="28"/>
      <c r="B11" s="19">
        <v>1</v>
      </c>
      <c r="C11" s="9">
        <v>6</v>
      </c>
      <c r="D11" s="11">
        <v>9.32</v>
      </c>
      <c r="E11" s="9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209</v>
      </c>
      <c r="C12" s="12"/>
      <c r="D12" s="22">
        <v>9.2799999999999994</v>
      </c>
      <c r="E12" s="9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210</v>
      </c>
      <c r="C13" s="27"/>
      <c r="D13" s="11">
        <v>9.2850000000000001</v>
      </c>
      <c r="E13" s="9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211</v>
      </c>
      <c r="C14" s="27"/>
      <c r="D14" s="23">
        <v>4.0496913462633191E-2</v>
      </c>
      <c r="E14" s="9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86</v>
      </c>
      <c r="C15" s="27"/>
      <c r="D15" s="13">
        <v>4.3638915369216807E-3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212</v>
      </c>
      <c r="C16" s="27"/>
      <c r="D16" s="13">
        <v>0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213</v>
      </c>
      <c r="C17" s="45"/>
      <c r="D17" s="43" t="s">
        <v>215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5">
      <c r="B19" s="8" t="s">
        <v>462</v>
      </c>
      <c r="BM19" s="26" t="s">
        <v>225</v>
      </c>
    </row>
    <row r="20" spans="1:65" ht="15">
      <c r="A20" s="24" t="s">
        <v>111</v>
      </c>
      <c r="B20" s="18" t="s">
        <v>115</v>
      </c>
      <c r="C20" s="15" t="s">
        <v>116</v>
      </c>
      <c r="D20" s="16" t="s">
        <v>185</v>
      </c>
      <c r="E20" s="9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186</v>
      </c>
      <c r="C21" s="9" t="s">
        <v>186</v>
      </c>
      <c r="D21" s="93" t="s">
        <v>197</v>
      </c>
      <c r="E21" s="9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100</v>
      </c>
      <c r="E22" s="9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9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60">
        <v>330</v>
      </c>
      <c r="E24" s="162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4">
        <v>1</v>
      </c>
    </row>
    <row r="25" spans="1:65">
      <c r="A25" s="28"/>
      <c r="B25" s="19">
        <v>1</v>
      </c>
      <c r="C25" s="9">
        <v>2</v>
      </c>
      <c r="D25" s="165">
        <v>330</v>
      </c>
      <c r="E25" s="162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4">
        <v>24</v>
      </c>
    </row>
    <row r="26" spans="1:65">
      <c r="A26" s="28"/>
      <c r="B26" s="19">
        <v>1</v>
      </c>
      <c r="C26" s="9">
        <v>3</v>
      </c>
      <c r="D26" s="165">
        <v>330</v>
      </c>
      <c r="E26" s="162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4">
        <v>16</v>
      </c>
    </row>
    <row r="27" spans="1:65">
      <c r="A27" s="28"/>
      <c r="B27" s="19">
        <v>1</v>
      </c>
      <c r="C27" s="9">
        <v>4</v>
      </c>
      <c r="D27" s="165">
        <v>450</v>
      </c>
      <c r="E27" s="162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4">
        <v>353.558333333333</v>
      </c>
    </row>
    <row r="28" spans="1:65">
      <c r="A28" s="28"/>
      <c r="B28" s="19">
        <v>1</v>
      </c>
      <c r="C28" s="9">
        <v>5</v>
      </c>
      <c r="D28" s="165">
        <v>330</v>
      </c>
      <c r="E28" s="162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4">
        <v>30</v>
      </c>
    </row>
    <row r="29" spans="1:65">
      <c r="A29" s="28"/>
      <c r="B29" s="19">
        <v>1</v>
      </c>
      <c r="C29" s="9">
        <v>6</v>
      </c>
      <c r="D29" s="165">
        <v>330</v>
      </c>
      <c r="E29" s="162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8"/>
    </row>
    <row r="30" spans="1:65">
      <c r="A30" s="28"/>
      <c r="B30" s="20" t="s">
        <v>209</v>
      </c>
      <c r="C30" s="12"/>
      <c r="D30" s="169">
        <v>350</v>
      </c>
      <c r="E30" s="162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8"/>
    </row>
    <row r="31" spans="1:65">
      <c r="A31" s="28"/>
      <c r="B31" s="3" t="s">
        <v>210</v>
      </c>
      <c r="C31" s="27"/>
      <c r="D31" s="165">
        <v>330</v>
      </c>
      <c r="E31" s="162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8"/>
    </row>
    <row r="32" spans="1:65">
      <c r="A32" s="28"/>
      <c r="B32" s="3" t="s">
        <v>211</v>
      </c>
      <c r="C32" s="27"/>
      <c r="D32" s="165">
        <v>48.989794855663561</v>
      </c>
      <c r="E32" s="162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8"/>
    </row>
    <row r="33" spans="1:65">
      <c r="A33" s="28"/>
      <c r="B33" s="3" t="s">
        <v>86</v>
      </c>
      <c r="C33" s="27"/>
      <c r="D33" s="13">
        <v>0.13997084244475302</v>
      </c>
      <c r="E33" s="9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212</v>
      </c>
      <c r="C34" s="27"/>
      <c r="D34" s="13">
        <v>-1.0064345817520914E-2</v>
      </c>
      <c r="E34" s="9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213</v>
      </c>
      <c r="C35" s="45"/>
      <c r="D35" s="43" t="s">
        <v>215</v>
      </c>
      <c r="E35" s="9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BM36" s="52"/>
    </row>
    <row r="37" spans="1:65" ht="15">
      <c r="B37" s="8" t="s">
        <v>463</v>
      </c>
      <c r="BM37" s="26" t="s">
        <v>225</v>
      </c>
    </row>
    <row r="38" spans="1:65" ht="15">
      <c r="A38" s="24" t="s">
        <v>104</v>
      </c>
      <c r="B38" s="18" t="s">
        <v>115</v>
      </c>
      <c r="C38" s="15" t="s">
        <v>116</v>
      </c>
      <c r="D38" s="16" t="s">
        <v>185</v>
      </c>
      <c r="E38" s="9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186</v>
      </c>
      <c r="C39" s="9" t="s">
        <v>186</v>
      </c>
      <c r="D39" s="93" t="s">
        <v>197</v>
      </c>
      <c r="E39" s="9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100</v>
      </c>
      <c r="E40" s="9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/>
      <c r="E41" s="9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71">
        <v>0.53</v>
      </c>
      <c r="E42" s="154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7">
        <v>1</v>
      </c>
    </row>
    <row r="43" spans="1:65">
      <c r="A43" s="28"/>
      <c r="B43" s="19">
        <v>1</v>
      </c>
      <c r="C43" s="9">
        <v>2</v>
      </c>
      <c r="D43" s="23">
        <v>0.54</v>
      </c>
      <c r="E43" s="154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7">
        <v>25</v>
      </c>
    </row>
    <row r="44" spans="1:65">
      <c r="A44" s="28"/>
      <c r="B44" s="19">
        <v>1</v>
      </c>
      <c r="C44" s="9">
        <v>3</v>
      </c>
      <c r="D44" s="23">
        <v>0.53</v>
      </c>
      <c r="E44" s="154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7">
        <v>16</v>
      </c>
    </row>
    <row r="45" spans="1:65">
      <c r="A45" s="28"/>
      <c r="B45" s="19">
        <v>1</v>
      </c>
      <c r="C45" s="9">
        <v>4</v>
      </c>
      <c r="D45" s="23">
        <v>0.54</v>
      </c>
      <c r="E45" s="154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7">
        <v>0.53500000000000003</v>
      </c>
    </row>
    <row r="46" spans="1:65">
      <c r="A46" s="28"/>
      <c r="B46" s="19">
        <v>1</v>
      </c>
      <c r="C46" s="9">
        <v>5</v>
      </c>
      <c r="D46" s="23">
        <v>0.54</v>
      </c>
      <c r="E46" s="154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7">
        <v>31</v>
      </c>
    </row>
    <row r="47" spans="1:65">
      <c r="A47" s="28"/>
      <c r="B47" s="19">
        <v>1</v>
      </c>
      <c r="C47" s="9">
        <v>6</v>
      </c>
      <c r="D47" s="23">
        <v>0.53</v>
      </c>
      <c r="E47" s="154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53"/>
    </row>
    <row r="48" spans="1:65">
      <c r="A48" s="28"/>
      <c r="B48" s="20" t="s">
        <v>209</v>
      </c>
      <c r="C48" s="12"/>
      <c r="D48" s="159">
        <v>0.53500000000000003</v>
      </c>
      <c r="E48" s="154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53"/>
    </row>
    <row r="49" spans="1:65">
      <c r="A49" s="28"/>
      <c r="B49" s="3" t="s">
        <v>210</v>
      </c>
      <c r="C49" s="27"/>
      <c r="D49" s="23">
        <v>0.53500000000000003</v>
      </c>
      <c r="E49" s="154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53"/>
    </row>
    <row r="50" spans="1:65">
      <c r="A50" s="28"/>
      <c r="B50" s="3" t="s">
        <v>211</v>
      </c>
      <c r="C50" s="27"/>
      <c r="D50" s="23">
        <v>5.4772255750516656E-3</v>
      </c>
      <c r="E50" s="154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53"/>
    </row>
    <row r="51" spans="1:65">
      <c r="A51" s="28"/>
      <c r="B51" s="3" t="s">
        <v>86</v>
      </c>
      <c r="C51" s="27"/>
      <c r="D51" s="13">
        <v>1.0237804813180682E-2</v>
      </c>
      <c r="E51" s="9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212</v>
      </c>
      <c r="C52" s="27"/>
      <c r="D52" s="13">
        <v>0</v>
      </c>
      <c r="E52" s="9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213</v>
      </c>
      <c r="C53" s="45"/>
      <c r="D53" s="43" t="s">
        <v>215</v>
      </c>
      <c r="E53" s="9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BM54" s="52"/>
    </row>
    <row r="55" spans="1:65" ht="15">
      <c r="B55" s="8" t="s">
        <v>464</v>
      </c>
      <c r="BM55" s="26" t="s">
        <v>67</v>
      </c>
    </row>
    <row r="56" spans="1:65" ht="15">
      <c r="A56" s="24" t="s">
        <v>25</v>
      </c>
      <c r="B56" s="18" t="s">
        <v>115</v>
      </c>
      <c r="C56" s="15" t="s">
        <v>116</v>
      </c>
      <c r="D56" s="16" t="s">
        <v>185</v>
      </c>
      <c r="E56" s="17" t="s">
        <v>185</v>
      </c>
      <c r="F56" s="17" t="s">
        <v>185</v>
      </c>
      <c r="G56" s="17" t="s">
        <v>185</v>
      </c>
      <c r="H56" s="17" t="s">
        <v>185</v>
      </c>
      <c r="I56" s="17" t="s">
        <v>185</v>
      </c>
      <c r="J56" s="17" t="s">
        <v>185</v>
      </c>
      <c r="K56" s="17" t="s">
        <v>185</v>
      </c>
      <c r="L56" s="17" t="s">
        <v>185</v>
      </c>
      <c r="M56" s="17" t="s">
        <v>185</v>
      </c>
      <c r="N56" s="9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186</v>
      </c>
      <c r="C57" s="9" t="s">
        <v>186</v>
      </c>
      <c r="D57" s="93" t="s">
        <v>188</v>
      </c>
      <c r="E57" s="94" t="s">
        <v>193</v>
      </c>
      <c r="F57" s="94" t="s">
        <v>194</v>
      </c>
      <c r="G57" s="94" t="s">
        <v>200</v>
      </c>
      <c r="H57" s="94" t="s">
        <v>204</v>
      </c>
      <c r="I57" s="94" t="s">
        <v>238</v>
      </c>
      <c r="J57" s="94" t="s">
        <v>239</v>
      </c>
      <c r="K57" s="94" t="s">
        <v>240</v>
      </c>
      <c r="L57" s="94" t="s">
        <v>241</v>
      </c>
      <c r="M57" s="94" t="s">
        <v>230</v>
      </c>
      <c r="N57" s="9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242</v>
      </c>
      <c r="E58" s="11" t="s">
        <v>100</v>
      </c>
      <c r="F58" s="11" t="s">
        <v>100</v>
      </c>
      <c r="G58" s="11" t="s">
        <v>242</v>
      </c>
      <c r="H58" s="11" t="s">
        <v>242</v>
      </c>
      <c r="I58" s="11" t="s">
        <v>100</v>
      </c>
      <c r="J58" s="11" t="s">
        <v>100</v>
      </c>
      <c r="K58" s="11" t="s">
        <v>242</v>
      </c>
      <c r="L58" s="11" t="s">
        <v>100</v>
      </c>
      <c r="M58" s="11" t="s">
        <v>100</v>
      </c>
      <c r="N58" s="9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9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61">
        <v>300</v>
      </c>
      <c r="E60" s="160">
        <v>100</v>
      </c>
      <c r="F60" s="160">
        <v>70.000000000000014</v>
      </c>
      <c r="G60" s="160" t="s">
        <v>96</v>
      </c>
      <c r="H60" s="160" t="s">
        <v>96</v>
      </c>
      <c r="I60" s="160">
        <v>100</v>
      </c>
      <c r="J60" s="160">
        <v>37.000000000000007</v>
      </c>
      <c r="K60" s="170">
        <v>100</v>
      </c>
      <c r="L60" s="161" t="s">
        <v>96</v>
      </c>
      <c r="M60" s="161" t="s">
        <v>231</v>
      </c>
      <c r="N60" s="162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4">
        <v>1</v>
      </c>
    </row>
    <row r="61" spans="1:65">
      <c r="A61" s="28"/>
      <c r="B61" s="19">
        <v>1</v>
      </c>
      <c r="C61" s="9">
        <v>2</v>
      </c>
      <c r="D61" s="166">
        <v>400</v>
      </c>
      <c r="E61" s="165">
        <v>100</v>
      </c>
      <c r="F61" s="165">
        <v>70.000000000000014</v>
      </c>
      <c r="G61" s="165" t="s">
        <v>96</v>
      </c>
      <c r="H61" s="165" t="s">
        <v>96</v>
      </c>
      <c r="I61" s="165">
        <v>100</v>
      </c>
      <c r="J61" s="165">
        <v>42</v>
      </c>
      <c r="K61" s="165" t="s">
        <v>96</v>
      </c>
      <c r="L61" s="166" t="s">
        <v>96</v>
      </c>
      <c r="M61" s="166" t="s">
        <v>231</v>
      </c>
      <c r="N61" s="162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4" t="e">
        <v>#N/A</v>
      </c>
    </row>
    <row r="62" spans="1:65">
      <c r="A62" s="28"/>
      <c r="B62" s="19">
        <v>1</v>
      </c>
      <c r="C62" s="9">
        <v>3</v>
      </c>
      <c r="D62" s="166">
        <v>300</v>
      </c>
      <c r="E62" s="165">
        <v>100</v>
      </c>
      <c r="F62" s="165">
        <v>70.000000000000014</v>
      </c>
      <c r="G62" s="165" t="s">
        <v>96</v>
      </c>
      <c r="H62" s="165" t="s">
        <v>96</v>
      </c>
      <c r="I62" s="165">
        <v>100</v>
      </c>
      <c r="J62" s="165">
        <v>44.000000000000007</v>
      </c>
      <c r="K62" s="165" t="s">
        <v>96</v>
      </c>
      <c r="L62" s="166" t="s">
        <v>96</v>
      </c>
      <c r="M62" s="166" t="s">
        <v>231</v>
      </c>
      <c r="N62" s="162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4">
        <v>16</v>
      </c>
    </row>
    <row r="63" spans="1:65">
      <c r="A63" s="28"/>
      <c r="B63" s="19">
        <v>1</v>
      </c>
      <c r="C63" s="9">
        <v>4</v>
      </c>
      <c r="D63" s="166">
        <v>300</v>
      </c>
      <c r="E63" s="165">
        <v>100</v>
      </c>
      <c r="F63" s="165">
        <v>70.000000000000014</v>
      </c>
      <c r="G63" s="165" t="s">
        <v>96</v>
      </c>
      <c r="H63" s="165" t="s">
        <v>96</v>
      </c>
      <c r="I63" s="165">
        <v>100</v>
      </c>
      <c r="J63" s="165">
        <v>44.000000000000007</v>
      </c>
      <c r="K63" s="165" t="s">
        <v>96</v>
      </c>
      <c r="L63" s="166" t="s">
        <v>96</v>
      </c>
      <c r="M63" s="166" t="s">
        <v>231</v>
      </c>
      <c r="N63" s="162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4" t="s">
        <v>96</v>
      </c>
    </row>
    <row r="64" spans="1:65">
      <c r="A64" s="28"/>
      <c r="B64" s="19">
        <v>1</v>
      </c>
      <c r="C64" s="9">
        <v>5</v>
      </c>
      <c r="D64" s="166">
        <v>400</v>
      </c>
      <c r="E64" s="165">
        <v>100</v>
      </c>
      <c r="F64" s="165">
        <v>70.000000000000014</v>
      </c>
      <c r="G64" s="167">
        <v>104</v>
      </c>
      <c r="H64" s="167">
        <v>100</v>
      </c>
      <c r="I64" s="165">
        <v>100</v>
      </c>
      <c r="J64" s="165">
        <v>43</v>
      </c>
      <c r="K64" s="165" t="s">
        <v>96</v>
      </c>
      <c r="L64" s="166" t="s">
        <v>96</v>
      </c>
      <c r="M64" s="166" t="s">
        <v>231</v>
      </c>
      <c r="N64" s="162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4">
        <v>69</v>
      </c>
    </row>
    <row r="65" spans="1:65">
      <c r="A65" s="28"/>
      <c r="B65" s="19">
        <v>1</v>
      </c>
      <c r="C65" s="9">
        <v>6</v>
      </c>
      <c r="D65" s="166">
        <v>300</v>
      </c>
      <c r="E65" s="165">
        <v>100</v>
      </c>
      <c r="F65" s="165">
        <v>60</v>
      </c>
      <c r="G65" s="165" t="s">
        <v>96</v>
      </c>
      <c r="H65" s="165" t="s">
        <v>96</v>
      </c>
      <c r="I65" s="165">
        <v>100</v>
      </c>
      <c r="J65" s="165">
        <v>34</v>
      </c>
      <c r="K65" s="165" t="s">
        <v>96</v>
      </c>
      <c r="L65" s="166" t="s">
        <v>96</v>
      </c>
      <c r="M65" s="166" t="s">
        <v>231</v>
      </c>
      <c r="N65" s="162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8"/>
    </row>
    <row r="66" spans="1:65">
      <c r="A66" s="28"/>
      <c r="B66" s="20" t="s">
        <v>209</v>
      </c>
      <c r="C66" s="12"/>
      <c r="D66" s="169">
        <v>333.33333333333331</v>
      </c>
      <c r="E66" s="169">
        <v>100</v>
      </c>
      <c r="F66" s="169">
        <v>68.333333333333343</v>
      </c>
      <c r="G66" s="169">
        <v>104</v>
      </c>
      <c r="H66" s="169">
        <v>100</v>
      </c>
      <c r="I66" s="169">
        <v>100</v>
      </c>
      <c r="J66" s="169">
        <v>40.666666666666664</v>
      </c>
      <c r="K66" s="169">
        <v>100</v>
      </c>
      <c r="L66" s="169" t="s">
        <v>543</v>
      </c>
      <c r="M66" s="169" t="s">
        <v>543</v>
      </c>
      <c r="N66" s="162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8"/>
    </row>
    <row r="67" spans="1:65">
      <c r="A67" s="28"/>
      <c r="B67" s="3" t="s">
        <v>210</v>
      </c>
      <c r="C67" s="27"/>
      <c r="D67" s="165">
        <v>300</v>
      </c>
      <c r="E67" s="165">
        <v>100</v>
      </c>
      <c r="F67" s="165">
        <v>70.000000000000014</v>
      </c>
      <c r="G67" s="165">
        <v>104</v>
      </c>
      <c r="H67" s="165">
        <v>100</v>
      </c>
      <c r="I67" s="165">
        <v>100</v>
      </c>
      <c r="J67" s="165">
        <v>42.5</v>
      </c>
      <c r="K67" s="165">
        <v>100</v>
      </c>
      <c r="L67" s="165" t="s">
        <v>543</v>
      </c>
      <c r="M67" s="165" t="s">
        <v>543</v>
      </c>
      <c r="N67" s="162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8"/>
    </row>
    <row r="68" spans="1:65">
      <c r="A68" s="28"/>
      <c r="B68" s="3" t="s">
        <v>211</v>
      </c>
      <c r="C68" s="27"/>
      <c r="D68" s="165">
        <v>51.6397779494323</v>
      </c>
      <c r="E68" s="165">
        <v>0</v>
      </c>
      <c r="F68" s="165">
        <v>4.0824829046386357</v>
      </c>
      <c r="G68" s="165" t="s">
        <v>543</v>
      </c>
      <c r="H68" s="165" t="s">
        <v>543</v>
      </c>
      <c r="I68" s="165">
        <v>0</v>
      </c>
      <c r="J68" s="165">
        <v>4.1793141383086621</v>
      </c>
      <c r="K68" s="165" t="s">
        <v>543</v>
      </c>
      <c r="L68" s="165" t="s">
        <v>543</v>
      </c>
      <c r="M68" s="165" t="s">
        <v>543</v>
      </c>
      <c r="N68" s="162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63"/>
      <c r="BE68" s="163"/>
      <c r="BF68" s="163"/>
      <c r="BG68" s="163"/>
      <c r="BH68" s="163"/>
      <c r="BI68" s="163"/>
      <c r="BJ68" s="163"/>
      <c r="BK68" s="163"/>
      <c r="BL68" s="163"/>
      <c r="BM68" s="168"/>
    </row>
    <row r="69" spans="1:65">
      <c r="A69" s="28"/>
      <c r="B69" s="3" t="s">
        <v>86</v>
      </c>
      <c r="C69" s="27"/>
      <c r="D69" s="13">
        <v>0.1549193338482969</v>
      </c>
      <c r="E69" s="13">
        <v>0</v>
      </c>
      <c r="F69" s="13">
        <v>5.9743652263004418E-2</v>
      </c>
      <c r="G69" s="13" t="s">
        <v>543</v>
      </c>
      <c r="H69" s="13" t="s">
        <v>543</v>
      </c>
      <c r="I69" s="13">
        <v>0</v>
      </c>
      <c r="J69" s="13">
        <v>0.10277001979447531</v>
      </c>
      <c r="K69" s="13" t="s">
        <v>543</v>
      </c>
      <c r="L69" s="13" t="s">
        <v>543</v>
      </c>
      <c r="M69" s="13" t="s">
        <v>543</v>
      </c>
      <c r="N69" s="9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212</v>
      </c>
      <c r="C70" s="27"/>
      <c r="D70" s="13" t="s">
        <v>543</v>
      </c>
      <c r="E70" s="13" t="s">
        <v>543</v>
      </c>
      <c r="F70" s="13" t="s">
        <v>543</v>
      </c>
      <c r="G70" s="13" t="s">
        <v>543</v>
      </c>
      <c r="H70" s="13" t="s">
        <v>543</v>
      </c>
      <c r="I70" s="13" t="s">
        <v>543</v>
      </c>
      <c r="J70" s="13" t="s">
        <v>543</v>
      </c>
      <c r="K70" s="13" t="s">
        <v>543</v>
      </c>
      <c r="L70" s="13" t="s">
        <v>543</v>
      </c>
      <c r="M70" s="13" t="s">
        <v>543</v>
      </c>
      <c r="N70" s="9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213</v>
      </c>
      <c r="C71" s="45"/>
      <c r="D71" s="43">
        <v>9.92</v>
      </c>
      <c r="E71" s="43">
        <v>1.34</v>
      </c>
      <c r="F71" s="43">
        <v>0.17</v>
      </c>
      <c r="G71" s="43">
        <v>0.17</v>
      </c>
      <c r="H71" s="43">
        <v>0.2</v>
      </c>
      <c r="I71" s="43">
        <v>1.34</v>
      </c>
      <c r="J71" s="43">
        <v>0.85</v>
      </c>
      <c r="K71" s="43">
        <v>0.2</v>
      </c>
      <c r="L71" s="43">
        <v>0.5</v>
      </c>
      <c r="M71" s="43">
        <v>6.85</v>
      </c>
      <c r="N71" s="9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BM72" s="52"/>
    </row>
    <row r="73" spans="1:65" ht="19.5">
      <c r="B73" s="8" t="s">
        <v>465</v>
      </c>
      <c r="BM73" s="26" t="s">
        <v>225</v>
      </c>
    </row>
    <row r="74" spans="1:65" ht="19.5">
      <c r="A74" s="24" t="s">
        <v>245</v>
      </c>
      <c r="B74" s="18" t="s">
        <v>115</v>
      </c>
      <c r="C74" s="15" t="s">
        <v>116</v>
      </c>
      <c r="D74" s="16" t="s">
        <v>185</v>
      </c>
      <c r="E74" s="9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186</v>
      </c>
      <c r="C75" s="9" t="s">
        <v>186</v>
      </c>
      <c r="D75" s="93" t="s">
        <v>197</v>
      </c>
      <c r="E75" s="9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100</v>
      </c>
      <c r="E76" s="9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9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60">
        <v>109.99999999999999</v>
      </c>
      <c r="E78" s="162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4">
        <v>1</v>
      </c>
    </row>
    <row r="79" spans="1:65">
      <c r="A79" s="28"/>
      <c r="B79" s="19">
        <v>1</v>
      </c>
      <c r="C79" s="9">
        <v>2</v>
      </c>
      <c r="D79" s="165">
        <v>130</v>
      </c>
      <c r="E79" s="162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4">
        <v>26</v>
      </c>
    </row>
    <row r="80" spans="1:65">
      <c r="A80" s="28"/>
      <c r="B80" s="19">
        <v>1</v>
      </c>
      <c r="C80" s="9">
        <v>3</v>
      </c>
      <c r="D80" s="165">
        <v>109.99999999999999</v>
      </c>
      <c r="E80" s="162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4">
        <v>16</v>
      </c>
    </row>
    <row r="81" spans="1:65">
      <c r="A81" s="28"/>
      <c r="B81" s="19">
        <v>1</v>
      </c>
      <c r="C81" s="9">
        <v>4</v>
      </c>
      <c r="D81" s="165">
        <v>140.00000000000003</v>
      </c>
      <c r="E81" s="162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4">
        <v>106.666666666667</v>
      </c>
    </row>
    <row r="82" spans="1:65">
      <c r="A82" s="28"/>
      <c r="B82" s="19">
        <v>1</v>
      </c>
      <c r="C82" s="9">
        <v>5</v>
      </c>
      <c r="D82" s="165">
        <v>60</v>
      </c>
      <c r="E82" s="162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4">
        <v>32</v>
      </c>
    </row>
    <row r="83" spans="1:65">
      <c r="A83" s="28"/>
      <c r="B83" s="19">
        <v>1</v>
      </c>
      <c r="C83" s="9">
        <v>6</v>
      </c>
      <c r="D83" s="165">
        <v>89.999999999999986</v>
      </c>
      <c r="E83" s="162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8"/>
    </row>
    <row r="84" spans="1:65">
      <c r="A84" s="28"/>
      <c r="B84" s="20" t="s">
        <v>209</v>
      </c>
      <c r="C84" s="12"/>
      <c r="D84" s="169">
        <v>106.66666666666667</v>
      </c>
      <c r="E84" s="162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163"/>
      <c r="BB84" s="163"/>
      <c r="BC84" s="163"/>
      <c r="BD84" s="163"/>
      <c r="BE84" s="163"/>
      <c r="BF84" s="163"/>
      <c r="BG84" s="163"/>
      <c r="BH84" s="163"/>
      <c r="BI84" s="163"/>
      <c r="BJ84" s="163"/>
      <c r="BK84" s="163"/>
      <c r="BL84" s="163"/>
      <c r="BM84" s="168"/>
    </row>
    <row r="85" spans="1:65">
      <c r="A85" s="28"/>
      <c r="B85" s="3" t="s">
        <v>210</v>
      </c>
      <c r="C85" s="27"/>
      <c r="D85" s="165">
        <v>109.99999999999999</v>
      </c>
      <c r="E85" s="162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8"/>
    </row>
    <row r="86" spans="1:65">
      <c r="A86" s="28"/>
      <c r="B86" s="3" t="s">
        <v>211</v>
      </c>
      <c r="C86" s="27"/>
      <c r="D86" s="165">
        <v>28.751811537130415</v>
      </c>
      <c r="E86" s="162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8"/>
    </row>
    <row r="87" spans="1:65">
      <c r="A87" s="28"/>
      <c r="B87" s="3" t="s">
        <v>86</v>
      </c>
      <c r="C87" s="27"/>
      <c r="D87" s="13">
        <v>0.26954823316059762</v>
      </c>
      <c r="E87" s="9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212</v>
      </c>
      <c r="C88" s="27"/>
      <c r="D88" s="13">
        <v>-3.1086244689504383E-15</v>
      </c>
      <c r="E88" s="9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213</v>
      </c>
      <c r="C89" s="45"/>
      <c r="D89" s="43" t="s">
        <v>215</v>
      </c>
      <c r="E89" s="9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BM90" s="52"/>
    </row>
    <row r="91" spans="1:65" ht="15">
      <c r="B91" s="8" t="s">
        <v>466</v>
      </c>
      <c r="BM91" s="26" t="s">
        <v>67</v>
      </c>
    </row>
    <row r="92" spans="1:65" ht="15">
      <c r="A92" s="24" t="s">
        <v>0</v>
      </c>
      <c r="B92" s="18" t="s">
        <v>115</v>
      </c>
      <c r="C92" s="15" t="s">
        <v>116</v>
      </c>
      <c r="D92" s="16" t="s">
        <v>185</v>
      </c>
      <c r="E92" s="17" t="s">
        <v>185</v>
      </c>
      <c r="F92" s="17" t="s">
        <v>185</v>
      </c>
      <c r="G92" s="17" t="s">
        <v>185</v>
      </c>
      <c r="H92" s="17" t="s">
        <v>185</v>
      </c>
      <c r="I92" s="17" t="s">
        <v>185</v>
      </c>
      <c r="J92" s="17" t="s">
        <v>185</v>
      </c>
      <c r="K92" s="17" t="s">
        <v>185</v>
      </c>
      <c r="L92" s="17" t="s">
        <v>185</v>
      </c>
      <c r="M92" s="17" t="s">
        <v>185</v>
      </c>
      <c r="N92" s="17" t="s">
        <v>185</v>
      </c>
      <c r="O92" s="17" t="s">
        <v>185</v>
      </c>
      <c r="P92" s="95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186</v>
      </c>
      <c r="C93" s="9" t="s">
        <v>186</v>
      </c>
      <c r="D93" s="93" t="s">
        <v>188</v>
      </c>
      <c r="E93" s="94" t="s">
        <v>193</v>
      </c>
      <c r="F93" s="94" t="s">
        <v>194</v>
      </c>
      <c r="G93" s="94" t="s">
        <v>197</v>
      </c>
      <c r="H93" s="94" t="s">
        <v>200</v>
      </c>
      <c r="I93" s="94" t="s">
        <v>204</v>
      </c>
      <c r="J93" s="94" t="s">
        <v>238</v>
      </c>
      <c r="K93" s="94" t="s">
        <v>239</v>
      </c>
      <c r="L93" s="94" t="s">
        <v>240</v>
      </c>
      <c r="M93" s="94" t="s">
        <v>243</v>
      </c>
      <c r="N93" s="94" t="s">
        <v>241</v>
      </c>
      <c r="O93" s="94" t="s">
        <v>230</v>
      </c>
      <c r="P93" s="95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1</v>
      </c>
    </row>
    <row r="94" spans="1:65">
      <c r="A94" s="28"/>
      <c r="B94" s="19"/>
      <c r="C94" s="9"/>
      <c r="D94" s="10" t="s">
        <v>242</v>
      </c>
      <c r="E94" s="11" t="s">
        <v>100</v>
      </c>
      <c r="F94" s="11" t="s">
        <v>100</v>
      </c>
      <c r="G94" s="11" t="s">
        <v>100</v>
      </c>
      <c r="H94" s="11" t="s">
        <v>242</v>
      </c>
      <c r="I94" s="11" t="s">
        <v>242</v>
      </c>
      <c r="J94" s="11" t="s">
        <v>100</v>
      </c>
      <c r="K94" s="11" t="s">
        <v>100</v>
      </c>
      <c r="L94" s="11" t="s">
        <v>242</v>
      </c>
      <c r="M94" s="11" t="s">
        <v>100</v>
      </c>
      <c r="N94" s="11" t="s">
        <v>100</v>
      </c>
      <c r="O94" s="11" t="s">
        <v>100</v>
      </c>
      <c r="P94" s="95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95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8.24</v>
      </c>
      <c r="E96" s="21">
        <v>8.59</v>
      </c>
      <c r="F96" s="21">
        <v>8.3409999999999993</v>
      </c>
      <c r="G96" s="89">
        <v>7.59</v>
      </c>
      <c r="H96" s="21">
        <v>8.3119999999999994</v>
      </c>
      <c r="I96" s="21">
        <v>8.48</v>
      </c>
      <c r="J96" s="21">
        <v>8.5399999999999991</v>
      </c>
      <c r="K96" s="21">
        <v>8.0068000000000001</v>
      </c>
      <c r="L96" s="89">
        <v>9.14</v>
      </c>
      <c r="M96" s="21">
        <v>8.4710000000000001</v>
      </c>
      <c r="N96" s="21">
        <v>8.5</v>
      </c>
      <c r="O96" s="21">
        <v>8.68</v>
      </c>
      <c r="P96" s="95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8.26</v>
      </c>
      <c r="E97" s="11">
        <v>8.31</v>
      </c>
      <c r="F97" s="11">
        <v>8.3759999999999994</v>
      </c>
      <c r="G97" s="91">
        <v>7.7729999999999997</v>
      </c>
      <c r="H97" s="11">
        <v>8.09</v>
      </c>
      <c r="I97" s="11">
        <v>8.1300000000000008</v>
      </c>
      <c r="J97" s="11">
        <v>8.4499999999999993</v>
      </c>
      <c r="K97" s="11">
        <v>7.9637000000000002</v>
      </c>
      <c r="L97" s="91">
        <v>8.86</v>
      </c>
      <c r="M97" s="11">
        <v>8.3810000000000002</v>
      </c>
      <c r="N97" s="11">
        <v>8.59</v>
      </c>
      <c r="O97" s="11">
        <v>8.92</v>
      </c>
      <c r="P97" s="95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8</v>
      </c>
      <c r="E98" s="11">
        <v>8.5500000000000007</v>
      </c>
      <c r="F98" s="11">
        <v>8.2530000000000001</v>
      </c>
      <c r="G98" s="91">
        <v>7.976</v>
      </c>
      <c r="H98" s="11">
        <v>8.407</v>
      </c>
      <c r="I98" s="11">
        <v>8.14</v>
      </c>
      <c r="J98" s="11">
        <v>8.6199999999999992</v>
      </c>
      <c r="K98" s="11">
        <v>8.0083000000000002</v>
      </c>
      <c r="L98" s="91">
        <v>9.2899999999999991</v>
      </c>
      <c r="M98" s="11">
        <v>8.2189999999999994</v>
      </c>
      <c r="N98" s="11">
        <v>8.6</v>
      </c>
      <c r="O98" s="11">
        <v>8.9499999999999993</v>
      </c>
      <c r="P98" s="95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8.77</v>
      </c>
      <c r="E99" s="11">
        <v>8.11</v>
      </c>
      <c r="F99" s="11">
        <v>8.1969999999999992</v>
      </c>
      <c r="G99" s="91">
        <v>7.6989999999999998</v>
      </c>
      <c r="H99" s="11">
        <v>8.6880000000000006</v>
      </c>
      <c r="I99" s="11">
        <v>7.919999999999999</v>
      </c>
      <c r="J99" s="11">
        <v>8.6199999999999992</v>
      </c>
      <c r="K99" s="11">
        <v>8.2875999999999994</v>
      </c>
      <c r="L99" s="91">
        <v>9.01</v>
      </c>
      <c r="M99" s="11">
        <v>8.2680000000000007</v>
      </c>
      <c r="N99" s="11">
        <v>8.61</v>
      </c>
      <c r="O99" s="11">
        <v>8.77</v>
      </c>
      <c r="P99" s="95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8.3786216666666657</v>
      </c>
    </row>
    <row r="100" spans="1:65">
      <c r="A100" s="28"/>
      <c r="B100" s="19">
        <v>1</v>
      </c>
      <c r="C100" s="9">
        <v>5</v>
      </c>
      <c r="D100" s="11">
        <v>8.1300000000000008</v>
      </c>
      <c r="E100" s="11">
        <v>8.23</v>
      </c>
      <c r="F100" s="11">
        <v>8.6039999999999992</v>
      </c>
      <c r="G100" s="91">
        <v>7.5439999999999996</v>
      </c>
      <c r="H100" s="11">
        <v>8.2899999999999991</v>
      </c>
      <c r="I100" s="11">
        <v>8.0500000000000007</v>
      </c>
      <c r="J100" s="11">
        <v>8.5</v>
      </c>
      <c r="K100" s="11">
        <v>8.0513999999999992</v>
      </c>
      <c r="L100" s="91">
        <v>9.02</v>
      </c>
      <c r="M100" s="11">
        <v>8.1920000000000002</v>
      </c>
      <c r="N100" s="11">
        <v>8.56</v>
      </c>
      <c r="O100" s="11">
        <v>8.85</v>
      </c>
      <c r="P100" s="95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70</v>
      </c>
    </row>
    <row r="101" spans="1:65">
      <c r="A101" s="28"/>
      <c r="B101" s="19">
        <v>1</v>
      </c>
      <c r="C101" s="9">
        <v>6</v>
      </c>
      <c r="D101" s="11">
        <v>7.89</v>
      </c>
      <c r="E101" s="11">
        <v>8.35</v>
      </c>
      <c r="F101" s="11">
        <v>8.4990000000000006</v>
      </c>
      <c r="G101" s="91">
        <v>7.6769999999999987</v>
      </c>
      <c r="H101" s="11">
        <v>8.5220000000000002</v>
      </c>
      <c r="I101" s="11">
        <v>7.8100000000000005</v>
      </c>
      <c r="J101" s="11">
        <v>8.58</v>
      </c>
      <c r="K101" s="11">
        <v>8.2494999999999994</v>
      </c>
      <c r="L101" s="91">
        <v>9.1999999999999993</v>
      </c>
      <c r="M101" s="11">
        <v>8.3000000000000007</v>
      </c>
      <c r="N101" s="11">
        <v>8.5299999999999994</v>
      </c>
      <c r="O101" s="11">
        <v>8.91</v>
      </c>
      <c r="P101" s="95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209</v>
      </c>
      <c r="C102" s="12"/>
      <c r="D102" s="22">
        <v>8.2149999999999999</v>
      </c>
      <c r="E102" s="22">
        <v>8.3566666666666674</v>
      </c>
      <c r="F102" s="22">
        <v>8.3783333333333339</v>
      </c>
      <c r="G102" s="22">
        <v>7.7098333333333322</v>
      </c>
      <c r="H102" s="22">
        <v>8.3848333333333329</v>
      </c>
      <c r="I102" s="22">
        <v>8.0883333333333329</v>
      </c>
      <c r="J102" s="22">
        <v>8.5516666666666659</v>
      </c>
      <c r="K102" s="22">
        <v>8.0945499999999999</v>
      </c>
      <c r="L102" s="22">
        <v>9.086666666666666</v>
      </c>
      <c r="M102" s="22">
        <v>8.3051666666666666</v>
      </c>
      <c r="N102" s="22">
        <v>8.5649999999999995</v>
      </c>
      <c r="O102" s="22">
        <v>8.8466666666666658</v>
      </c>
      <c r="P102" s="95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210</v>
      </c>
      <c r="C103" s="27"/>
      <c r="D103" s="11">
        <v>8.1850000000000005</v>
      </c>
      <c r="E103" s="11">
        <v>8.33</v>
      </c>
      <c r="F103" s="11">
        <v>8.3584999999999994</v>
      </c>
      <c r="G103" s="11">
        <v>7.6879999999999988</v>
      </c>
      <c r="H103" s="11">
        <v>8.3595000000000006</v>
      </c>
      <c r="I103" s="11">
        <v>8.09</v>
      </c>
      <c r="J103" s="11">
        <v>8.5599999999999987</v>
      </c>
      <c r="K103" s="11">
        <v>8.0298499999999997</v>
      </c>
      <c r="L103" s="11">
        <v>9.08</v>
      </c>
      <c r="M103" s="11">
        <v>8.2840000000000007</v>
      </c>
      <c r="N103" s="11">
        <v>8.5749999999999993</v>
      </c>
      <c r="O103" s="11">
        <v>8.879999999999999</v>
      </c>
      <c r="P103" s="95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211</v>
      </c>
      <c r="C104" s="27"/>
      <c r="D104" s="23">
        <v>0.30651264247988191</v>
      </c>
      <c r="E104" s="23">
        <v>0.18489636737012097</v>
      </c>
      <c r="F104" s="23">
        <v>0.15197061119396305</v>
      </c>
      <c r="G104" s="23">
        <v>0.15355183706705272</v>
      </c>
      <c r="H104" s="23">
        <v>0.2061265792338941</v>
      </c>
      <c r="I104" s="23">
        <v>0.23025348350604113</v>
      </c>
      <c r="J104" s="23">
        <v>6.8239773348587968E-2</v>
      </c>
      <c r="K104" s="23">
        <v>0.13813078947142779</v>
      </c>
      <c r="L104" s="23">
        <v>0.15409953493332368</v>
      </c>
      <c r="M104" s="23">
        <v>0.10477674678413471</v>
      </c>
      <c r="N104" s="23">
        <v>4.3243496620879215E-2</v>
      </c>
      <c r="O104" s="23">
        <v>0.10366613075960091</v>
      </c>
      <c r="P104" s="154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53"/>
    </row>
    <row r="105" spans="1:65">
      <c r="A105" s="28"/>
      <c r="B105" s="3" t="s">
        <v>86</v>
      </c>
      <c r="C105" s="27"/>
      <c r="D105" s="13">
        <v>3.731133809858575E-2</v>
      </c>
      <c r="E105" s="13">
        <v>2.2125612369779134E-2</v>
      </c>
      <c r="F105" s="13">
        <v>1.8138525306619819E-2</v>
      </c>
      <c r="G105" s="13">
        <v>1.9916362705685735E-2</v>
      </c>
      <c r="H105" s="13">
        <v>2.458326493079498E-2</v>
      </c>
      <c r="I105" s="13">
        <v>2.846735835640319E-2</v>
      </c>
      <c r="J105" s="13">
        <v>7.9797045428089616E-3</v>
      </c>
      <c r="K105" s="13">
        <v>1.7064665666581564E-2</v>
      </c>
      <c r="L105" s="13">
        <v>1.6958862978722344E-2</v>
      </c>
      <c r="M105" s="13">
        <v>1.2615851191122157E-2</v>
      </c>
      <c r="N105" s="13">
        <v>5.0488612517080233E-3</v>
      </c>
      <c r="O105" s="13">
        <v>1.1718100688726554E-2</v>
      </c>
      <c r="P105" s="95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212</v>
      </c>
      <c r="C106" s="27"/>
      <c r="D106" s="13">
        <v>-1.9528470573819456E-2</v>
      </c>
      <c r="E106" s="13">
        <v>-2.6203593948326276E-3</v>
      </c>
      <c r="F106" s="13">
        <v>-3.4412979222908646E-5</v>
      </c>
      <c r="G106" s="13">
        <v>-7.982080584853557E-2</v>
      </c>
      <c r="H106" s="13">
        <v>7.4137094545978499E-4</v>
      </c>
      <c r="I106" s="13">
        <v>-3.4646311157384035E-2</v>
      </c>
      <c r="J106" s="13">
        <v>2.0653158345654621E-2</v>
      </c>
      <c r="K106" s="13">
        <v>-3.3904343455058994E-2</v>
      </c>
      <c r="L106" s="13">
        <v>8.4506142915710347E-2</v>
      </c>
      <c r="M106" s="13">
        <v>-8.7669551057820705E-3</v>
      </c>
      <c r="N106" s="13">
        <v>2.2244509986030003E-2</v>
      </c>
      <c r="O106" s="13">
        <v>5.586181338895635E-2</v>
      </c>
      <c r="P106" s="95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213</v>
      </c>
      <c r="C107" s="45"/>
      <c r="D107" s="43">
        <v>0.54</v>
      </c>
      <c r="E107" s="43">
        <v>0.04</v>
      </c>
      <c r="F107" s="43">
        <v>0.04</v>
      </c>
      <c r="G107" s="43">
        <v>2.3199999999999998</v>
      </c>
      <c r="H107" s="43">
        <v>0.06</v>
      </c>
      <c r="I107" s="43">
        <v>0.99</v>
      </c>
      <c r="J107" s="43">
        <v>0.65</v>
      </c>
      <c r="K107" s="43">
        <v>0.96</v>
      </c>
      <c r="L107" s="43">
        <v>2.54</v>
      </c>
      <c r="M107" s="43">
        <v>0.22</v>
      </c>
      <c r="N107" s="43">
        <v>0.7</v>
      </c>
      <c r="O107" s="43">
        <v>1.69</v>
      </c>
      <c r="P107" s="95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BM108" s="52"/>
    </row>
    <row r="109" spans="1:65" ht="19.5">
      <c r="B109" s="8" t="s">
        <v>467</v>
      </c>
      <c r="BM109" s="26" t="s">
        <v>67</v>
      </c>
    </row>
    <row r="110" spans="1:65" ht="19.5">
      <c r="A110" s="24" t="s">
        <v>246</v>
      </c>
      <c r="B110" s="18" t="s">
        <v>115</v>
      </c>
      <c r="C110" s="15" t="s">
        <v>116</v>
      </c>
      <c r="D110" s="16" t="s">
        <v>185</v>
      </c>
      <c r="E110" s="17" t="s">
        <v>185</v>
      </c>
      <c r="F110" s="17" t="s">
        <v>185</v>
      </c>
      <c r="G110" s="17" t="s">
        <v>185</v>
      </c>
      <c r="H110" s="17" t="s">
        <v>185</v>
      </c>
      <c r="I110" s="17" t="s">
        <v>185</v>
      </c>
      <c r="J110" s="17" t="s">
        <v>185</v>
      </c>
      <c r="K110" s="17" t="s">
        <v>185</v>
      </c>
      <c r="L110" s="17" t="s">
        <v>185</v>
      </c>
      <c r="M110" s="17" t="s">
        <v>185</v>
      </c>
      <c r="N110" s="17" t="s">
        <v>185</v>
      </c>
      <c r="O110" s="17" t="s">
        <v>185</v>
      </c>
      <c r="P110" s="95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186</v>
      </c>
      <c r="C111" s="9" t="s">
        <v>186</v>
      </c>
      <c r="D111" s="93" t="s">
        <v>188</v>
      </c>
      <c r="E111" s="94" t="s">
        <v>193</v>
      </c>
      <c r="F111" s="94" t="s">
        <v>194</v>
      </c>
      <c r="G111" s="94" t="s">
        <v>197</v>
      </c>
      <c r="H111" s="94" t="s">
        <v>200</v>
      </c>
      <c r="I111" s="94" t="s">
        <v>204</v>
      </c>
      <c r="J111" s="94" t="s">
        <v>238</v>
      </c>
      <c r="K111" s="94" t="s">
        <v>239</v>
      </c>
      <c r="L111" s="94" t="s">
        <v>240</v>
      </c>
      <c r="M111" s="94" t="s">
        <v>243</v>
      </c>
      <c r="N111" s="94" t="s">
        <v>241</v>
      </c>
      <c r="O111" s="94" t="s">
        <v>230</v>
      </c>
      <c r="P111" s="95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242</v>
      </c>
      <c r="E112" s="11" t="s">
        <v>100</v>
      </c>
      <c r="F112" s="11" t="s">
        <v>100</v>
      </c>
      <c r="G112" s="11" t="s">
        <v>100</v>
      </c>
      <c r="H112" s="11" t="s">
        <v>242</v>
      </c>
      <c r="I112" s="11" t="s">
        <v>242</v>
      </c>
      <c r="J112" s="11" t="s">
        <v>100</v>
      </c>
      <c r="K112" s="11" t="s">
        <v>100</v>
      </c>
      <c r="L112" s="11" t="s">
        <v>242</v>
      </c>
      <c r="M112" s="11" t="s">
        <v>100</v>
      </c>
      <c r="N112" s="11" t="s">
        <v>100</v>
      </c>
      <c r="O112" s="11" t="s">
        <v>100</v>
      </c>
      <c r="P112" s="95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95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21">
        <v>24.876999999999999</v>
      </c>
      <c r="E114" s="21">
        <v>26.521000000000001</v>
      </c>
      <c r="F114" s="21">
        <v>26.703900000000001</v>
      </c>
      <c r="G114" s="21">
        <v>25.290000000000003</v>
      </c>
      <c r="H114" s="21">
        <v>25.817499999999999</v>
      </c>
      <c r="I114" s="21">
        <v>26.878</v>
      </c>
      <c r="J114" s="21">
        <v>25.591999999999999</v>
      </c>
      <c r="K114" s="21">
        <v>24.770980000000002</v>
      </c>
      <c r="L114" s="89">
        <v>28.021999999999998</v>
      </c>
      <c r="M114" s="21">
        <v>25.7989</v>
      </c>
      <c r="N114" s="21">
        <v>25.134</v>
      </c>
      <c r="O114" s="89">
        <v>27.164000000000001</v>
      </c>
      <c r="P114" s="95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25.02</v>
      </c>
      <c r="E115" s="11">
        <v>26.021000000000001</v>
      </c>
      <c r="F115" s="11">
        <v>26.8826</v>
      </c>
      <c r="G115" s="11">
        <v>25.41</v>
      </c>
      <c r="H115" s="11">
        <v>24.991199999999999</v>
      </c>
      <c r="I115" s="11">
        <v>26.021000000000001</v>
      </c>
      <c r="J115" s="11">
        <v>25.663</v>
      </c>
      <c r="K115" s="11">
        <v>24.733809999999998</v>
      </c>
      <c r="L115" s="91">
        <v>27.879000000000001</v>
      </c>
      <c r="M115" s="11">
        <v>25.623100000000001</v>
      </c>
      <c r="N115" s="11">
        <v>25.349</v>
      </c>
      <c r="O115" s="91">
        <v>27.879000000000001</v>
      </c>
      <c r="P115" s="95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24.018999999999998</v>
      </c>
      <c r="E116" s="11">
        <v>26.234999999999999</v>
      </c>
      <c r="F116" s="11">
        <v>26.553799999999999</v>
      </c>
      <c r="G116" s="11">
        <v>25.730000000000004</v>
      </c>
      <c r="H116" s="11">
        <v>26.0291</v>
      </c>
      <c r="I116" s="11">
        <v>25.878</v>
      </c>
      <c r="J116" s="11">
        <v>25.878</v>
      </c>
      <c r="K116" s="11">
        <v>24.765260000000001</v>
      </c>
      <c r="L116" s="90">
        <v>28.736999999999998</v>
      </c>
      <c r="M116" s="11">
        <v>25.026900000000001</v>
      </c>
      <c r="N116" s="11">
        <v>25.277000000000001</v>
      </c>
      <c r="O116" s="91">
        <v>27.736000000000001</v>
      </c>
      <c r="P116" s="95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26.164000000000001</v>
      </c>
      <c r="E117" s="11">
        <v>25.52</v>
      </c>
      <c r="F117" s="11">
        <v>26.478000000000002</v>
      </c>
      <c r="G117" s="11">
        <v>25.22</v>
      </c>
      <c r="H117" s="11">
        <v>26.5152</v>
      </c>
      <c r="I117" s="11">
        <v>25.449000000000002</v>
      </c>
      <c r="J117" s="11">
        <v>25.734999999999999</v>
      </c>
      <c r="K117" s="11">
        <v>25.371459999999999</v>
      </c>
      <c r="L117" s="91">
        <v>27.879000000000001</v>
      </c>
      <c r="M117" s="11">
        <v>25.216999999999999</v>
      </c>
      <c r="N117" s="11">
        <v>25.434000000000001</v>
      </c>
      <c r="O117" s="91">
        <v>27.45</v>
      </c>
      <c r="P117" s="95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25.612809158333334</v>
      </c>
    </row>
    <row r="118" spans="1:65">
      <c r="A118" s="28"/>
      <c r="B118" s="19">
        <v>1</v>
      </c>
      <c r="C118" s="9">
        <v>5</v>
      </c>
      <c r="D118" s="11">
        <v>24.734000000000002</v>
      </c>
      <c r="E118" s="11">
        <v>25.663</v>
      </c>
      <c r="F118" s="11">
        <v>27.245799999999999</v>
      </c>
      <c r="G118" s="11">
        <v>25.45</v>
      </c>
      <c r="H118" s="11">
        <v>25.686</v>
      </c>
      <c r="I118" s="11">
        <v>25.734999999999999</v>
      </c>
      <c r="J118" s="11">
        <v>25.806000000000001</v>
      </c>
      <c r="K118" s="11">
        <v>24.946840000000002</v>
      </c>
      <c r="L118" s="91">
        <v>28.021999999999998</v>
      </c>
      <c r="M118" s="11">
        <v>25.098400000000002</v>
      </c>
      <c r="N118" s="11">
        <v>25.263000000000002</v>
      </c>
      <c r="O118" s="91">
        <v>27.593</v>
      </c>
      <c r="P118" s="95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71</v>
      </c>
    </row>
    <row r="119" spans="1:65">
      <c r="A119" s="28"/>
      <c r="B119" s="19">
        <v>1</v>
      </c>
      <c r="C119" s="9">
        <v>6</v>
      </c>
      <c r="D119" s="11">
        <v>24.161999999999999</v>
      </c>
      <c r="E119" s="11">
        <v>26.021000000000001</v>
      </c>
      <c r="F119" s="11">
        <v>27.0657</v>
      </c>
      <c r="G119" s="11">
        <v>25.239999999999995</v>
      </c>
      <c r="H119" s="11">
        <v>26.137799999999999</v>
      </c>
      <c r="I119" s="11">
        <v>25.02</v>
      </c>
      <c r="J119" s="11">
        <v>25.878</v>
      </c>
      <c r="K119" s="11">
        <v>25.360019999999999</v>
      </c>
      <c r="L119" s="91">
        <v>28.451000000000001</v>
      </c>
      <c r="M119" s="11">
        <v>25.4329</v>
      </c>
      <c r="N119" s="11">
        <v>25.234000000000002</v>
      </c>
      <c r="O119" s="91">
        <v>27.45</v>
      </c>
      <c r="P119" s="95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209</v>
      </c>
      <c r="C120" s="12"/>
      <c r="D120" s="22">
        <v>24.829333333333334</v>
      </c>
      <c r="E120" s="22">
        <v>25.996833333333331</v>
      </c>
      <c r="F120" s="22">
        <v>26.821633333333335</v>
      </c>
      <c r="G120" s="22">
        <v>25.39</v>
      </c>
      <c r="H120" s="22">
        <v>25.862800000000004</v>
      </c>
      <c r="I120" s="22">
        <v>25.83016666666667</v>
      </c>
      <c r="J120" s="22">
        <v>25.75866666666667</v>
      </c>
      <c r="K120" s="22">
        <v>24.991394999999997</v>
      </c>
      <c r="L120" s="22">
        <v>28.164999999999996</v>
      </c>
      <c r="M120" s="22">
        <v>25.366199999999996</v>
      </c>
      <c r="N120" s="22">
        <v>25.281833333333335</v>
      </c>
      <c r="O120" s="22">
        <v>27.545333333333332</v>
      </c>
      <c r="P120" s="95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210</v>
      </c>
      <c r="C121" s="27"/>
      <c r="D121" s="11">
        <v>24.805500000000002</v>
      </c>
      <c r="E121" s="11">
        <v>26.021000000000001</v>
      </c>
      <c r="F121" s="11">
        <v>26.79325</v>
      </c>
      <c r="G121" s="11">
        <v>25.35</v>
      </c>
      <c r="H121" s="11">
        <v>25.923299999999998</v>
      </c>
      <c r="I121" s="11">
        <v>25.8065</v>
      </c>
      <c r="J121" s="11">
        <v>25.770499999999998</v>
      </c>
      <c r="K121" s="11">
        <v>24.858910000000002</v>
      </c>
      <c r="L121" s="11">
        <v>28.021999999999998</v>
      </c>
      <c r="M121" s="11">
        <v>25.324950000000001</v>
      </c>
      <c r="N121" s="11">
        <v>25.270000000000003</v>
      </c>
      <c r="O121" s="11">
        <v>27.5215</v>
      </c>
      <c r="P121" s="95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211</v>
      </c>
      <c r="C122" s="27"/>
      <c r="D122" s="23">
        <v>0.76564003726729701</v>
      </c>
      <c r="E122" s="23">
        <v>0.36645786479030146</v>
      </c>
      <c r="F122" s="23">
        <v>0.29895903844283811</v>
      </c>
      <c r="G122" s="23">
        <v>0.19026297590440661</v>
      </c>
      <c r="H122" s="23">
        <v>0.51417960675234886</v>
      </c>
      <c r="I122" s="23">
        <v>0.62407929517543415</v>
      </c>
      <c r="J122" s="23">
        <v>0.11680011415519581</v>
      </c>
      <c r="K122" s="23">
        <v>0.299462446911127</v>
      </c>
      <c r="L122" s="23">
        <v>0.35027703321799381</v>
      </c>
      <c r="M122" s="23">
        <v>0.30554140799570817</v>
      </c>
      <c r="N122" s="23">
        <v>0.10216343116138313</v>
      </c>
      <c r="O122" s="23">
        <v>0.25042018023048129</v>
      </c>
      <c r="P122" s="154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53"/>
    </row>
    <row r="123" spans="1:65">
      <c r="A123" s="28"/>
      <c r="B123" s="3" t="s">
        <v>86</v>
      </c>
      <c r="C123" s="27"/>
      <c r="D123" s="13">
        <v>3.0836109330387322E-2</v>
      </c>
      <c r="E123" s="13">
        <v>1.4096250112140638E-2</v>
      </c>
      <c r="F123" s="13">
        <v>1.1146190641242507E-2</v>
      </c>
      <c r="G123" s="13">
        <v>7.4936185862310599E-3</v>
      </c>
      <c r="H123" s="13">
        <v>1.9881049490091899E-2</v>
      </c>
      <c r="I123" s="13">
        <v>2.4160869855353911E-2</v>
      </c>
      <c r="J123" s="13">
        <v>4.5344006219989047E-3</v>
      </c>
      <c r="K123" s="13">
        <v>1.1982622295039033E-2</v>
      </c>
      <c r="L123" s="13">
        <v>1.2436606895721422E-2</v>
      </c>
      <c r="M123" s="13">
        <v>1.2045217967047024E-2</v>
      </c>
      <c r="N123" s="13">
        <v>4.0409819103855785E-3</v>
      </c>
      <c r="O123" s="13">
        <v>9.0912016638201743E-3</v>
      </c>
      <c r="P123" s="95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212</v>
      </c>
      <c r="C124" s="27"/>
      <c r="D124" s="13">
        <v>-3.058921886141841E-2</v>
      </c>
      <c r="E124" s="13">
        <v>1.4993442250947009E-2</v>
      </c>
      <c r="F124" s="13">
        <v>4.7196079411957026E-2</v>
      </c>
      <c r="G124" s="13">
        <v>-8.6991300702695673E-3</v>
      </c>
      <c r="H124" s="13">
        <v>9.760383569067832E-3</v>
      </c>
      <c r="I124" s="13">
        <v>8.4862814925794616E-3</v>
      </c>
      <c r="J124" s="13">
        <v>5.6947095272397164E-3</v>
      </c>
      <c r="K124" s="13">
        <v>-2.4261850954804598E-2</v>
      </c>
      <c r="L124" s="13">
        <v>9.9645096556551849E-2</v>
      </c>
      <c r="M124" s="13">
        <v>-9.6283526265646957E-3</v>
      </c>
      <c r="N124" s="13">
        <v>-1.2922277402450111E-2</v>
      </c>
      <c r="O124" s="13">
        <v>7.5451472856941093E-2</v>
      </c>
      <c r="P124" s="95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213</v>
      </c>
      <c r="C125" s="45"/>
      <c r="D125" s="43">
        <v>1.38</v>
      </c>
      <c r="E125" s="43">
        <v>0.28999999999999998</v>
      </c>
      <c r="F125" s="43">
        <v>1.47</v>
      </c>
      <c r="G125" s="43">
        <v>0.57999999999999996</v>
      </c>
      <c r="H125" s="43">
        <v>0.1</v>
      </c>
      <c r="I125" s="43">
        <v>0.05</v>
      </c>
      <c r="J125" s="43">
        <v>0.05</v>
      </c>
      <c r="K125" s="43">
        <v>1.1499999999999999</v>
      </c>
      <c r="L125" s="43">
        <v>3.4</v>
      </c>
      <c r="M125" s="43">
        <v>0.61</v>
      </c>
      <c r="N125" s="43">
        <v>0.73</v>
      </c>
      <c r="O125" s="43">
        <v>2.5099999999999998</v>
      </c>
      <c r="P125" s="95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BM126" s="52"/>
    </row>
    <row r="127" spans="1:65" ht="19.5">
      <c r="B127" s="8" t="s">
        <v>468</v>
      </c>
      <c r="BM127" s="26" t="s">
        <v>225</v>
      </c>
    </row>
    <row r="128" spans="1:65" ht="19.5">
      <c r="A128" s="24" t="s">
        <v>247</v>
      </c>
      <c r="B128" s="18" t="s">
        <v>115</v>
      </c>
      <c r="C128" s="15" t="s">
        <v>116</v>
      </c>
      <c r="D128" s="16" t="s">
        <v>185</v>
      </c>
      <c r="E128" s="9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186</v>
      </c>
      <c r="C129" s="9" t="s">
        <v>186</v>
      </c>
      <c r="D129" s="93" t="s">
        <v>197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100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1.82</v>
      </c>
      <c r="E132" s="9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1.82</v>
      </c>
      <c r="E133" s="9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27</v>
      </c>
    </row>
    <row r="134" spans="1:65">
      <c r="A134" s="28"/>
      <c r="B134" s="19">
        <v>1</v>
      </c>
      <c r="C134" s="9">
        <v>3</v>
      </c>
      <c r="D134" s="11">
        <v>1.8000000000000003</v>
      </c>
      <c r="E134" s="9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1.81</v>
      </c>
      <c r="E135" s="9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1.80833333333333</v>
      </c>
    </row>
    <row r="136" spans="1:65">
      <c r="A136" s="28"/>
      <c r="B136" s="19">
        <v>1</v>
      </c>
      <c r="C136" s="9">
        <v>5</v>
      </c>
      <c r="D136" s="11">
        <v>1.79</v>
      </c>
      <c r="E136" s="9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33</v>
      </c>
    </row>
    <row r="137" spans="1:65">
      <c r="A137" s="28"/>
      <c r="B137" s="19">
        <v>1</v>
      </c>
      <c r="C137" s="9">
        <v>6</v>
      </c>
      <c r="D137" s="11">
        <v>1.81</v>
      </c>
      <c r="E137" s="9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209</v>
      </c>
      <c r="C138" s="12"/>
      <c r="D138" s="22">
        <v>1.8083333333333333</v>
      </c>
      <c r="E138" s="9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210</v>
      </c>
      <c r="C139" s="27"/>
      <c r="D139" s="11">
        <v>1.81</v>
      </c>
      <c r="E139" s="9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211</v>
      </c>
      <c r="C140" s="27"/>
      <c r="D140" s="23">
        <v>1.1690451944500101E-2</v>
      </c>
      <c r="E140" s="9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86</v>
      </c>
      <c r="C141" s="27"/>
      <c r="D141" s="13">
        <v>6.46476605225812E-3</v>
      </c>
      <c r="E141" s="9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212</v>
      </c>
      <c r="C142" s="27"/>
      <c r="D142" s="13">
        <v>1.7763568394002505E-15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213</v>
      </c>
      <c r="C143" s="45"/>
      <c r="D143" s="43" t="s">
        <v>215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BM144" s="52"/>
    </row>
    <row r="145" spans="1:65" ht="18">
      <c r="B145" s="8" t="s">
        <v>469</v>
      </c>
      <c r="BM145" s="26" t="s">
        <v>225</v>
      </c>
    </row>
    <row r="146" spans="1:65" ht="18">
      <c r="A146" s="24" t="s">
        <v>350</v>
      </c>
      <c r="B146" s="18" t="s">
        <v>115</v>
      </c>
      <c r="C146" s="15" t="s">
        <v>116</v>
      </c>
      <c r="D146" s="16" t="s">
        <v>185</v>
      </c>
      <c r="E146" s="9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186</v>
      </c>
      <c r="C147" s="9" t="s">
        <v>186</v>
      </c>
      <c r="D147" s="93" t="s">
        <v>197</v>
      </c>
      <c r="E147" s="9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100</v>
      </c>
      <c r="E148" s="9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9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21">
        <v>6.1</v>
      </c>
      <c r="E150" s="9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6.11</v>
      </c>
      <c r="E151" s="9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28</v>
      </c>
    </row>
    <row r="152" spans="1:65">
      <c r="A152" s="28"/>
      <c r="B152" s="19">
        <v>1</v>
      </c>
      <c r="C152" s="9">
        <v>3</v>
      </c>
      <c r="D152" s="11">
        <v>6.13</v>
      </c>
      <c r="E152" s="9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6.07</v>
      </c>
      <c r="E153" s="9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6.0866666666666696</v>
      </c>
    </row>
    <row r="154" spans="1:65">
      <c r="A154" s="28"/>
      <c r="B154" s="19">
        <v>1</v>
      </c>
      <c r="C154" s="9">
        <v>5</v>
      </c>
      <c r="D154" s="11">
        <v>6.1</v>
      </c>
      <c r="E154" s="9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34</v>
      </c>
    </row>
    <row r="155" spans="1:65">
      <c r="A155" s="28"/>
      <c r="B155" s="19">
        <v>1</v>
      </c>
      <c r="C155" s="9">
        <v>6</v>
      </c>
      <c r="D155" s="11">
        <v>6.01</v>
      </c>
      <c r="E155" s="9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209</v>
      </c>
      <c r="C156" s="12"/>
      <c r="D156" s="22">
        <v>6.086666666666666</v>
      </c>
      <c r="E156" s="9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210</v>
      </c>
      <c r="C157" s="27"/>
      <c r="D157" s="11">
        <v>6.1</v>
      </c>
      <c r="E157" s="9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211</v>
      </c>
      <c r="C158" s="27"/>
      <c r="D158" s="23">
        <v>4.2268979957726306E-2</v>
      </c>
      <c r="E158" s="9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86</v>
      </c>
      <c r="C159" s="27"/>
      <c r="D159" s="13">
        <v>6.9445202559243668E-3</v>
      </c>
      <c r="E159" s="9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212</v>
      </c>
      <c r="C160" s="27"/>
      <c r="D160" s="13">
        <v>-5.5511151231257827E-16</v>
      </c>
      <c r="E160" s="9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213</v>
      </c>
      <c r="C161" s="45"/>
      <c r="D161" s="43" t="s">
        <v>215</v>
      </c>
      <c r="E161" s="9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BM162" s="52"/>
    </row>
    <row r="163" spans="1:65" ht="15">
      <c r="B163" s="8" t="s">
        <v>470</v>
      </c>
      <c r="BM163" s="26" t="s">
        <v>225</v>
      </c>
    </row>
    <row r="164" spans="1:65" ht="15">
      <c r="A164" s="24" t="s">
        <v>112</v>
      </c>
      <c r="B164" s="18" t="s">
        <v>115</v>
      </c>
      <c r="C164" s="15" t="s">
        <v>116</v>
      </c>
      <c r="D164" s="16" t="s">
        <v>185</v>
      </c>
      <c r="E164" s="9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186</v>
      </c>
      <c r="C165" s="9" t="s">
        <v>186</v>
      </c>
      <c r="D165" s="93" t="s">
        <v>197</v>
      </c>
      <c r="E165" s="9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1</v>
      </c>
    </row>
    <row r="166" spans="1:65">
      <c r="A166" s="28"/>
      <c r="B166" s="19"/>
      <c r="C166" s="9"/>
      <c r="D166" s="10" t="s">
        <v>100</v>
      </c>
      <c r="E166" s="9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/>
      <c r="E167" s="9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2.0099999999999998</v>
      </c>
      <c r="E168" s="9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2.0299999999999998</v>
      </c>
      <c r="E169" s="9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23</v>
      </c>
    </row>
    <row r="170" spans="1:65">
      <c r="A170" s="28"/>
      <c r="B170" s="19">
        <v>1</v>
      </c>
      <c r="C170" s="9">
        <v>3</v>
      </c>
      <c r="D170" s="11">
        <v>2.0099999999999998</v>
      </c>
      <c r="E170" s="9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2</v>
      </c>
      <c r="E171" s="9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2.0133333333333301</v>
      </c>
    </row>
    <row r="172" spans="1:65">
      <c r="A172" s="28"/>
      <c r="B172" s="19">
        <v>1</v>
      </c>
      <c r="C172" s="9">
        <v>5</v>
      </c>
      <c r="D172" s="11">
        <v>2.02</v>
      </c>
      <c r="E172" s="9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29</v>
      </c>
    </row>
    <row r="173" spans="1:65">
      <c r="A173" s="28"/>
      <c r="B173" s="19">
        <v>1</v>
      </c>
      <c r="C173" s="9">
        <v>6</v>
      </c>
      <c r="D173" s="11">
        <v>2.0099999999999998</v>
      </c>
      <c r="E173" s="9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2"/>
    </row>
    <row r="174" spans="1:65">
      <c r="A174" s="28"/>
      <c r="B174" s="20" t="s">
        <v>209</v>
      </c>
      <c r="C174" s="12"/>
      <c r="D174" s="22">
        <v>2.0133333333333332</v>
      </c>
      <c r="E174" s="9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2"/>
    </row>
    <row r="175" spans="1:65">
      <c r="A175" s="28"/>
      <c r="B175" s="3" t="s">
        <v>210</v>
      </c>
      <c r="C175" s="27"/>
      <c r="D175" s="11">
        <v>2.0099999999999998</v>
      </c>
      <c r="E175" s="9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2"/>
    </row>
    <row r="176" spans="1:65">
      <c r="A176" s="28"/>
      <c r="B176" s="3" t="s">
        <v>211</v>
      </c>
      <c r="C176" s="27"/>
      <c r="D176" s="23">
        <v>1.0327955589886426E-2</v>
      </c>
      <c r="E176" s="9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86</v>
      </c>
      <c r="C177" s="27"/>
      <c r="D177" s="13">
        <v>5.1297792664998804E-3</v>
      </c>
      <c r="E177" s="9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212</v>
      </c>
      <c r="C178" s="27"/>
      <c r="D178" s="13">
        <v>1.5543122344752192E-15</v>
      </c>
      <c r="E178" s="9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213</v>
      </c>
      <c r="C179" s="45"/>
      <c r="D179" s="43" t="s">
        <v>215</v>
      </c>
      <c r="E179" s="9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BM180" s="52"/>
    </row>
    <row r="181" spans="1:65" ht="15">
      <c r="B181" s="8" t="s">
        <v>471</v>
      </c>
      <c r="BM181" s="26" t="s">
        <v>225</v>
      </c>
    </row>
    <row r="182" spans="1:65" ht="15">
      <c r="A182" s="24" t="s">
        <v>113</v>
      </c>
      <c r="B182" s="18" t="s">
        <v>115</v>
      </c>
      <c r="C182" s="15" t="s">
        <v>116</v>
      </c>
      <c r="D182" s="16" t="s">
        <v>185</v>
      </c>
      <c r="E182" s="9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186</v>
      </c>
      <c r="C183" s="9" t="s">
        <v>186</v>
      </c>
      <c r="D183" s="93" t="s">
        <v>197</v>
      </c>
      <c r="E183" s="9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1</v>
      </c>
    </row>
    <row r="184" spans="1:65">
      <c r="A184" s="28"/>
      <c r="B184" s="19"/>
      <c r="C184" s="9"/>
      <c r="D184" s="10" t="s">
        <v>100</v>
      </c>
      <c r="E184" s="9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3</v>
      </c>
    </row>
    <row r="185" spans="1:65">
      <c r="A185" s="28"/>
      <c r="B185" s="19"/>
      <c r="C185" s="9"/>
      <c r="D185" s="25"/>
      <c r="E185" s="9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3</v>
      </c>
    </row>
    <row r="186" spans="1:65">
      <c r="A186" s="28"/>
      <c r="B186" s="18">
        <v>1</v>
      </c>
      <c r="C186" s="14">
        <v>1</v>
      </c>
      <c r="D186" s="171">
        <v>0.11</v>
      </c>
      <c r="E186" s="154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  <c r="AW186" s="155"/>
      <c r="AX186" s="155"/>
      <c r="AY186" s="155"/>
      <c r="AZ186" s="155"/>
      <c r="BA186" s="155"/>
      <c r="BB186" s="155"/>
      <c r="BC186" s="155"/>
      <c r="BD186" s="155"/>
      <c r="BE186" s="155"/>
      <c r="BF186" s="155"/>
      <c r="BG186" s="155"/>
      <c r="BH186" s="155"/>
      <c r="BI186" s="155"/>
      <c r="BJ186" s="155"/>
      <c r="BK186" s="155"/>
      <c r="BL186" s="155"/>
      <c r="BM186" s="157">
        <v>1</v>
      </c>
    </row>
    <row r="187" spans="1:65">
      <c r="A187" s="28"/>
      <c r="B187" s="19">
        <v>1</v>
      </c>
      <c r="C187" s="9">
        <v>2</v>
      </c>
      <c r="D187" s="23">
        <v>0.11</v>
      </c>
      <c r="E187" s="154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  <c r="BG187" s="155"/>
      <c r="BH187" s="155"/>
      <c r="BI187" s="155"/>
      <c r="BJ187" s="155"/>
      <c r="BK187" s="155"/>
      <c r="BL187" s="155"/>
      <c r="BM187" s="157">
        <v>24</v>
      </c>
    </row>
    <row r="188" spans="1:65">
      <c r="A188" s="28"/>
      <c r="B188" s="19">
        <v>1</v>
      </c>
      <c r="C188" s="9">
        <v>3</v>
      </c>
      <c r="D188" s="23">
        <v>0.11</v>
      </c>
      <c r="E188" s="154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  <c r="BE188" s="155"/>
      <c r="BF188" s="155"/>
      <c r="BG188" s="155"/>
      <c r="BH188" s="155"/>
      <c r="BI188" s="155"/>
      <c r="BJ188" s="155"/>
      <c r="BK188" s="155"/>
      <c r="BL188" s="155"/>
      <c r="BM188" s="157">
        <v>16</v>
      </c>
    </row>
    <row r="189" spans="1:65">
      <c r="A189" s="28"/>
      <c r="B189" s="19">
        <v>1</v>
      </c>
      <c r="C189" s="9">
        <v>4</v>
      </c>
      <c r="D189" s="23">
        <v>0.12</v>
      </c>
      <c r="E189" s="154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  <c r="BG189" s="155"/>
      <c r="BH189" s="155"/>
      <c r="BI189" s="155"/>
      <c r="BJ189" s="155"/>
      <c r="BK189" s="155"/>
      <c r="BL189" s="155"/>
      <c r="BM189" s="157">
        <v>0.11333333333333299</v>
      </c>
    </row>
    <row r="190" spans="1:65">
      <c r="A190" s="28"/>
      <c r="B190" s="19">
        <v>1</v>
      </c>
      <c r="C190" s="9">
        <v>5</v>
      </c>
      <c r="D190" s="23">
        <v>0.11</v>
      </c>
      <c r="E190" s="154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  <c r="BG190" s="155"/>
      <c r="BH190" s="155"/>
      <c r="BI190" s="155"/>
      <c r="BJ190" s="155"/>
      <c r="BK190" s="155"/>
      <c r="BL190" s="155"/>
      <c r="BM190" s="157">
        <v>30</v>
      </c>
    </row>
    <row r="191" spans="1:65">
      <c r="A191" s="28"/>
      <c r="B191" s="19">
        <v>1</v>
      </c>
      <c r="C191" s="9">
        <v>6</v>
      </c>
      <c r="D191" s="23">
        <v>0.12</v>
      </c>
      <c r="E191" s="154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  <c r="BG191" s="155"/>
      <c r="BH191" s="155"/>
      <c r="BI191" s="155"/>
      <c r="BJ191" s="155"/>
      <c r="BK191" s="155"/>
      <c r="BL191" s="155"/>
      <c r="BM191" s="53"/>
    </row>
    <row r="192" spans="1:65">
      <c r="A192" s="28"/>
      <c r="B192" s="20" t="s">
        <v>209</v>
      </c>
      <c r="C192" s="12"/>
      <c r="D192" s="159">
        <v>0.11333333333333334</v>
      </c>
      <c r="E192" s="154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  <c r="BI192" s="155"/>
      <c r="BJ192" s="155"/>
      <c r="BK192" s="155"/>
      <c r="BL192" s="155"/>
      <c r="BM192" s="53"/>
    </row>
    <row r="193" spans="1:65">
      <c r="A193" s="28"/>
      <c r="B193" s="3" t="s">
        <v>210</v>
      </c>
      <c r="C193" s="27"/>
      <c r="D193" s="23">
        <v>0.11</v>
      </c>
      <c r="E193" s="154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  <c r="AW193" s="155"/>
      <c r="AX193" s="155"/>
      <c r="AY193" s="155"/>
      <c r="AZ193" s="155"/>
      <c r="BA193" s="155"/>
      <c r="BB193" s="155"/>
      <c r="BC193" s="155"/>
      <c r="BD193" s="155"/>
      <c r="BE193" s="155"/>
      <c r="BF193" s="155"/>
      <c r="BG193" s="155"/>
      <c r="BH193" s="155"/>
      <c r="BI193" s="155"/>
      <c r="BJ193" s="155"/>
      <c r="BK193" s="155"/>
      <c r="BL193" s="155"/>
      <c r="BM193" s="53"/>
    </row>
    <row r="194" spans="1:65">
      <c r="A194" s="28"/>
      <c r="B194" s="3" t="s">
        <v>211</v>
      </c>
      <c r="C194" s="27"/>
      <c r="D194" s="23">
        <v>5.1639777949432199E-3</v>
      </c>
      <c r="E194" s="154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  <c r="AY194" s="155"/>
      <c r="AZ194" s="155"/>
      <c r="BA194" s="155"/>
      <c r="BB194" s="155"/>
      <c r="BC194" s="155"/>
      <c r="BD194" s="155"/>
      <c r="BE194" s="155"/>
      <c r="BF194" s="155"/>
      <c r="BG194" s="155"/>
      <c r="BH194" s="155"/>
      <c r="BI194" s="155"/>
      <c r="BJ194" s="155"/>
      <c r="BK194" s="155"/>
      <c r="BL194" s="155"/>
      <c r="BM194" s="53"/>
    </row>
    <row r="195" spans="1:65">
      <c r="A195" s="28"/>
      <c r="B195" s="3" t="s">
        <v>86</v>
      </c>
      <c r="C195" s="27"/>
      <c r="D195" s="13">
        <v>4.5564509955381347E-2</v>
      </c>
      <c r="E195" s="9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212</v>
      </c>
      <c r="C196" s="27"/>
      <c r="D196" s="13">
        <v>3.1086244689504383E-15</v>
      </c>
      <c r="E196" s="9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213</v>
      </c>
      <c r="C197" s="45"/>
      <c r="D197" s="43" t="s">
        <v>215</v>
      </c>
      <c r="E197" s="9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9.5">
      <c r="B199" s="8" t="s">
        <v>472</v>
      </c>
      <c r="BM199" s="26" t="s">
        <v>225</v>
      </c>
    </row>
    <row r="200" spans="1:65" ht="19.5">
      <c r="A200" s="24" t="s">
        <v>248</v>
      </c>
      <c r="B200" s="18" t="s">
        <v>115</v>
      </c>
      <c r="C200" s="15" t="s">
        <v>116</v>
      </c>
      <c r="D200" s="16" t="s">
        <v>185</v>
      </c>
      <c r="E200" s="9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186</v>
      </c>
      <c r="C201" s="9" t="s">
        <v>186</v>
      </c>
      <c r="D201" s="93" t="s">
        <v>197</v>
      </c>
      <c r="E201" s="9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1</v>
      </c>
    </row>
    <row r="202" spans="1:65">
      <c r="A202" s="28"/>
      <c r="B202" s="19"/>
      <c r="C202" s="9"/>
      <c r="D202" s="10" t="s">
        <v>100</v>
      </c>
      <c r="E202" s="9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3</v>
      </c>
    </row>
    <row r="203" spans="1:65">
      <c r="A203" s="28"/>
      <c r="B203" s="19"/>
      <c r="C203" s="9"/>
      <c r="D203" s="25"/>
      <c r="E203" s="9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171">
        <v>0.21</v>
      </c>
      <c r="E204" s="154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  <c r="BG204" s="155"/>
      <c r="BH204" s="155"/>
      <c r="BI204" s="155"/>
      <c r="BJ204" s="155"/>
      <c r="BK204" s="155"/>
      <c r="BL204" s="155"/>
      <c r="BM204" s="157">
        <v>1</v>
      </c>
    </row>
    <row r="205" spans="1:65">
      <c r="A205" s="28"/>
      <c r="B205" s="19">
        <v>1</v>
      </c>
      <c r="C205" s="9">
        <v>2</v>
      </c>
      <c r="D205" s="23">
        <v>0.19</v>
      </c>
      <c r="E205" s="154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H205" s="155"/>
      <c r="BI205" s="155"/>
      <c r="BJ205" s="155"/>
      <c r="BK205" s="155"/>
      <c r="BL205" s="155"/>
      <c r="BM205" s="157">
        <v>25</v>
      </c>
    </row>
    <row r="206" spans="1:65">
      <c r="A206" s="28"/>
      <c r="B206" s="19">
        <v>1</v>
      </c>
      <c r="C206" s="9">
        <v>3</v>
      </c>
      <c r="D206" s="23">
        <v>0.19</v>
      </c>
      <c r="E206" s="154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  <c r="BI206" s="155"/>
      <c r="BJ206" s="155"/>
      <c r="BK206" s="155"/>
      <c r="BL206" s="155"/>
      <c r="BM206" s="157">
        <v>16</v>
      </c>
    </row>
    <row r="207" spans="1:65">
      <c r="A207" s="28"/>
      <c r="B207" s="19">
        <v>1</v>
      </c>
      <c r="C207" s="9">
        <v>4</v>
      </c>
      <c r="D207" s="23">
        <v>0.2</v>
      </c>
      <c r="E207" s="154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H207" s="155"/>
      <c r="BI207" s="155"/>
      <c r="BJ207" s="155"/>
      <c r="BK207" s="155"/>
      <c r="BL207" s="155"/>
      <c r="BM207" s="157">
        <v>0.19666666666666699</v>
      </c>
    </row>
    <row r="208" spans="1:65">
      <c r="A208" s="28"/>
      <c r="B208" s="19">
        <v>1</v>
      </c>
      <c r="C208" s="9">
        <v>5</v>
      </c>
      <c r="D208" s="23">
        <v>0.18</v>
      </c>
      <c r="E208" s="154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H208" s="155"/>
      <c r="BI208" s="155"/>
      <c r="BJ208" s="155"/>
      <c r="BK208" s="155"/>
      <c r="BL208" s="155"/>
      <c r="BM208" s="157">
        <v>31</v>
      </c>
    </row>
    <row r="209" spans="1:65">
      <c r="A209" s="28"/>
      <c r="B209" s="19">
        <v>1</v>
      </c>
      <c r="C209" s="9">
        <v>6</v>
      </c>
      <c r="D209" s="23">
        <v>0.21</v>
      </c>
      <c r="E209" s="154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H209" s="155"/>
      <c r="BI209" s="155"/>
      <c r="BJ209" s="155"/>
      <c r="BK209" s="155"/>
      <c r="BL209" s="155"/>
      <c r="BM209" s="53"/>
    </row>
    <row r="210" spans="1:65">
      <c r="A210" s="28"/>
      <c r="B210" s="20" t="s">
        <v>209</v>
      </c>
      <c r="C210" s="12"/>
      <c r="D210" s="159">
        <v>0.19666666666666666</v>
      </c>
      <c r="E210" s="154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5"/>
      <c r="BM210" s="53"/>
    </row>
    <row r="211" spans="1:65">
      <c r="A211" s="28"/>
      <c r="B211" s="3" t="s">
        <v>210</v>
      </c>
      <c r="C211" s="27"/>
      <c r="D211" s="23">
        <v>0.19500000000000001</v>
      </c>
      <c r="E211" s="154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H211" s="155"/>
      <c r="BI211" s="155"/>
      <c r="BJ211" s="155"/>
      <c r="BK211" s="155"/>
      <c r="BL211" s="155"/>
      <c r="BM211" s="53"/>
    </row>
    <row r="212" spans="1:65">
      <c r="A212" s="28"/>
      <c r="B212" s="3" t="s">
        <v>211</v>
      </c>
      <c r="C212" s="27"/>
      <c r="D212" s="23">
        <v>1.2110601416389965E-2</v>
      </c>
      <c r="E212" s="154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  <c r="BG212" s="155"/>
      <c r="BH212" s="155"/>
      <c r="BI212" s="155"/>
      <c r="BJ212" s="155"/>
      <c r="BK212" s="155"/>
      <c r="BL212" s="155"/>
      <c r="BM212" s="53"/>
    </row>
    <row r="213" spans="1:65">
      <c r="A213" s="28"/>
      <c r="B213" s="3" t="s">
        <v>86</v>
      </c>
      <c r="C213" s="27"/>
      <c r="D213" s="13">
        <v>6.1579329235881178E-2</v>
      </c>
      <c r="E213" s="9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212</v>
      </c>
      <c r="C214" s="27"/>
      <c r="D214" s="13">
        <v>-1.6653345369377348E-15</v>
      </c>
      <c r="E214" s="9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213</v>
      </c>
      <c r="C215" s="45"/>
      <c r="D215" s="43" t="s">
        <v>215</v>
      </c>
      <c r="E215" s="9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BM216" s="52"/>
    </row>
    <row r="217" spans="1:65" ht="15">
      <c r="B217" s="8" t="s">
        <v>473</v>
      </c>
      <c r="BM217" s="26" t="s">
        <v>225</v>
      </c>
    </row>
    <row r="218" spans="1:65" ht="15">
      <c r="A218" s="24" t="s">
        <v>34</v>
      </c>
      <c r="B218" s="18" t="s">
        <v>115</v>
      </c>
      <c r="C218" s="15" t="s">
        <v>116</v>
      </c>
      <c r="D218" s="16" t="s">
        <v>185</v>
      </c>
      <c r="E218" s="9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186</v>
      </c>
      <c r="C219" s="9" t="s">
        <v>186</v>
      </c>
      <c r="D219" s="93" t="s">
        <v>197</v>
      </c>
      <c r="E219" s="9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100</v>
      </c>
      <c r="E220" s="9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9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>
        <v>20</v>
      </c>
      <c r="E222" s="9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90">
        <v>30</v>
      </c>
      <c r="E223" s="9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26</v>
      </c>
    </row>
    <row r="224" spans="1:65">
      <c r="A224" s="28"/>
      <c r="B224" s="19">
        <v>1</v>
      </c>
      <c r="C224" s="9">
        <v>3</v>
      </c>
      <c r="D224" s="11" t="s">
        <v>97</v>
      </c>
      <c r="E224" s="9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 t="s">
        <v>97</v>
      </c>
      <c r="E225" s="9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8</v>
      </c>
    </row>
    <row r="226" spans="1:65">
      <c r="A226" s="28"/>
      <c r="B226" s="19">
        <v>1</v>
      </c>
      <c r="C226" s="9">
        <v>5</v>
      </c>
      <c r="D226" s="11" t="s">
        <v>97</v>
      </c>
      <c r="E226" s="9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32</v>
      </c>
    </row>
    <row r="227" spans="1:65">
      <c r="A227" s="28"/>
      <c r="B227" s="19">
        <v>1</v>
      </c>
      <c r="C227" s="9">
        <v>6</v>
      </c>
      <c r="D227" s="11" t="s">
        <v>97</v>
      </c>
      <c r="E227" s="9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209</v>
      </c>
      <c r="C228" s="12"/>
      <c r="D228" s="22">
        <v>25</v>
      </c>
      <c r="E228" s="9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210</v>
      </c>
      <c r="C229" s="27"/>
      <c r="D229" s="11">
        <v>25</v>
      </c>
      <c r="E229" s="9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211</v>
      </c>
      <c r="C230" s="27"/>
      <c r="D230" s="23">
        <v>7.0710678118654755</v>
      </c>
      <c r="E230" s="9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86</v>
      </c>
      <c r="C231" s="27"/>
      <c r="D231" s="13">
        <v>0.28284271247461901</v>
      </c>
      <c r="E231" s="9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212</v>
      </c>
      <c r="C232" s="27"/>
      <c r="D232" s="13">
        <v>2.125</v>
      </c>
      <c r="E232" s="9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213</v>
      </c>
      <c r="C233" s="45"/>
      <c r="D233" s="43" t="s">
        <v>215</v>
      </c>
      <c r="E233" s="9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BM234" s="52"/>
    </row>
    <row r="235" spans="1:65" ht="19.5">
      <c r="B235" s="8" t="s">
        <v>474</v>
      </c>
      <c r="BM235" s="26" t="s">
        <v>225</v>
      </c>
    </row>
    <row r="236" spans="1:65" ht="19.5">
      <c r="A236" s="24" t="s">
        <v>249</v>
      </c>
      <c r="B236" s="18" t="s">
        <v>115</v>
      </c>
      <c r="C236" s="15" t="s">
        <v>116</v>
      </c>
      <c r="D236" s="16" t="s">
        <v>185</v>
      </c>
      <c r="E236" s="9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186</v>
      </c>
      <c r="C237" s="9" t="s">
        <v>186</v>
      </c>
      <c r="D237" s="93" t="s">
        <v>197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100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3</v>
      </c>
    </row>
    <row r="239" spans="1:65">
      <c r="A239" s="28"/>
      <c r="B239" s="19"/>
      <c r="C239" s="9"/>
      <c r="D239" s="25"/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171">
        <v>0.09</v>
      </c>
      <c r="E240" s="154"/>
      <c r="F240" s="155"/>
      <c r="G240" s="155"/>
      <c r="H240" s="155"/>
      <c r="I240" s="155"/>
      <c r="J240" s="155"/>
      <c r="K240" s="155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  <c r="AA240" s="155"/>
      <c r="AB240" s="155"/>
      <c r="AC240" s="155"/>
      <c r="AD240" s="155"/>
      <c r="AE240" s="155"/>
      <c r="AF240" s="155"/>
      <c r="AG240" s="155"/>
      <c r="AH240" s="155"/>
      <c r="AI240" s="155"/>
      <c r="AJ240" s="155"/>
      <c r="AK240" s="155"/>
      <c r="AL240" s="155"/>
      <c r="AM240" s="155"/>
      <c r="AN240" s="155"/>
      <c r="AO240" s="155"/>
      <c r="AP240" s="155"/>
      <c r="AQ240" s="155"/>
      <c r="AR240" s="155"/>
      <c r="AS240" s="155"/>
      <c r="AT240" s="155"/>
      <c r="AU240" s="155"/>
      <c r="AV240" s="155"/>
      <c r="AW240" s="155"/>
      <c r="AX240" s="155"/>
      <c r="AY240" s="155"/>
      <c r="AZ240" s="155"/>
      <c r="BA240" s="155"/>
      <c r="BB240" s="155"/>
      <c r="BC240" s="155"/>
      <c r="BD240" s="155"/>
      <c r="BE240" s="155"/>
      <c r="BF240" s="155"/>
      <c r="BG240" s="155"/>
      <c r="BH240" s="155"/>
      <c r="BI240" s="155"/>
      <c r="BJ240" s="155"/>
      <c r="BK240" s="155"/>
      <c r="BL240" s="155"/>
      <c r="BM240" s="157">
        <v>1</v>
      </c>
    </row>
    <row r="241" spans="1:65">
      <c r="A241" s="28"/>
      <c r="B241" s="19">
        <v>1</v>
      </c>
      <c r="C241" s="9">
        <v>2</v>
      </c>
      <c r="D241" s="23">
        <v>0.1</v>
      </c>
      <c r="E241" s="154"/>
      <c r="F241" s="155"/>
      <c r="G241" s="155"/>
      <c r="H241" s="155"/>
      <c r="I241" s="155"/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  <c r="AY241" s="155"/>
      <c r="AZ241" s="155"/>
      <c r="BA241" s="155"/>
      <c r="BB241" s="155"/>
      <c r="BC241" s="155"/>
      <c r="BD241" s="155"/>
      <c r="BE241" s="155"/>
      <c r="BF241" s="155"/>
      <c r="BG241" s="155"/>
      <c r="BH241" s="155"/>
      <c r="BI241" s="155"/>
      <c r="BJ241" s="155"/>
      <c r="BK241" s="155"/>
      <c r="BL241" s="155"/>
      <c r="BM241" s="157">
        <v>27</v>
      </c>
    </row>
    <row r="242" spans="1:65">
      <c r="A242" s="28"/>
      <c r="B242" s="19">
        <v>1</v>
      </c>
      <c r="C242" s="9">
        <v>3</v>
      </c>
      <c r="D242" s="23">
        <v>0.09</v>
      </c>
      <c r="E242" s="154"/>
      <c r="F242" s="155"/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  <c r="AY242" s="155"/>
      <c r="AZ242" s="155"/>
      <c r="BA242" s="155"/>
      <c r="BB242" s="155"/>
      <c r="BC242" s="155"/>
      <c r="BD242" s="155"/>
      <c r="BE242" s="155"/>
      <c r="BF242" s="155"/>
      <c r="BG242" s="155"/>
      <c r="BH242" s="155"/>
      <c r="BI242" s="155"/>
      <c r="BJ242" s="155"/>
      <c r="BK242" s="155"/>
      <c r="BL242" s="155"/>
      <c r="BM242" s="157">
        <v>16</v>
      </c>
    </row>
    <row r="243" spans="1:65">
      <c r="A243" s="28"/>
      <c r="B243" s="19">
        <v>1</v>
      </c>
      <c r="C243" s="9">
        <v>4</v>
      </c>
      <c r="D243" s="23">
        <v>0.1</v>
      </c>
      <c r="E243" s="154"/>
      <c r="F243" s="155"/>
      <c r="G243" s="155"/>
      <c r="H243" s="155"/>
      <c r="I243" s="155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  <c r="AY243" s="155"/>
      <c r="AZ243" s="155"/>
      <c r="BA243" s="155"/>
      <c r="BB243" s="155"/>
      <c r="BC243" s="155"/>
      <c r="BD243" s="155"/>
      <c r="BE243" s="155"/>
      <c r="BF243" s="155"/>
      <c r="BG243" s="155"/>
      <c r="BH243" s="155"/>
      <c r="BI243" s="155"/>
      <c r="BJ243" s="155"/>
      <c r="BK243" s="155"/>
      <c r="BL243" s="155"/>
      <c r="BM243" s="157">
        <v>9.6666666666666706E-2</v>
      </c>
    </row>
    <row r="244" spans="1:65">
      <c r="A244" s="28"/>
      <c r="B244" s="19">
        <v>1</v>
      </c>
      <c r="C244" s="9">
        <v>5</v>
      </c>
      <c r="D244" s="23">
        <v>0.1</v>
      </c>
      <c r="E244" s="154"/>
      <c r="F244" s="155"/>
      <c r="G244" s="155"/>
      <c r="H244" s="155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  <c r="AY244" s="155"/>
      <c r="AZ244" s="155"/>
      <c r="BA244" s="155"/>
      <c r="BB244" s="155"/>
      <c r="BC244" s="155"/>
      <c r="BD244" s="155"/>
      <c r="BE244" s="155"/>
      <c r="BF244" s="155"/>
      <c r="BG244" s="155"/>
      <c r="BH244" s="155"/>
      <c r="BI244" s="155"/>
      <c r="BJ244" s="155"/>
      <c r="BK244" s="155"/>
      <c r="BL244" s="155"/>
      <c r="BM244" s="157">
        <v>33</v>
      </c>
    </row>
    <row r="245" spans="1:65">
      <c r="A245" s="28"/>
      <c r="B245" s="19">
        <v>1</v>
      </c>
      <c r="C245" s="9">
        <v>6</v>
      </c>
      <c r="D245" s="23">
        <v>0.1</v>
      </c>
      <c r="E245" s="154"/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  <c r="AY245" s="155"/>
      <c r="AZ245" s="155"/>
      <c r="BA245" s="155"/>
      <c r="BB245" s="155"/>
      <c r="BC245" s="155"/>
      <c r="BD245" s="155"/>
      <c r="BE245" s="155"/>
      <c r="BF245" s="155"/>
      <c r="BG245" s="155"/>
      <c r="BH245" s="155"/>
      <c r="BI245" s="155"/>
      <c r="BJ245" s="155"/>
      <c r="BK245" s="155"/>
      <c r="BL245" s="155"/>
      <c r="BM245" s="53"/>
    </row>
    <row r="246" spans="1:65">
      <c r="A246" s="28"/>
      <c r="B246" s="20" t="s">
        <v>209</v>
      </c>
      <c r="C246" s="12"/>
      <c r="D246" s="159">
        <v>9.6666666666666665E-2</v>
      </c>
      <c r="E246" s="154"/>
      <c r="F246" s="155"/>
      <c r="G246" s="155"/>
      <c r="H246" s="155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  <c r="AY246" s="155"/>
      <c r="AZ246" s="155"/>
      <c r="BA246" s="155"/>
      <c r="BB246" s="155"/>
      <c r="BC246" s="155"/>
      <c r="BD246" s="155"/>
      <c r="BE246" s="155"/>
      <c r="BF246" s="155"/>
      <c r="BG246" s="155"/>
      <c r="BH246" s="155"/>
      <c r="BI246" s="155"/>
      <c r="BJ246" s="155"/>
      <c r="BK246" s="155"/>
      <c r="BL246" s="155"/>
      <c r="BM246" s="53"/>
    </row>
    <row r="247" spans="1:65">
      <c r="A247" s="28"/>
      <c r="B247" s="3" t="s">
        <v>210</v>
      </c>
      <c r="C247" s="27"/>
      <c r="D247" s="23">
        <v>0.1</v>
      </c>
      <c r="E247" s="154"/>
      <c r="F247" s="155"/>
      <c r="G247" s="155"/>
      <c r="H247" s="155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  <c r="AY247" s="155"/>
      <c r="AZ247" s="155"/>
      <c r="BA247" s="155"/>
      <c r="BB247" s="155"/>
      <c r="BC247" s="155"/>
      <c r="BD247" s="155"/>
      <c r="BE247" s="155"/>
      <c r="BF247" s="155"/>
      <c r="BG247" s="155"/>
      <c r="BH247" s="155"/>
      <c r="BI247" s="155"/>
      <c r="BJ247" s="155"/>
      <c r="BK247" s="155"/>
      <c r="BL247" s="155"/>
      <c r="BM247" s="53"/>
    </row>
    <row r="248" spans="1:65">
      <c r="A248" s="28"/>
      <c r="B248" s="3" t="s">
        <v>211</v>
      </c>
      <c r="C248" s="27"/>
      <c r="D248" s="23">
        <v>5.1639777949432268E-3</v>
      </c>
      <c r="E248" s="154"/>
      <c r="F248" s="155"/>
      <c r="G248" s="155"/>
      <c r="H248" s="155"/>
      <c r="I248" s="155"/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  <c r="AY248" s="155"/>
      <c r="AZ248" s="155"/>
      <c r="BA248" s="155"/>
      <c r="BB248" s="155"/>
      <c r="BC248" s="155"/>
      <c r="BD248" s="155"/>
      <c r="BE248" s="155"/>
      <c r="BF248" s="155"/>
      <c r="BG248" s="155"/>
      <c r="BH248" s="155"/>
      <c r="BI248" s="155"/>
      <c r="BJ248" s="155"/>
      <c r="BK248" s="155"/>
      <c r="BL248" s="155"/>
      <c r="BM248" s="53"/>
    </row>
    <row r="249" spans="1:65">
      <c r="A249" s="28"/>
      <c r="B249" s="3" t="s">
        <v>86</v>
      </c>
      <c r="C249" s="27"/>
      <c r="D249" s="13">
        <v>5.3420459947688556E-2</v>
      </c>
      <c r="E249" s="9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212</v>
      </c>
      <c r="C250" s="27"/>
      <c r="D250" s="13">
        <v>-4.4408920985006262E-16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213</v>
      </c>
      <c r="C251" s="45"/>
      <c r="D251" s="43" t="s">
        <v>215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BM252" s="52"/>
    </row>
    <row r="253" spans="1:65" ht="15">
      <c r="B253" s="8" t="s">
        <v>475</v>
      </c>
      <c r="BM253" s="26" t="s">
        <v>67</v>
      </c>
    </row>
    <row r="254" spans="1:65" ht="15">
      <c r="A254" s="24" t="s">
        <v>37</v>
      </c>
      <c r="B254" s="18" t="s">
        <v>115</v>
      </c>
      <c r="C254" s="15" t="s">
        <v>116</v>
      </c>
      <c r="D254" s="16" t="s">
        <v>185</v>
      </c>
      <c r="E254" s="17" t="s">
        <v>185</v>
      </c>
      <c r="F254" s="17" t="s">
        <v>185</v>
      </c>
      <c r="G254" s="17" t="s">
        <v>185</v>
      </c>
      <c r="H254" s="17" t="s">
        <v>185</v>
      </c>
      <c r="I254" s="17" t="s">
        <v>185</v>
      </c>
      <c r="J254" s="17" t="s">
        <v>185</v>
      </c>
      <c r="K254" s="17" t="s">
        <v>185</v>
      </c>
      <c r="L254" s="17" t="s">
        <v>185</v>
      </c>
      <c r="M254" s="17" t="s">
        <v>185</v>
      </c>
      <c r="N254" s="17" t="s">
        <v>185</v>
      </c>
      <c r="O254" s="9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186</v>
      </c>
      <c r="C255" s="9" t="s">
        <v>186</v>
      </c>
      <c r="D255" s="93" t="s">
        <v>188</v>
      </c>
      <c r="E255" s="94" t="s">
        <v>193</v>
      </c>
      <c r="F255" s="94" t="s">
        <v>194</v>
      </c>
      <c r="G255" s="94" t="s">
        <v>197</v>
      </c>
      <c r="H255" s="94" t="s">
        <v>200</v>
      </c>
      <c r="I255" s="94" t="s">
        <v>204</v>
      </c>
      <c r="J255" s="94" t="s">
        <v>238</v>
      </c>
      <c r="K255" s="94" t="s">
        <v>239</v>
      </c>
      <c r="L255" s="94" t="s">
        <v>240</v>
      </c>
      <c r="M255" s="94" t="s">
        <v>241</v>
      </c>
      <c r="N255" s="94" t="s">
        <v>230</v>
      </c>
      <c r="O255" s="9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242</v>
      </c>
      <c r="E256" s="11" t="s">
        <v>100</v>
      </c>
      <c r="F256" s="11" t="s">
        <v>100</v>
      </c>
      <c r="G256" s="11" t="s">
        <v>100</v>
      </c>
      <c r="H256" s="11" t="s">
        <v>242</v>
      </c>
      <c r="I256" s="11" t="s">
        <v>242</v>
      </c>
      <c r="J256" s="11" t="s">
        <v>100</v>
      </c>
      <c r="K256" s="11" t="s">
        <v>100</v>
      </c>
      <c r="L256" s="11" t="s">
        <v>242</v>
      </c>
      <c r="M256" s="11" t="s">
        <v>100</v>
      </c>
      <c r="N256" s="11" t="s">
        <v>100</v>
      </c>
      <c r="O256" s="9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9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8">
        <v>1</v>
      </c>
      <c r="C258" s="14">
        <v>1</v>
      </c>
      <c r="D258" s="161" t="s">
        <v>231</v>
      </c>
      <c r="E258" s="160">
        <v>250</v>
      </c>
      <c r="F258" s="160">
        <v>210</v>
      </c>
      <c r="G258" s="160">
        <v>240</v>
      </c>
      <c r="H258" s="160">
        <v>240</v>
      </c>
      <c r="I258" s="170">
        <v>300</v>
      </c>
      <c r="J258" s="161">
        <v>300</v>
      </c>
      <c r="K258" s="161">
        <v>91</v>
      </c>
      <c r="L258" s="161" t="s">
        <v>96</v>
      </c>
      <c r="M258" s="160">
        <v>140.00000000000003</v>
      </c>
      <c r="N258" s="161" t="s">
        <v>231</v>
      </c>
      <c r="O258" s="162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  <c r="AA258" s="163"/>
      <c r="AB258" s="163"/>
      <c r="AC258" s="163"/>
      <c r="AD258" s="163"/>
      <c r="AE258" s="163"/>
      <c r="AF258" s="163"/>
      <c r="AG258" s="163"/>
      <c r="AH258" s="163"/>
      <c r="AI258" s="163"/>
      <c r="AJ258" s="163"/>
      <c r="AK258" s="163"/>
      <c r="AL258" s="163"/>
      <c r="AM258" s="163"/>
      <c r="AN258" s="163"/>
      <c r="AO258" s="163"/>
      <c r="AP258" s="163"/>
      <c r="AQ258" s="163"/>
      <c r="AR258" s="163"/>
      <c r="AS258" s="163"/>
      <c r="AT258" s="163"/>
      <c r="AU258" s="163"/>
      <c r="AV258" s="163"/>
      <c r="AW258" s="163"/>
      <c r="AX258" s="163"/>
      <c r="AY258" s="163"/>
      <c r="AZ258" s="163"/>
      <c r="BA258" s="163"/>
      <c r="BB258" s="163"/>
      <c r="BC258" s="163"/>
      <c r="BD258" s="163"/>
      <c r="BE258" s="163"/>
      <c r="BF258" s="163"/>
      <c r="BG258" s="163"/>
      <c r="BH258" s="163"/>
      <c r="BI258" s="163"/>
      <c r="BJ258" s="163"/>
      <c r="BK258" s="163"/>
      <c r="BL258" s="163"/>
      <c r="BM258" s="164">
        <v>1</v>
      </c>
    </row>
    <row r="259" spans="1:65">
      <c r="A259" s="28"/>
      <c r="B259" s="19">
        <v>1</v>
      </c>
      <c r="C259" s="9">
        <v>2</v>
      </c>
      <c r="D259" s="166" t="s">
        <v>231</v>
      </c>
      <c r="E259" s="165">
        <v>240</v>
      </c>
      <c r="F259" s="165">
        <v>219.99999999999997</v>
      </c>
      <c r="G259" s="165">
        <v>240</v>
      </c>
      <c r="H259" s="165">
        <v>192</v>
      </c>
      <c r="I259" s="165">
        <v>200</v>
      </c>
      <c r="J259" s="166">
        <v>300</v>
      </c>
      <c r="K259" s="166">
        <v>111</v>
      </c>
      <c r="L259" s="166">
        <v>100</v>
      </c>
      <c r="M259" s="165">
        <v>150</v>
      </c>
      <c r="N259" s="166" t="s">
        <v>231</v>
      </c>
      <c r="O259" s="162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  <c r="AA259" s="163"/>
      <c r="AB259" s="163"/>
      <c r="AC259" s="163"/>
      <c r="AD259" s="163"/>
      <c r="AE259" s="163"/>
      <c r="AF259" s="163"/>
      <c r="AG259" s="163"/>
      <c r="AH259" s="163"/>
      <c r="AI259" s="163"/>
      <c r="AJ259" s="163"/>
      <c r="AK259" s="163"/>
      <c r="AL259" s="163"/>
      <c r="AM259" s="163"/>
      <c r="AN259" s="163"/>
      <c r="AO259" s="163"/>
      <c r="AP259" s="163"/>
      <c r="AQ259" s="163"/>
      <c r="AR259" s="163"/>
      <c r="AS259" s="163"/>
      <c r="AT259" s="163"/>
      <c r="AU259" s="163"/>
      <c r="AV259" s="163"/>
      <c r="AW259" s="163"/>
      <c r="AX259" s="163"/>
      <c r="AY259" s="163"/>
      <c r="AZ259" s="163"/>
      <c r="BA259" s="163"/>
      <c r="BB259" s="163"/>
      <c r="BC259" s="163"/>
      <c r="BD259" s="163"/>
      <c r="BE259" s="163"/>
      <c r="BF259" s="163"/>
      <c r="BG259" s="163"/>
      <c r="BH259" s="163"/>
      <c r="BI259" s="163"/>
      <c r="BJ259" s="163"/>
      <c r="BK259" s="163"/>
      <c r="BL259" s="163"/>
      <c r="BM259" s="164" t="e">
        <v>#N/A</v>
      </c>
    </row>
    <row r="260" spans="1:65">
      <c r="A260" s="28"/>
      <c r="B260" s="19">
        <v>1</v>
      </c>
      <c r="C260" s="9">
        <v>3</v>
      </c>
      <c r="D260" s="166" t="s">
        <v>231</v>
      </c>
      <c r="E260" s="165">
        <v>219.99999999999997</v>
      </c>
      <c r="F260" s="165">
        <v>189.99999999999997</v>
      </c>
      <c r="G260" s="165">
        <v>240</v>
      </c>
      <c r="H260" s="165">
        <v>235</v>
      </c>
      <c r="I260" s="165">
        <v>200</v>
      </c>
      <c r="J260" s="166">
        <v>400</v>
      </c>
      <c r="K260" s="166">
        <v>99.000000000000014</v>
      </c>
      <c r="L260" s="166">
        <v>200</v>
      </c>
      <c r="M260" s="165">
        <v>150</v>
      </c>
      <c r="N260" s="166" t="s">
        <v>231</v>
      </c>
      <c r="O260" s="162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  <c r="AA260" s="163"/>
      <c r="AB260" s="163"/>
      <c r="AC260" s="163"/>
      <c r="AD260" s="163"/>
      <c r="AE260" s="163"/>
      <c r="AF260" s="163"/>
      <c r="AG260" s="163"/>
      <c r="AH260" s="163"/>
      <c r="AI260" s="163"/>
      <c r="AJ260" s="163"/>
      <c r="AK260" s="163"/>
      <c r="AL260" s="163"/>
      <c r="AM260" s="163"/>
      <c r="AN260" s="163"/>
      <c r="AO260" s="163"/>
      <c r="AP260" s="163"/>
      <c r="AQ260" s="163"/>
      <c r="AR260" s="163"/>
      <c r="AS260" s="163"/>
      <c r="AT260" s="163"/>
      <c r="AU260" s="163"/>
      <c r="AV260" s="163"/>
      <c r="AW260" s="163"/>
      <c r="AX260" s="163"/>
      <c r="AY260" s="163"/>
      <c r="AZ260" s="163"/>
      <c r="BA260" s="163"/>
      <c r="BB260" s="163"/>
      <c r="BC260" s="163"/>
      <c r="BD260" s="163"/>
      <c r="BE260" s="163"/>
      <c r="BF260" s="163"/>
      <c r="BG260" s="163"/>
      <c r="BH260" s="163"/>
      <c r="BI260" s="163"/>
      <c r="BJ260" s="163"/>
      <c r="BK260" s="163"/>
      <c r="BL260" s="163"/>
      <c r="BM260" s="164">
        <v>16</v>
      </c>
    </row>
    <row r="261" spans="1:65">
      <c r="A261" s="28"/>
      <c r="B261" s="19">
        <v>1</v>
      </c>
      <c r="C261" s="9">
        <v>4</v>
      </c>
      <c r="D261" s="166" t="s">
        <v>231</v>
      </c>
      <c r="E261" s="165">
        <v>230</v>
      </c>
      <c r="F261" s="165">
        <v>189.99999999999997</v>
      </c>
      <c r="G261" s="167">
        <v>219.99999999999997</v>
      </c>
      <c r="H261" s="165">
        <v>222</v>
      </c>
      <c r="I261" s="165">
        <v>200</v>
      </c>
      <c r="J261" s="166">
        <v>400</v>
      </c>
      <c r="K261" s="166">
        <v>99.000000000000014</v>
      </c>
      <c r="L261" s="166">
        <v>100</v>
      </c>
      <c r="M261" s="165">
        <v>179.99999999999997</v>
      </c>
      <c r="N261" s="166" t="s">
        <v>231</v>
      </c>
      <c r="O261" s="162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  <c r="AA261" s="163"/>
      <c r="AB261" s="163"/>
      <c r="AC261" s="163"/>
      <c r="AD261" s="163"/>
      <c r="AE261" s="163"/>
      <c r="AF261" s="163"/>
      <c r="AG261" s="163"/>
      <c r="AH261" s="163"/>
      <c r="AI261" s="163"/>
      <c r="AJ261" s="163"/>
      <c r="AK261" s="163"/>
      <c r="AL261" s="163"/>
      <c r="AM261" s="163"/>
      <c r="AN261" s="163"/>
      <c r="AO261" s="163"/>
      <c r="AP261" s="163"/>
      <c r="AQ261" s="163"/>
      <c r="AR261" s="163"/>
      <c r="AS261" s="163"/>
      <c r="AT261" s="163"/>
      <c r="AU261" s="163"/>
      <c r="AV261" s="163"/>
      <c r="AW261" s="163"/>
      <c r="AX261" s="163"/>
      <c r="AY261" s="163"/>
      <c r="AZ261" s="163"/>
      <c r="BA261" s="163"/>
      <c r="BB261" s="163"/>
      <c r="BC261" s="163"/>
      <c r="BD261" s="163"/>
      <c r="BE261" s="163"/>
      <c r="BF261" s="163"/>
      <c r="BG261" s="163"/>
      <c r="BH261" s="163"/>
      <c r="BI261" s="163"/>
      <c r="BJ261" s="163"/>
      <c r="BK261" s="163"/>
      <c r="BL261" s="163"/>
      <c r="BM261" s="164">
        <v>209.63888888888889</v>
      </c>
    </row>
    <row r="262" spans="1:65">
      <c r="A262" s="28"/>
      <c r="B262" s="19">
        <v>1</v>
      </c>
      <c r="C262" s="9">
        <v>5</v>
      </c>
      <c r="D262" s="166" t="s">
        <v>231</v>
      </c>
      <c r="E262" s="165">
        <v>210</v>
      </c>
      <c r="F262" s="165">
        <v>219.99999999999997</v>
      </c>
      <c r="G262" s="165">
        <v>230</v>
      </c>
      <c r="H262" s="165">
        <v>263</v>
      </c>
      <c r="I262" s="165">
        <v>200</v>
      </c>
      <c r="J262" s="166">
        <v>400</v>
      </c>
      <c r="K262" s="166" t="s">
        <v>244</v>
      </c>
      <c r="L262" s="166" t="s">
        <v>96</v>
      </c>
      <c r="M262" s="165">
        <v>120</v>
      </c>
      <c r="N262" s="166" t="s">
        <v>231</v>
      </c>
      <c r="O262" s="162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  <c r="AA262" s="163"/>
      <c r="AB262" s="163"/>
      <c r="AC262" s="163"/>
      <c r="AD262" s="163"/>
      <c r="AE262" s="163"/>
      <c r="AF262" s="163"/>
      <c r="AG262" s="163"/>
      <c r="AH262" s="163"/>
      <c r="AI262" s="163"/>
      <c r="AJ262" s="163"/>
      <c r="AK262" s="163"/>
      <c r="AL262" s="163"/>
      <c r="AM262" s="163"/>
      <c r="AN262" s="163"/>
      <c r="AO262" s="163"/>
      <c r="AP262" s="163"/>
      <c r="AQ262" s="163"/>
      <c r="AR262" s="163"/>
      <c r="AS262" s="163"/>
      <c r="AT262" s="163"/>
      <c r="AU262" s="163"/>
      <c r="AV262" s="163"/>
      <c r="AW262" s="163"/>
      <c r="AX262" s="163"/>
      <c r="AY262" s="163"/>
      <c r="AZ262" s="163"/>
      <c r="BA262" s="163"/>
      <c r="BB262" s="163"/>
      <c r="BC262" s="163"/>
      <c r="BD262" s="163"/>
      <c r="BE262" s="163"/>
      <c r="BF262" s="163"/>
      <c r="BG262" s="163"/>
      <c r="BH262" s="163"/>
      <c r="BI262" s="163"/>
      <c r="BJ262" s="163"/>
      <c r="BK262" s="163"/>
      <c r="BL262" s="163"/>
      <c r="BM262" s="164">
        <v>72</v>
      </c>
    </row>
    <row r="263" spans="1:65">
      <c r="A263" s="28"/>
      <c r="B263" s="19">
        <v>1</v>
      </c>
      <c r="C263" s="9">
        <v>6</v>
      </c>
      <c r="D263" s="166" t="s">
        <v>231</v>
      </c>
      <c r="E263" s="165">
        <v>240</v>
      </c>
      <c r="F263" s="165">
        <v>189.99999999999997</v>
      </c>
      <c r="G263" s="165">
        <v>240</v>
      </c>
      <c r="H263" s="165">
        <v>257</v>
      </c>
      <c r="I263" s="165">
        <v>200</v>
      </c>
      <c r="J263" s="166">
        <v>400</v>
      </c>
      <c r="K263" s="166">
        <v>98</v>
      </c>
      <c r="L263" s="166" t="s">
        <v>96</v>
      </c>
      <c r="M263" s="165">
        <v>160</v>
      </c>
      <c r="N263" s="166" t="s">
        <v>231</v>
      </c>
      <c r="O263" s="162"/>
      <c r="P263" s="163"/>
      <c r="Q263" s="163"/>
      <c r="R263" s="163"/>
      <c r="S263" s="163"/>
      <c r="T263" s="163"/>
      <c r="U263" s="163"/>
      <c r="V263" s="163"/>
      <c r="W263" s="163"/>
      <c r="X263" s="163"/>
      <c r="Y263" s="163"/>
      <c r="Z263" s="163"/>
      <c r="AA263" s="163"/>
      <c r="AB263" s="163"/>
      <c r="AC263" s="163"/>
      <c r="AD263" s="163"/>
      <c r="AE263" s="163"/>
      <c r="AF263" s="163"/>
      <c r="AG263" s="163"/>
      <c r="AH263" s="163"/>
      <c r="AI263" s="163"/>
      <c r="AJ263" s="163"/>
      <c r="AK263" s="163"/>
      <c r="AL263" s="163"/>
      <c r="AM263" s="163"/>
      <c r="AN263" s="163"/>
      <c r="AO263" s="163"/>
      <c r="AP263" s="163"/>
      <c r="AQ263" s="163"/>
      <c r="AR263" s="163"/>
      <c r="AS263" s="163"/>
      <c r="AT263" s="163"/>
      <c r="AU263" s="163"/>
      <c r="AV263" s="163"/>
      <c r="AW263" s="163"/>
      <c r="AX263" s="163"/>
      <c r="AY263" s="163"/>
      <c r="AZ263" s="163"/>
      <c r="BA263" s="163"/>
      <c r="BB263" s="163"/>
      <c r="BC263" s="163"/>
      <c r="BD263" s="163"/>
      <c r="BE263" s="163"/>
      <c r="BF263" s="163"/>
      <c r="BG263" s="163"/>
      <c r="BH263" s="163"/>
      <c r="BI263" s="163"/>
      <c r="BJ263" s="163"/>
      <c r="BK263" s="163"/>
      <c r="BL263" s="163"/>
      <c r="BM263" s="168"/>
    </row>
    <row r="264" spans="1:65">
      <c r="A264" s="28"/>
      <c r="B264" s="20" t="s">
        <v>209</v>
      </c>
      <c r="C264" s="12"/>
      <c r="D264" s="169" t="s">
        <v>543</v>
      </c>
      <c r="E264" s="169">
        <v>231.66666666666666</v>
      </c>
      <c r="F264" s="169">
        <v>203.33333333333334</v>
      </c>
      <c r="G264" s="169">
        <v>235</v>
      </c>
      <c r="H264" s="169">
        <v>234.83333333333334</v>
      </c>
      <c r="I264" s="169">
        <v>216.66666666666666</v>
      </c>
      <c r="J264" s="169">
        <v>366.66666666666669</v>
      </c>
      <c r="K264" s="169">
        <v>99.6</v>
      </c>
      <c r="L264" s="169">
        <v>133.33333333333334</v>
      </c>
      <c r="M264" s="169">
        <v>150</v>
      </c>
      <c r="N264" s="169" t="s">
        <v>543</v>
      </c>
      <c r="O264" s="162"/>
      <c r="P264" s="163"/>
      <c r="Q264" s="163"/>
      <c r="R264" s="163"/>
      <c r="S264" s="163"/>
      <c r="T264" s="163"/>
      <c r="U264" s="163"/>
      <c r="V264" s="163"/>
      <c r="W264" s="163"/>
      <c r="X264" s="163"/>
      <c r="Y264" s="163"/>
      <c r="Z264" s="163"/>
      <c r="AA264" s="163"/>
      <c r="AB264" s="163"/>
      <c r="AC264" s="163"/>
      <c r="AD264" s="163"/>
      <c r="AE264" s="163"/>
      <c r="AF264" s="163"/>
      <c r="AG264" s="163"/>
      <c r="AH264" s="163"/>
      <c r="AI264" s="163"/>
      <c r="AJ264" s="163"/>
      <c r="AK264" s="163"/>
      <c r="AL264" s="163"/>
      <c r="AM264" s="163"/>
      <c r="AN264" s="163"/>
      <c r="AO264" s="163"/>
      <c r="AP264" s="163"/>
      <c r="AQ264" s="163"/>
      <c r="AR264" s="163"/>
      <c r="AS264" s="163"/>
      <c r="AT264" s="163"/>
      <c r="AU264" s="163"/>
      <c r="AV264" s="163"/>
      <c r="AW264" s="163"/>
      <c r="AX264" s="163"/>
      <c r="AY264" s="163"/>
      <c r="AZ264" s="163"/>
      <c r="BA264" s="163"/>
      <c r="BB264" s="163"/>
      <c r="BC264" s="163"/>
      <c r="BD264" s="163"/>
      <c r="BE264" s="163"/>
      <c r="BF264" s="163"/>
      <c r="BG264" s="163"/>
      <c r="BH264" s="163"/>
      <c r="BI264" s="163"/>
      <c r="BJ264" s="163"/>
      <c r="BK264" s="163"/>
      <c r="BL264" s="163"/>
      <c r="BM264" s="168"/>
    </row>
    <row r="265" spans="1:65">
      <c r="A265" s="28"/>
      <c r="B265" s="3" t="s">
        <v>210</v>
      </c>
      <c r="C265" s="27"/>
      <c r="D265" s="165" t="s">
        <v>543</v>
      </c>
      <c r="E265" s="165">
        <v>235</v>
      </c>
      <c r="F265" s="165">
        <v>200</v>
      </c>
      <c r="G265" s="165">
        <v>240</v>
      </c>
      <c r="H265" s="165">
        <v>237.5</v>
      </c>
      <c r="I265" s="165">
        <v>200</v>
      </c>
      <c r="J265" s="165">
        <v>400</v>
      </c>
      <c r="K265" s="165">
        <v>99.000000000000014</v>
      </c>
      <c r="L265" s="165">
        <v>100</v>
      </c>
      <c r="M265" s="165">
        <v>150</v>
      </c>
      <c r="N265" s="165" t="s">
        <v>543</v>
      </c>
      <c r="O265" s="162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  <c r="AA265" s="163"/>
      <c r="AB265" s="163"/>
      <c r="AC265" s="163"/>
      <c r="AD265" s="163"/>
      <c r="AE265" s="163"/>
      <c r="AF265" s="163"/>
      <c r="AG265" s="163"/>
      <c r="AH265" s="163"/>
      <c r="AI265" s="163"/>
      <c r="AJ265" s="163"/>
      <c r="AK265" s="163"/>
      <c r="AL265" s="163"/>
      <c r="AM265" s="163"/>
      <c r="AN265" s="163"/>
      <c r="AO265" s="163"/>
      <c r="AP265" s="163"/>
      <c r="AQ265" s="163"/>
      <c r="AR265" s="163"/>
      <c r="AS265" s="163"/>
      <c r="AT265" s="163"/>
      <c r="AU265" s="163"/>
      <c r="AV265" s="163"/>
      <c r="AW265" s="163"/>
      <c r="AX265" s="163"/>
      <c r="AY265" s="163"/>
      <c r="AZ265" s="163"/>
      <c r="BA265" s="163"/>
      <c r="BB265" s="163"/>
      <c r="BC265" s="163"/>
      <c r="BD265" s="163"/>
      <c r="BE265" s="163"/>
      <c r="BF265" s="163"/>
      <c r="BG265" s="163"/>
      <c r="BH265" s="163"/>
      <c r="BI265" s="163"/>
      <c r="BJ265" s="163"/>
      <c r="BK265" s="163"/>
      <c r="BL265" s="163"/>
      <c r="BM265" s="168"/>
    </row>
    <row r="266" spans="1:65">
      <c r="A266" s="28"/>
      <c r="B266" s="3" t="s">
        <v>211</v>
      </c>
      <c r="C266" s="27"/>
      <c r="D266" s="165" t="s">
        <v>543</v>
      </c>
      <c r="E266" s="165">
        <v>14.71960144387975</v>
      </c>
      <c r="F266" s="165">
        <v>15.055453054181623</v>
      </c>
      <c r="G266" s="165">
        <v>8.3666002653407663</v>
      </c>
      <c r="H266" s="165">
        <v>25.732599298684669</v>
      </c>
      <c r="I266" s="165">
        <v>40.824829046386256</v>
      </c>
      <c r="J266" s="165">
        <v>51.6397779494323</v>
      </c>
      <c r="K266" s="165">
        <v>7.197221686178632</v>
      </c>
      <c r="L266" s="165">
        <v>57.735026918962568</v>
      </c>
      <c r="M266" s="165">
        <v>20</v>
      </c>
      <c r="N266" s="165" t="s">
        <v>543</v>
      </c>
      <c r="O266" s="162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  <c r="AA266" s="163"/>
      <c r="AB266" s="163"/>
      <c r="AC266" s="163"/>
      <c r="AD266" s="163"/>
      <c r="AE266" s="163"/>
      <c r="AF266" s="163"/>
      <c r="AG266" s="163"/>
      <c r="AH266" s="163"/>
      <c r="AI266" s="163"/>
      <c r="AJ266" s="163"/>
      <c r="AK266" s="163"/>
      <c r="AL266" s="163"/>
      <c r="AM266" s="163"/>
      <c r="AN266" s="163"/>
      <c r="AO266" s="163"/>
      <c r="AP266" s="163"/>
      <c r="AQ266" s="163"/>
      <c r="AR266" s="163"/>
      <c r="AS266" s="163"/>
      <c r="AT266" s="163"/>
      <c r="AU266" s="163"/>
      <c r="AV266" s="163"/>
      <c r="AW266" s="163"/>
      <c r="AX266" s="163"/>
      <c r="AY266" s="163"/>
      <c r="AZ266" s="163"/>
      <c r="BA266" s="163"/>
      <c r="BB266" s="163"/>
      <c r="BC266" s="163"/>
      <c r="BD266" s="163"/>
      <c r="BE266" s="163"/>
      <c r="BF266" s="163"/>
      <c r="BG266" s="163"/>
      <c r="BH266" s="163"/>
      <c r="BI266" s="163"/>
      <c r="BJ266" s="163"/>
      <c r="BK266" s="163"/>
      <c r="BL266" s="163"/>
      <c r="BM266" s="168"/>
    </row>
    <row r="267" spans="1:65">
      <c r="A267" s="28"/>
      <c r="B267" s="3" t="s">
        <v>86</v>
      </c>
      <c r="C267" s="27"/>
      <c r="D267" s="13" t="s">
        <v>543</v>
      </c>
      <c r="E267" s="13">
        <v>6.3537847959193164E-2</v>
      </c>
      <c r="F267" s="13">
        <v>7.4043211741876835E-2</v>
      </c>
      <c r="G267" s="13">
        <v>3.5602554320599007E-2</v>
      </c>
      <c r="H267" s="13">
        <v>0.10957813753875657</v>
      </c>
      <c r="I267" s="13">
        <v>0.18842228790639812</v>
      </c>
      <c r="J267" s="13">
        <v>0.14083575804390627</v>
      </c>
      <c r="K267" s="13">
        <v>7.2261261909424016E-2</v>
      </c>
      <c r="L267" s="13">
        <v>0.43301270189221924</v>
      </c>
      <c r="M267" s="13">
        <v>0.13333333333333333</v>
      </c>
      <c r="N267" s="13" t="s">
        <v>543</v>
      </c>
      <c r="O267" s="9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212</v>
      </c>
      <c r="C268" s="27"/>
      <c r="D268" s="13" t="s">
        <v>543</v>
      </c>
      <c r="E268" s="13">
        <v>0.10507486418444412</v>
      </c>
      <c r="F268" s="13">
        <v>-3.007817675897706E-2</v>
      </c>
      <c r="G268" s="13">
        <v>0.12097522194249377</v>
      </c>
      <c r="H268" s="13">
        <v>0.1201802040545914</v>
      </c>
      <c r="I268" s="13">
        <v>3.3523254273221115E-2</v>
      </c>
      <c r="J268" s="13">
        <v>0.74903935338545136</v>
      </c>
      <c r="K268" s="13">
        <v>-0.52489731018947927</v>
      </c>
      <c r="L268" s="13">
        <v>-0.3639856896780177</v>
      </c>
      <c r="M268" s="13">
        <v>-0.28448390088776998</v>
      </c>
      <c r="N268" s="13" t="s">
        <v>543</v>
      </c>
      <c r="O268" s="9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213</v>
      </c>
      <c r="C269" s="45"/>
      <c r="D269" s="43">
        <v>0.67</v>
      </c>
      <c r="E269" s="43">
        <v>0</v>
      </c>
      <c r="F269" s="43">
        <v>1.04</v>
      </c>
      <c r="G269" s="43">
        <v>0.12</v>
      </c>
      <c r="H269" s="43">
        <v>0.12</v>
      </c>
      <c r="I269" s="43">
        <v>0.55000000000000004</v>
      </c>
      <c r="J269" s="43" t="s">
        <v>215</v>
      </c>
      <c r="K269" s="43">
        <v>4.8600000000000003</v>
      </c>
      <c r="L269" s="43" t="s">
        <v>215</v>
      </c>
      <c r="M269" s="43">
        <v>3</v>
      </c>
      <c r="N269" s="43">
        <v>0.67</v>
      </c>
      <c r="O269" s="9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BM270" s="52"/>
    </row>
    <row r="271" spans="1:65" ht="15">
      <c r="B271" s="8" t="s">
        <v>476</v>
      </c>
      <c r="BM271" s="26" t="s">
        <v>67</v>
      </c>
    </row>
    <row r="272" spans="1:65" ht="15">
      <c r="A272" s="24" t="s">
        <v>60</v>
      </c>
      <c r="B272" s="18" t="s">
        <v>115</v>
      </c>
      <c r="C272" s="15" t="s">
        <v>116</v>
      </c>
      <c r="D272" s="16" t="s">
        <v>185</v>
      </c>
      <c r="E272" s="17" t="s">
        <v>185</v>
      </c>
      <c r="F272" s="17" t="s">
        <v>185</v>
      </c>
      <c r="G272" s="17" t="s">
        <v>185</v>
      </c>
      <c r="H272" s="17" t="s">
        <v>185</v>
      </c>
      <c r="I272" s="17" t="s">
        <v>185</v>
      </c>
      <c r="J272" s="95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186</v>
      </c>
      <c r="C273" s="9" t="s">
        <v>186</v>
      </c>
      <c r="D273" s="93" t="s">
        <v>193</v>
      </c>
      <c r="E273" s="94" t="s">
        <v>194</v>
      </c>
      <c r="F273" s="94" t="s">
        <v>197</v>
      </c>
      <c r="G273" s="94" t="s">
        <v>238</v>
      </c>
      <c r="H273" s="94" t="s">
        <v>243</v>
      </c>
      <c r="I273" s="94" t="s">
        <v>241</v>
      </c>
      <c r="J273" s="95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100</v>
      </c>
      <c r="E274" s="11" t="s">
        <v>100</v>
      </c>
      <c r="F274" s="11" t="s">
        <v>100</v>
      </c>
      <c r="G274" s="11" t="s">
        <v>100</v>
      </c>
      <c r="H274" s="11" t="s">
        <v>100</v>
      </c>
      <c r="I274" s="11" t="s">
        <v>100</v>
      </c>
      <c r="J274" s="95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95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10.199999999999999</v>
      </c>
      <c r="E276" s="21">
        <v>9.7870000000000008</v>
      </c>
      <c r="F276" s="89">
        <v>0.2707</v>
      </c>
      <c r="G276" s="21">
        <v>9.86</v>
      </c>
      <c r="H276" s="21">
        <v>9.7720000000000002</v>
      </c>
      <c r="I276" s="21">
        <v>9.7149999999999999</v>
      </c>
      <c r="J276" s="95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9.9600000000000009</v>
      </c>
      <c r="E277" s="11">
        <v>9.8330000000000002</v>
      </c>
      <c r="F277" s="91">
        <v>0.28149999999999997</v>
      </c>
      <c r="G277" s="11">
        <v>9.73</v>
      </c>
      <c r="H277" s="11">
        <v>9.75</v>
      </c>
      <c r="I277" s="11">
        <v>9.7629999999999999</v>
      </c>
      <c r="J277" s="95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10.199999999999999</v>
      </c>
      <c r="E278" s="11">
        <v>9.7270000000000003</v>
      </c>
      <c r="F278" s="91">
        <v>0.25390000000000001</v>
      </c>
      <c r="G278" s="11">
        <v>9.6300000000000008</v>
      </c>
      <c r="H278" s="11">
        <v>9.4749999999999996</v>
      </c>
      <c r="I278" s="11">
        <v>9.766</v>
      </c>
      <c r="J278" s="95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9.67</v>
      </c>
      <c r="E279" s="11">
        <v>9.6639999999999997</v>
      </c>
      <c r="F279" s="91">
        <v>0.25190000000000001</v>
      </c>
      <c r="G279" s="11">
        <v>9.6300000000000008</v>
      </c>
      <c r="H279" s="11">
        <v>9.5839999999999996</v>
      </c>
      <c r="I279" s="11">
        <v>9.7880000000000003</v>
      </c>
      <c r="J279" s="95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9.7891000000000012</v>
      </c>
    </row>
    <row r="280" spans="1:65">
      <c r="A280" s="28"/>
      <c r="B280" s="19">
        <v>1</v>
      </c>
      <c r="C280" s="9">
        <v>5</v>
      </c>
      <c r="D280" s="11">
        <v>9.77</v>
      </c>
      <c r="E280" s="11">
        <v>10.082000000000001</v>
      </c>
      <c r="F280" s="91">
        <v>0.28389999999999999</v>
      </c>
      <c r="G280" s="11">
        <v>9.67</v>
      </c>
      <c r="H280" s="11">
        <v>9.4969999999999999</v>
      </c>
      <c r="I280" s="11">
        <v>9.7469999999999999</v>
      </c>
      <c r="J280" s="95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73</v>
      </c>
    </row>
    <row r="281" spans="1:65">
      <c r="A281" s="28"/>
      <c r="B281" s="19">
        <v>1</v>
      </c>
      <c r="C281" s="9">
        <v>6</v>
      </c>
      <c r="D281" s="11">
        <v>9.98</v>
      </c>
      <c r="E281" s="11">
        <v>10.039999999999999</v>
      </c>
      <c r="F281" s="91">
        <v>0.3019</v>
      </c>
      <c r="G281" s="11">
        <v>9.94</v>
      </c>
      <c r="H281" s="11">
        <v>9.7430000000000003</v>
      </c>
      <c r="I281" s="11">
        <v>9.6999999999999993</v>
      </c>
      <c r="J281" s="95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209</v>
      </c>
      <c r="C282" s="12"/>
      <c r="D282" s="22">
        <v>9.9633333333333329</v>
      </c>
      <c r="E282" s="22">
        <v>9.855500000000001</v>
      </c>
      <c r="F282" s="22">
        <v>0.27396666666666669</v>
      </c>
      <c r="G282" s="22">
        <v>9.7433333333333341</v>
      </c>
      <c r="H282" s="22">
        <v>9.6368333333333336</v>
      </c>
      <c r="I282" s="22">
        <v>9.7464999999999993</v>
      </c>
      <c r="J282" s="95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210</v>
      </c>
      <c r="C283" s="27"/>
      <c r="D283" s="11">
        <v>9.9700000000000006</v>
      </c>
      <c r="E283" s="11">
        <v>9.81</v>
      </c>
      <c r="F283" s="11">
        <v>0.27610000000000001</v>
      </c>
      <c r="G283" s="11">
        <v>9.6999999999999993</v>
      </c>
      <c r="H283" s="11">
        <v>9.6634999999999991</v>
      </c>
      <c r="I283" s="11">
        <v>9.754999999999999</v>
      </c>
      <c r="J283" s="95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211</v>
      </c>
      <c r="C284" s="27"/>
      <c r="D284" s="23">
        <v>0.2171328318487708</v>
      </c>
      <c r="E284" s="23">
        <v>0.16954379965070968</v>
      </c>
      <c r="F284" s="23">
        <v>1.9162324145746683E-2</v>
      </c>
      <c r="G284" s="23">
        <v>0.12925427136720291</v>
      </c>
      <c r="H284" s="23">
        <v>0.1348204979469618</v>
      </c>
      <c r="I284" s="23">
        <v>3.325507480069799E-2</v>
      </c>
      <c r="J284" s="154"/>
      <c r="K284" s="155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155"/>
      <c r="AI284" s="155"/>
      <c r="AJ284" s="155"/>
      <c r="AK284" s="155"/>
      <c r="AL284" s="155"/>
      <c r="AM284" s="155"/>
      <c r="AN284" s="155"/>
      <c r="AO284" s="155"/>
      <c r="AP284" s="155"/>
      <c r="AQ284" s="155"/>
      <c r="AR284" s="155"/>
      <c r="AS284" s="155"/>
      <c r="AT284" s="155"/>
      <c r="AU284" s="155"/>
      <c r="AV284" s="155"/>
      <c r="AW284" s="155"/>
      <c r="AX284" s="155"/>
      <c r="AY284" s="155"/>
      <c r="AZ284" s="155"/>
      <c r="BA284" s="155"/>
      <c r="BB284" s="155"/>
      <c r="BC284" s="155"/>
      <c r="BD284" s="155"/>
      <c r="BE284" s="155"/>
      <c r="BF284" s="155"/>
      <c r="BG284" s="155"/>
      <c r="BH284" s="155"/>
      <c r="BI284" s="155"/>
      <c r="BJ284" s="155"/>
      <c r="BK284" s="155"/>
      <c r="BL284" s="155"/>
      <c r="BM284" s="53"/>
    </row>
    <row r="285" spans="1:65">
      <c r="A285" s="28"/>
      <c r="B285" s="3" t="s">
        <v>86</v>
      </c>
      <c r="C285" s="27"/>
      <c r="D285" s="13">
        <v>2.1793191553908079E-2</v>
      </c>
      <c r="E285" s="13">
        <v>1.7202962777201528E-2</v>
      </c>
      <c r="F285" s="13">
        <v>6.9943998585278069E-2</v>
      </c>
      <c r="G285" s="13">
        <v>1.3265919059240804E-2</v>
      </c>
      <c r="H285" s="13">
        <v>1.3990124482139201E-2</v>
      </c>
      <c r="I285" s="13">
        <v>3.4120017237673004E-3</v>
      </c>
      <c r="J285" s="95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212</v>
      </c>
      <c r="C286" s="27"/>
      <c r="D286" s="13">
        <v>1.7798708086885551E-2</v>
      </c>
      <c r="E286" s="13">
        <v>6.7830546219775911E-3</v>
      </c>
      <c r="F286" s="13">
        <v>-0.97201308938853759</v>
      </c>
      <c r="G286" s="13">
        <v>-4.6752680702686344E-3</v>
      </c>
      <c r="H286" s="13">
        <v>-1.5554715619073067E-2</v>
      </c>
      <c r="I286" s="13">
        <v>-4.3517790195218842E-3</v>
      </c>
      <c r="J286" s="95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213</v>
      </c>
      <c r="C287" s="45"/>
      <c r="D287" s="43">
        <v>1.34</v>
      </c>
      <c r="E287" s="43">
        <v>0.67</v>
      </c>
      <c r="F287" s="43" t="s">
        <v>215</v>
      </c>
      <c r="G287" s="43">
        <v>0.02</v>
      </c>
      <c r="H287" s="43">
        <v>0.68</v>
      </c>
      <c r="I287" s="43">
        <v>0</v>
      </c>
      <c r="J287" s="95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BM288" s="52"/>
    </row>
    <row r="289" spans="1:65" ht="19.5">
      <c r="B289" s="8" t="s">
        <v>477</v>
      </c>
      <c r="BM289" s="26" t="s">
        <v>67</v>
      </c>
    </row>
    <row r="290" spans="1:65" ht="19.5">
      <c r="A290" s="24" t="s">
        <v>250</v>
      </c>
      <c r="B290" s="18" t="s">
        <v>115</v>
      </c>
      <c r="C290" s="15" t="s">
        <v>116</v>
      </c>
      <c r="D290" s="16" t="s">
        <v>185</v>
      </c>
      <c r="E290" s="17" t="s">
        <v>185</v>
      </c>
      <c r="F290" s="17" t="s">
        <v>185</v>
      </c>
      <c r="G290" s="17" t="s">
        <v>185</v>
      </c>
      <c r="H290" s="17" t="s">
        <v>185</v>
      </c>
      <c r="I290" s="17" t="s">
        <v>185</v>
      </c>
      <c r="J290" s="17" t="s">
        <v>185</v>
      </c>
      <c r="K290" s="95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186</v>
      </c>
      <c r="C291" s="9" t="s">
        <v>186</v>
      </c>
      <c r="D291" s="93" t="s">
        <v>193</v>
      </c>
      <c r="E291" s="94" t="s">
        <v>194</v>
      </c>
      <c r="F291" s="94" t="s">
        <v>197</v>
      </c>
      <c r="G291" s="94" t="s">
        <v>238</v>
      </c>
      <c r="H291" s="94" t="s">
        <v>239</v>
      </c>
      <c r="I291" s="94" t="s">
        <v>243</v>
      </c>
      <c r="J291" s="94" t="s">
        <v>241</v>
      </c>
      <c r="K291" s="95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100</v>
      </c>
      <c r="E292" s="11" t="s">
        <v>100</v>
      </c>
      <c r="F292" s="11" t="s">
        <v>100</v>
      </c>
      <c r="G292" s="11" t="s">
        <v>100</v>
      </c>
      <c r="H292" s="11" t="s">
        <v>100</v>
      </c>
      <c r="I292" s="11" t="s">
        <v>100</v>
      </c>
      <c r="J292" s="11" t="s">
        <v>100</v>
      </c>
      <c r="K292" s="95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9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42.356000000000002</v>
      </c>
      <c r="E294" s="21">
        <v>43.216099999999997</v>
      </c>
      <c r="F294" s="21">
        <v>42.55</v>
      </c>
      <c r="G294" s="21">
        <v>42.6</v>
      </c>
      <c r="H294" s="21">
        <v>43.091999999999999</v>
      </c>
      <c r="I294" s="89">
        <v>42.408999999999999</v>
      </c>
      <c r="J294" s="21">
        <v>42.034999999999997</v>
      </c>
      <c r="K294" s="9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42.783999999999999</v>
      </c>
      <c r="E295" s="11">
        <v>43.0471</v>
      </c>
      <c r="F295" s="11">
        <v>42.68</v>
      </c>
      <c r="G295" s="11">
        <v>42.6</v>
      </c>
      <c r="H295" s="11">
        <v>43.128399999999999</v>
      </c>
      <c r="I295" s="91">
        <v>41.877000000000002</v>
      </c>
      <c r="J295" s="11">
        <v>42.164000000000001</v>
      </c>
      <c r="K295" s="9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42.034999999999997</v>
      </c>
      <c r="E296" s="11">
        <v>43.203299999999999</v>
      </c>
      <c r="F296" s="11">
        <v>42.17</v>
      </c>
      <c r="G296" s="90">
        <v>41.9</v>
      </c>
      <c r="H296" s="11">
        <v>42.467399999999998</v>
      </c>
      <c r="I296" s="91">
        <v>40.396999999999998</v>
      </c>
      <c r="J296" s="11">
        <v>41.843000000000004</v>
      </c>
      <c r="K296" s="9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43.426000000000002</v>
      </c>
      <c r="E297" s="11">
        <v>43.261000000000003</v>
      </c>
      <c r="F297" s="11">
        <v>42.65</v>
      </c>
      <c r="G297" s="11">
        <v>42.5</v>
      </c>
      <c r="H297" s="11">
        <v>42.093000000000004</v>
      </c>
      <c r="I297" s="91">
        <v>40.631</v>
      </c>
      <c r="J297" s="11">
        <v>42.228000000000002</v>
      </c>
      <c r="K297" s="9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42.601663688888891</v>
      </c>
    </row>
    <row r="298" spans="1:65">
      <c r="A298" s="28"/>
      <c r="B298" s="19">
        <v>1</v>
      </c>
      <c r="C298" s="9">
        <v>5</v>
      </c>
      <c r="D298" s="11">
        <v>42.997999999999998</v>
      </c>
      <c r="E298" s="11">
        <v>42.463099999999997</v>
      </c>
      <c r="F298" s="11">
        <v>42.41</v>
      </c>
      <c r="G298" s="11">
        <v>43</v>
      </c>
      <c r="H298" s="11">
        <v>42.995800000000003</v>
      </c>
      <c r="I298" s="91">
        <v>40.883000000000003</v>
      </c>
      <c r="J298" s="11">
        <v>42.057000000000002</v>
      </c>
      <c r="K298" s="9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74</v>
      </c>
    </row>
    <row r="299" spans="1:65">
      <c r="A299" s="28"/>
      <c r="B299" s="19">
        <v>1</v>
      </c>
      <c r="C299" s="9">
        <v>6</v>
      </c>
      <c r="D299" s="11">
        <v>42.677</v>
      </c>
      <c r="E299" s="11">
        <v>42.328400000000002</v>
      </c>
      <c r="F299" s="11">
        <v>42.55</v>
      </c>
      <c r="G299" s="11">
        <v>42.8</v>
      </c>
      <c r="H299" s="11">
        <v>42.6877</v>
      </c>
      <c r="I299" s="91">
        <v>41.970999999999997</v>
      </c>
      <c r="J299" s="11">
        <v>41.863999999999997</v>
      </c>
      <c r="K299" s="9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209</v>
      </c>
      <c r="C300" s="12"/>
      <c r="D300" s="22">
        <v>42.712666666666671</v>
      </c>
      <c r="E300" s="22">
        <v>42.919833333333337</v>
      </c>
      <c r="F300" s="22">
        <v>42.501666666666665</v>
      </c>
      <c r="G300" s="22">
        <v>42.566666666666663</v>
      </c>
      <c r="H300" s="22">
        <v>42.744049999999994</v>
      </c>
      <c r="I300" s="22">
        <v>41.361333333333334</v>
      </c>
      <c r="J300" s="22">
        <v>42.031833333333331</v>
      </c>
      <c r="K300" s="9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210</v>
      </c>
      <c r="C301" s="27"/>
      <c r="D301" s="11">
        <v>42.730499999999999</v>
      </c>
      <c r="E301" s="11">
        <v>43.1252</v>
      </c>
      <c r="F301" s="11">
        <v>42.55</v>
      </c>
      <c r="G301" s="11">
        <v>42.6</v>
      </c>
      <c r="H301" s="11">
        <v>42.841750000000005</v>
      </c>
      <c r="I301" s="11">
        <v>41.38</v>
      </c>
      <c r="J301" s="11">
        <v>42.045999999999999</v>
      </c>
      <c r="K301" s="9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211</v>
      </c>
      <c r="C302" s="27"/>
      <c r="D302" s="23">
        <v>0.48642848052582982</v>
      </c>
      <c r="E302" s="23">
        <v>0.41451598602064388</v>
      </c>
      <c r="F302" s="23">
        <v>0.18808685936733152</v>
      </c>
      <c r="G302" s="23">
        <v>0.37237973450050527</v>
      </c>
      <c r="H302" s="23">
        <v>0.4088395369824197</v>
      </c>
      <c r="I302" s="23">
        <v>0.82792986820543313</v>
      </c>
      <c r="J302" s="23">
        <v>0.15518945410905602</v>
      </c>
      <c r="K302" s="154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155"/>
      <c r="AI302" s="155"/>
      <c r="AJ302" s="155"/>
      <c r="AK302" s="155"/>
      <c r="AL302" s="155"/>
      <c r="AM302" s="155"/>
      <c r="AN302" s="155"/>
      <c r="AO302" s="155"/>
      <c r="AP302" s="155"/>
      <c r="AQ302" s="155"/>
      <c r="AR302" s="155"/>
      <c r="AS302" s="155"/>
      <c r="AT302" s="155"/>
      <c r="AU302" s="155"/>
      <c r="AV302" s="155"/>
      <c r="AW302" s="155"/>
      <c r="AX302" s="155"/>
      <c r="AY302" s="155"/>
      <c r="AZ302" s="155"/>
      <c r="BA302" s="155"/>
      <c r="BB302" s="155"/>
      <c r="BC302" s="155"/>
      <c r="BD302" s="155"/>
      <c r="BE302" s="155"/>
      <c r="BF302" s="155"/>
      <c r="BG302" s="155"/>
      <c r="BH302" s="155"/>
      <c r="BI302" s="155"/>
      <c r="BJ302" s="155"/>
      <c r="BK302" s="155"/>
      <c r="BL302" s="155"/>
      <c r="BM302" s="53"/>
    </row>
    <row r="303" spans="1:65">
      <c r="A303" s="28"/>
      <c r="B303" s="3" t="s">
        <v>86</v>
      </c>
      <c r="C303" s="27"/>
      <c r="D303" s="13">
        <v>1.1388389404996873E-2</v>
      </c>
      <c r="E303" s="13">
        <v>9.6579122943311491E-3</v>
      </c>
      <c r="F303" s="13">
        <v>4.425399616501271E-3</v>
      </c>
      <c r="G303" s="13">
        <v>8.748153512149694E-3</v>
      </c>
      <c r="H303" s="13">
        <v>9.5648291863410177E-3</v>
      </c>
      <c r="I303" s="13">
        <v>2.0017001423360783E-2</v>
      </c>
      <c r="J303" s="13">
        <v>3.692188558094207E-3</v>
      </c>
      <c r="K303" s="9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212</v>
      </c>
      <c r="C304" s="27"/>
      <c r="D304" s="13">
        <v>2.6056019452294077E-3</v>
      </c>
      <c r="E304" s="13">
        <v>7.4684793243751102E-3</v>
      </c>
      <c r="F304" s="13">
        <v>-2.3472562703767963E-3</v>
      </c>
      <c r="G304" s="13">
        <v>-8.2149426082989141E-4</v>
      </c>
      <c r="H304" s="13">
        <v>3.342271141120623E-3</v>
      </c>
      <c r="I304" s="13">
        <v>-2.9114599012222464E-2</v>
      </c>
      <c r="J304" s="13">
        <v>-1.3375777052204163E-2</v>
      </c>
      <c r="K304" s="9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213</v>
      </c>
      <c r="C305" s="45"/>
      <c r="D305" s="43">
        <v>0.56000000000000005</v>
      </c>
      <c r="E305" s="43">
        <v>1.34</v>
      </c>
      <c r="F305" s="43">
        <v>0.25</v>
      </c>
      <c r="G305" s="43">
        <v>0</v>
      </c>
      <c r="H305" s="43">
        <v>0.67</v>
      </c>
      <c r="I305" s="43">
        <v>4.58</v>
      </c>
      <c r="J305" s="43">
        <v>2.0299999999999998</v>
      </c>
      <c r="K305" s="9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BM306" s="52"/>
    </row>
    <row r="307" spans="1:65" ht="15">
      <c r="B307" s="8" t="s">
        <v>478</v>
      </c>
      <c r="BM307" s="26" t="s">
        <v>225</v>
      </c>
    </row>
    <row r="308" spans="1:65" ht="15">
      <c r="A308" s="24" t="s">
        <v>15</v>
      </c>
      <c r="B308" s="18" t="s">
        <v>115</v>
      </c>
      <c r="C308" s="15" t="s">
        <v>116</v>
      </c>
      <c r="D308" s="16" t="s">
        <v>185</v>
      </c>
      <c r="E308" s="17" t="s">
        <v>185</v>
      </c>
      <c r="F308" s="17" t="s">
        <v>185</v>
      </c>
      <c r="G308" s="17" t="s">
        <v>185</v>
      </c>
      <c r="H308" s="17" t="s">
        <v>185</v>
      </c>
      <c r="I308" s="95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186</v>
      </c>
      <c r="C309" s="9" t="s">
        <v>186</v>
      </c>
      <c r="D309" s="93" t="s">
        <v>193</v>
      </c>
      <c r="E309" s="94" t="s">
        <v>194</v>
      </c>
      <c r="F309" s="94" t="s">
        <v>238</v>
      </c>
      <c r="G309" s="94" t="s">
        <v>239</v>
      </c>
      <c r="H309" s="94" t="s">
        <v>241</v>
      </c>
      <c r="I309" s="95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100</v>
      </c>
      <c r="E310" s="11" t="s">
        <v>100</v>
      </c>
      <c r="F310" s="11" t="s">
        <v>100</v>
      </c>
      <c r="G310" s="11" t="s">
        <v>100</v>
      </c>
      <c r="H310" s="11" t="s">
        <v>100</v>
      </c>
      <c r="I310" s="95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0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95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8">
        <v>1</v>
      </c>
      <c r="C312" s="14">
        <v>1</v>
      </c>
      <c r="D312" s="160">
        <v>160</v>
      </c>
      <c r="E312" s="160">
        <v>89.999999999999986</v>
      </c>
      <c r="F312" s="160" t="s">
        <v>96</v>
      </c>
      <c r="G312" s="161">
        <v>278</v>
      </c>
      <c r="H312" s="160">
        <v>109.99999999999999</v>
      </c>
      <c r="I312" s="162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  <c r="T312" s="163"/>
      <c r="U312" s="163"/>
      <c r="V312" s="163"/>
      <c r="W312" s="163"/>
      <c r="X312" s="163"/>
      <c r="Y312" s="163"/>
      <c r="Z312" s="163"/>
      <c r="AA312" s="163"/>
      <c r="AB312" s="163"/>
      <c r="AC312" s="163"/>
      <c r="AD312" s="163"/>
      <c r="AE312" s="163"/>
      <c r="AF312" s="163"/>
      <c r="AG312" s="163"/>
      <c r="AH312" s="163"/>
      <c r="AI312" s="163"/>
      <c r="AJ312" s="163"/>
      <c r="AK312" s="163"/>
      <c r="AL312" s="163"/>
      <c r="AM312" s="163"/>
      <c r="AN312" s="163"/>
      <c r="AO312" s="163"/>
      <c r="AP312" s="163"/>
      <c r="AQ312" s="163"/>
      <c r="AR312" s="163"/>
      <c r="AS312" s="163"/>
      <c r="AT312" s="163"/>
      <c r="AU312" s="163"/>
      <c r="AV312" s="163"/>
      <c r="AW312" s="163"/>
      <c r="AX312" s="163"/>
      <c r="AY312" s="163"/>
      <c r="AZ312" s="163"/>
      <c r="BA312" s="163"/>
      <c r="BB312" s="163"/>
      <c r="BC312" s="163"/>
      <c r="BD312" s="163"/>
      <c r="BE312" s="163"/>
      <c r="BF312" s="163"/>
      <c r="BG312" s="163"/>
      <c r="BH312" s="163"/>
      <c r="BI312" s="163"/>
      <c r="BJ312" s="163"/>
      <c r="BK312" s="163"/>
      <c r="BL312" s="163"/>
      <c r="BM312" s="164">
        <v>1</v>
      </c>
    </row>
    <row r="313" spans="1:65">
      <c r="A313" s="28"/>
      <c r="B313" s="19">
        <v>1</v>
      </c>
      <c r="C313" s="9">
        <v>2</v>
      </c>
      <c r="D313" s="165">
        <v>130</v>
      </c>
      <c r="E313" s="165">
        <v>120</v>
      </c>
      <c r="F313" s="165">
        <v>100</v>
      </c>
      <c r="G313" s="166">
        <v>275</v>
      </c>
      <c r="H313" s="165" t="s">
        <v>96</v>
      </c>
      <c r="I313" s="162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  <c r="T313" s="163"/>
      <c r="U313" s="163"/>
      <c r="V313" s="163"/>
      <c r="W313" s="163"/>
      <c r="X313" s="163"/>
      <c r="Y313" s="163"/>
      <c r="Z313" s="163"/>
      <c r="AA313" s="163"/>
      <c r="AB313" s="163"/>
      <c r="AC313" s="163"/>
      <c r="AD313" s="163"/>
      <c r="AE313" s="163"/>
      <c r="AF313" s="163"/>
      <c r="AG313" s="163"/>
      <c r="AH313" s="163"/>
      <c r="AI313" s="163"/>
      <c r="AJ313" s="163"/>
      <c r="AK313" s="163"/>
      <c r="AL313" s="163"/>
      <c r="AM313" s="163"/>
      <c r="AN313" s="163"/>
      <c r="AO313" s="163"/>
      <c r="AP313" s="163"/>
      <c r="AQ313" s="163"/>
      <c r="AR313" s="163"/>
      <c r="AS313" s="163"/>
      <c r="AT313" s="163"/>
      <c r="AU313" s="163"/>
      <c r="AV313" s="163"/>
      <c r="AW313" s="163"/>
      <c r="AX313" s="163"/>
      <c r="AY313" s="163"/>
      <c r="AZ313" s="163"/>
      <c r="BA313" s="163"/>
      <c r="BB313" s="163"/>
      <c r="BC313" s="163"/>
      <c r="BD313" s="163"/>
      <c r="BE313" s="163"/>
      <c r="BF313" s="163"/>
      <c r="BG313" s="163"/>
      <c r="BH313" s="163"/>
      <c r="BI313" s="163"/>
      <c r="BJ313" s="163"/>
      <c r="BK313" s="163"/>
      <c r="BL313" s="163"/>
      <c r="BM313" s="164">
        <v>28</v>
      </c>
    </row>
    <row r="314" spans="1:65">
      <c r="A314" s="28"/>
      <c r="B314" s="19">
        <v>1</v>
      </c>
      <c r="C314" s="9">
        <v>3</v>
      </c>
      <c r="D314" s="165">
        <v>130</v>
      </c>
      <c r="E314" s="165">
        <v>130</v>
      </c>
      <c r="F314" s="165">
        <v>100</v>
      </c>
      <c r="G314" s="166">
        <v>233.00000000000003</v>
      </c>
      <c r="H314" s="165">
        <v>120</v>
      </c>
      <c r="I314" s="162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  <c r="T314" s="163"/>
      <c r="U314" s="163"/>
      <c r="V314" s="163"/>
      <c r="W314" s="163"/>
      <c r="X314" s="163"/>
      <c r="Y314" s="163"/>
      <c r="Z314" s="163"/>
      <c r="AA314" s="163"/>
      <c r="AB314" s="163"/>
      <c r="AC314" s="163"/>
      <c r="AD314" s="163"/>
      <c r="AE314" s="163"/>
      <c r="AF314" s="163"/>
      <c r="AG314" s="163"/>
      <c r="AH314" s="163"/>
      <c r="AI314" s="163"/>
      <c r="AJ314" s="163"/>
      <c r="AK314" s="163"/>
      <c r="AL314" s="163"/>
      <c r="AM314" s="163"/>
      <c r="AN314" s="163"/>
      <c r="AO314" s="163"/>
      <c r="AP314" s="163"/>
      <c r="AQ314" s="163"/>
      <c r="AR314" s="163"/>
      <c r="AS314" s="163"/>
      <c r="AT314" s="163"/>
      <c r="AU314" s="163"/>
      <c r="AV314" s="163"/>
      <c r="AW314" s="163"/>
      <c r="AX314" s="163"/>
      <c r="AY314" s="163"/>
      <c r="AZ314" s="163"/>
      <c r="BA314" s="163"/>
      <c r="BB314" s="163"/>
      <c r="BC314" s="163"/>
      <c r="BD314" s="163"/>
      <c r="BE314" s="163"/>
      <c r="BF314" s="163"/>
      <c r="BG314" s="163"/>
      <c r="BH314" s="163"/>
      <c r="BI314" s="163"/>
      <c r="BJ314" s="163"/>
      <c r="BK314" s="163"/>
      <c r="BL314" s="163"/>
      <c r="BM314" s="164">
        <v>16</v>
      </c>
    </row>
    <row r="315" spans="1:65">
      <c r="A315" s="28"/>
      <c r="B315" s="19">
        <v>1</v>
      </c>
      <c r="C315" s="9">
        <v>4</v>
      </c>
      <c r="D315" s="165">
        <v>130</v>
      </c>
      <c r="E315" s="165">
        <v>100</v>
      </c>
      <c r="F315" s="165">
        <v>100</v>
      </c>
      <c r="G315" s="166">
        <v>267.00000000000006</v>
      </c>
      <c r="H315" s="165">
        <v>109.99999999999999</v>
      </c>
      <c r="I315" s="162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  <c r="T315" s="163"/>
      <c r="U315" s="163"/>
      <c r="V315" s="163"/>
      <c r="W315" s="163"/>
      <c r="X315" s="163"/>
      <c r="Y315" s="163"/>
      <c r="Z315" s="163"/>
      <c r="AA315" s="163"/>
      <c r="AB315" s="163"/>
      <c r="AC315" s="163"/>
      <c r="AD315" s="163"/>
      <c r="AE315" s="163"/>
      <c r="AF315" s="163"/>
      <c r="AG315" s="163"/>
      <c r="AH315" s="163"/>
      <c r="AI315" s="163"/>
      <c r="AJ315" s="163"/>
      <c r="AK315" s="163"/>
      <c r="AL315" s="163"/>
      <c r="AM315" s="163"/>
      <c r="AN315" s="163"/>
      <c r="AO315" s="163"/>
      <c r="AP315" s="163"/>
      <c r="AQ315" s="163"/>
      <c r="AR315" s="163"/>
      <c r="AS315" s="163"/>
      <c r="AT315" s="163"/>
      <c r="AU315" s="163"/>
      <c r="AV315" s="163"/>
      <c r="AW315" s="163"/>
      <c r="AX315" s="163"/>
      <c r="AY315" s="163"/>
      <c r="AZ315" s="163"/>
      <c r="BA315" s="163"/>
      <c r="BB315" s="163"/>
      <c r="BC315" s="163"/>
      <c r="BD315" s="163"/>
      <c r="BE315" s="163"/>
      <c r="BF315" s="163"/>
      <c r="BG315" s="163"/>
      <c r="BH315" s="163"/>
      <c r="BI315" s="163"/>
      <c r="BJ315" s="163"/>
      <c r="BK315" s="163"/>
      <c r="BL315" s="163"/>
      <c r="BM315" s="164">
        <v>105.666666666667</v>
      </c>
    </row>
    <row r="316" spans="1:65">
      <c r="A316" s="28"/>
      <c r="B316" s="19">
        <v>1</v>
      </c>
      <c r="C316" s="9">
        <v>5</v>
      </c>
      <c r="D316" s="167">
        <v>89.999999999999986</v>
      </c>
      <c r="E316" s="165">
        <v>100</v>
      </c>
      <c r="F316" s="165" t="s">
        <v>96</v>
      </c>
      <c r="G316" s="166">
        <v>218</v>
      </c>
      <c r="H316" s="165" t="s">
        <v>96</v>
      </c>
      <c r="I316" s="162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  <c r="T316" s="163"/>
      <c r="U316" s="163"/>
      <c r="V316" s="163"/>
      <c r="W316" s="163"/>
      <c r="X316" s="163"/>
      <c r="Y316" s="163"/>
      <c r="Z316" s="163"/>
      <c r="AA316" s="163"/>
      <c r="AB316" s="163"/>
      <c r="AC316" s="163"/>
      <c r="AD316" s="163"/>
      <c r="AE316" s="163"/>
      <c r="AF316" s="163"/>
      <c r="AG316" s="163"/>
      <c r="AH316" s="163"/>
      <c r="AI316" s="163"/>
      <c r="AJ316" s="163"/>
      <c r="AK316" s="163"/>
      <c r="AL316" s="163"/>
      <c r="AM316" s="163"/>
      <c r="AN316" s="163"/>
      <c r="AO316" s="163"/>
      <c r="AP316" s="163"/>
      <c r="AQ316" s="163"/>
      <c r="AR316" s="163"/>
      <c r="AS316" s="163"/>
      <c r="AT316" s="163"/>
      <c r="AU316" s="163"/>
      <c r="AV316" s="163"/>
      <c r="AW316" s="163"/>
      <c r="AX316" s="163"/>
      <c r="AY316" s="163"/>
      <c r="AZ316" s="163"/>
      <c r="BA316" s="163"/>
      <c r="BB316" s="163"/>
      <c r="BC316" s="163"/>
      <c r="BD316" s="163"/>
      <c r="BE316" s="163"/>
      <c r="BF316" s="163"/>
      <c r="BG316" s="163"/>
      <c r="BH316" s="163"/>
      <c r="BI316" s="163"/>
      <c r="BJ316" s="163"/>
      <c r="BK316" s="163"/>
      <c r="BL316" s="163"/>
      <c r="BM316" s="164">
        <v>34</v>
      </c>
    </row>
    <row r="317" spans="1:65">
      <c r="A317" s="28"/>
      <c r="B317" s="19">
        <v>1</v>
      </c>
      <c r="C317" s="9">
        <v>6</v>
      </c>
      <c r="D317" s="165">
        <v>130</v>
      </c>
      <c r="E317" s="165">
        <v>89.999999999999986</v>
      </c>
      <c r="F317" s="165">
        <v>200</v>
      </c>
      <c r="G317" s="166">
        <v>226</v>
      </c>
      <c r="H317" s="165" t="s">
        <v>96</v>
      </c>
      <c r="I317" s="162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  <c r="T317" s="163"/>
      <c r="U317" s="163"/>
      <c r="V317" s="163"/>
      <c r="W317" s="163"/>
      <c r="X317" s="163"/>
      <c r="Y317" s="163"/>
      <c r="Z317" s="163"/>
      <c r="AA317" s="163"/>
      <c r="AB317" s="163"/>
      <c r="AC317" s="163"/>
      <c r="AD317" s="163"/>
      <c r="AE317" s="163"/>
      <c r="AF317" s="163"/>
      <c r="AG317" s="163"/>
      <c r="AH317" s="163"/>
      <c r="AI317" s="163"/>
      <c r="AJ317" s="163"/>
      <c r="AK317" s="163"/>
      <c r="AL317" s="163"/>
      <c r="AM317" s="163"/>
      <c r="AN317" s="163"/>
      <c r="AO317" s="163"/>
      <c r="AP317" s="163"/>
      <c r="AQ317" s="163"/>
      <c r="AR317" s="163"/>
      <c r="AS317" s="163"/>
      <c r="AT317" s="163"/>
      <c r="AU317" s="163"/>
      <c r="AV317" s="163"/>
      <c r="AW317" s="163"/>
      <c r="AX317" s="163"/>
      <c r="AY317" s="163"/>
      <c r="AZ317" s="163"/>
      <c r="BA317" s="163"/>
      <c r="BB317" s="163"/>
      <c r="BC317" s="163"/>
      <c r="BD317" s="163"/>
      <c r="BE317" s="163"/>
      <c r="BF317" s="163"/>
      <c r="BG317" s="163"/>
      <c r="BH317" s="163"/>
      <c r="BI317" s="163"/>
      <c r="BJ317" s="163"/>
      <c r="BK317" s="163"/>
      <c r="BL317" s="163"/>
      <c r="BM317" s="168"/>
    </row>
    <row r="318" spans="1:65">
      <c r="A318" s="28"/>
      <c r="B318" s="20" t="s">
        <v>209</v>
      </c>
      <c r="C318" s="12"/>
      <c r="D318" s="169">
        <v>128.33333333333334</v>
      </c>
      <c r="E318" s="169">
        <v>105</v>
      </c>
      <c r="F318" s="169">
        <v>125</v>
      </c>
      <c r="G318" s="169">
        <v>249.5</v>
      </c>
      <c r="H318" s="169">
        <v>113.33333333333333</v>
      </c>
      <c r="I318" s="162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  <c r="T318" s="163"/>
      <c r="U318" s="163"/>
      <c r="V318" s="163"/>
      <c r="W318" s="163"/>
      <c r="X318" s="163"/>
      <c r="Y318" s="163"/>
      <c r="Z318" s="163"/>
      <c r="AA318" s="163"/>
      <c r="AB318" s="163"/>
      <c r="AC318" s="163"/>
      <c r="AD318" s="163"/>
      <c r="AE318" s="163"/>
      <c r="AF318" s="163"/>
      <c r="AG318" s="163"/>
      <c r="AH318" s="163"/>
      <c r="AI318" s="163"/>
      <c r="AJ318" s="163"/>
      <c r="AK318" s="163"/>
      <c r="AL318" s="163"/>
      <c r="AM318" s="163"/>
      <c r="AN318" s="163"/>
      <c r="AO318" s="163"/>
      <c r="AP318" s="163"/>
      <c r="AQ318" s="163"/>
      <c r="AR318" s="163"/>
      <c r="AS318" s="163"/>
      <c r="AT318" s="163"/>
      <c r="AU318" s="163"/>
      <c r="AV318" s="163"/>
      <c r="AW318" s="163"/>
      <c r="AX318" s="163"/>
      <c r="AY318" s="163"/>
      <c r="AZ318" s="163"/>
      <c r="BA318" s="163"/>
      <c r="BB318" s="163"/>
      <c r="BC318" s="163"/>
      <c r="BD318" s="163"/>
      <c r="BE318" s="163"/>
      <c r="BF318" s="163"/>
      <c r="BG318" s="163"/>
      <c r="BH318" s="163"/>
      <c r="BI318" s="163"/>
      <c r="BJ318" s="163"/>
      <c r="BK318" s="163"/>
      <c r="BL318" s="163"/>
      <c r="BM318" s="168"/>
    </row>
    <row r="319" spans="1:65">
      <c r="A319" s="28"/>
      <c r="B319" s="3" t="s">
        <v>210</v>
      </c>
      <c r="C319" s="27"/>
      <c r="D319" s="165">
        <v>130</v>
      </c>
      <c r="E319" s="165">
        <v>100</v>
      </c>
      <c r="F319" s="165">
        <v>100</v>
      </c>
      <c r="G319" s="165">
        <v>250.00000000000006</v>
      </c>
      <c r="H319" s="165">
        <v>109.99999999999999</v>
      </c>
      <c r="I319" s="162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  <c r="T319" s="163"/>
      <c r="U319" s="163"/>
      <c r="V319" s="163"/>
      <c r="W319" s="163"/>
      <c r="X319" s="163"/>
      <c r="Y319" s="163"/>
      <c r="Z319" s="163"/>
      <c r="AA319" s="163"/>
      <c r="AB319" s="163"/>
      <c r="AC319" s="163"/>
      <c r="AD319" s="163"/>
      <c r="AE319" s="163"/>
      <c r="AF319" s="163"/>
      <c r="AG319" s="163"/>
      <c r="AH319" s="163"/>
      <c r="AI319" s="163"/>
      <c r="AJ319" s="163"/>
      <c r="AK319" s="163"/>
      <c r="AL319" s="163"/>
      <c r="AM319" s="163"/>
      <c r="AN319" s="163"/>
      <c r="AO319" s="163"/>
      <c r="AP319" s="163"/>
      <c r="AQ319" s="163"/>
      <c r="AR319" s="163"/>
      <c r="AS319" s="163"/>
      <c r="AT319" s="163"/>
      <c r="AU319" s="163"/>
      <c r="AV319" s="163"/>
      <c r="AW319" s="163"/>
      <c r="AX319" s="163"/>
      <c r="AY319" s="163"/>
      <c r="AZ319" s="163"/>
      <c r="BA319" s="163"/>
      <c r="BB319" s="163"/>
      <c r="BC319" s="163"/>
      <c r="BD319" s="163"/>
      <c r="BE319" s="163"/>
      <c r="BF319" s="163"/>
      <c r="BG319" s="163"/>
      <c r="BH319" s="163"/>
      <c r="BI319" s="163"/>
      <c r="BJ319" s="163"/>
      <c r="BK319" s="163"/>
      <c r="BL319" s="163"/>
      <c r="BM319" s="168"/>
    </row>
    <row r="320" spans="1:65">
      <c r="A320" s="28"/>
      <c r="B320" s="3" t="s">
        <v>211</v>
      </c>
      <c r="C320" s="27"/>
      <c r="D320" s="165">
        <v>22.286019533929018</v>
      </c>
      <c r="E320" s="165">
        <v>16.431676725154983</v>
      </c>
      <c r="F320" s="165">
        <v>50</v>
      </c>
      <c r="G320" s="165">
        <v>26.778722897106206</v>
      </c>
      <c r="H320" s="165">
        <v>5.7735026918962662</v>
      </c>
      <c r="I320" s="162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  <c r="T320" s="163"/>
      <c r="U320" s="163"/>
      <c r="V320" s="163"/>
      <c r="W320" s="163"/>
      <c r="X320" s="163"/>
      <c r="Y320" s="163"/>
      <c r="Z320" s="163"/>
      <c r="AA320" s="163"/>
      <c r="AB320" s="163"/>
      <c r="AC320" s="163"/>
      <c r="AD320" s="163"/>
      <c r="AE320" s="163"/>
      <c r="AF320" s="163"/>
      <c r="AG320" s="163"/>
      <c r="AH320" s="163"/>
      <c r="AI320" s="163"/>
      <c r="AJ320" s="163"/>
      <c r="AK320" s="163"/>
      <c r="AL320" s="163"/>
      <c r="AM320" s="163"/>
      <c r="AN320" s="163"/>
      <c r="AO320" s="163"/>
      <c r="AP320" s="163"/>
      <c r="AQ320" s="163"/>
      <c r="AR320" s="163"/>
      <c r="AS320" s="163"/>
      <c r="AT320" s="163"/>
      <c r="AU320" s="163"/>
      <c r="AV320" s="163"/>
      <c r="AW320" s="163"/>
      <c r="AX320" s="163"/>
      <c r="AY320" s="163"/>
      <c r="AZ320" s="163"/>
      <c r="BA320" s="163"/>
      <c r="BB320" s="163"/>
      <c r="BC320" s="163"/>
      <c r="BD320" s="163"/>
      <c r="BE320" s="163"/>
      <c r="BF320" s="163"/>
      <c r="BG320" s="163"/>
      <c r="BH320" s="163"/>
      <c r="BI320" s="163"/>
      <c r="BJ320" s="163"/>
      <c r="BK320" s="163"/>
      <c r="BL320" s="163"/>
      <c r="BM320" s="168"/>
    </row>
    <row r="321" spans="1:65">
      <c r="A321" s="28"/>
      <c r="B321" s="3" t="s">
        <v>86</v>
      </c>
      <c r="C321" s="27"/>
      <c r="D321" s="13">
        <v>0.17365729506957675</v>
      </c>
      <c r="E321" s="13">
        <v>0.15649215928719032</v>
      </c>
      <c r="F321" s="13">
        <v>0.4</v>
      </c>
      <c r="G321" s="13">
        <v>0.10732955068980443</v>
      </c>
      <c r="H321" s="13">
        <v>5.0942670810849411E-2</v>
      </c>
      <c r="I321" s="95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212</v>
      </c>
      <c r="C322" s="27"/>
      <c r="D322" s="13">
        <v>0.21451104100945995</v>
      </c>
      <c r="E322" s="13">
        <v>-6.3091482649872965E-3</v>
      </c>
      <c r="F322" s="13">
        <v>0.18296529968453878</v>
      </c>
      <c r="G322" s="13">
        <v>1.3611987381703394</v>
      </c>
      <c r="H322" s="13">
        <v>7.2555205047315274E-2</v>
      </c>
      <c r="I322" s="95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213</v>
      </c>
      <c r="C323" s="45"/>
      <c r="D323" s="43">
        <v>0.67</v>
      </c>
      <c r="E323" s="43">
        <v>0</v>
      </c>
      <c r="F323" s="43">
        <v>0.14000000000000001</v>
      </c>
      <c r="G323" s="43">
        <v>4.18</v>
      </c>
      <c r="H323" s="43">
        <v>0.67</v>
      </c>
      <c r="I323" s="95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BM324" s="52"/>
    </row>
    <row r="325" spans="1:65" ht="15">
      <c r="B325" s="8" t="s">
        <v>479</v>
      </c>
      <c r="BM325" s="26" t="s">
        <v>225</v>
      </c>
    </row>
    <row r="326" spans="1:65" ht="15">
      <c r="A326" s="24" t="s">
        <v>18</v>
      </c>
      <c r="B326" s="18" t="s">
        <v>115</v>
      </c>
      <c r="C326" s="15" t="s">
        <v>116</v>
      </c>
      <c r="D326" s="16" t="s">
        <v>185</v>
      </c>
      <c r="E326" s="9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186</v>
      </c>
      <c r="C327" s="9" t="s">
        <v>186</v>
      </c>
      <c r="D327" s="93" t="s">
        <v>197</v>
      </c>
      <c r="E327" s="9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100</v>
      </c>
      <c r="E328" s="9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9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8">
        <v>1</v>
      </c>
      <c r="C330" s="14">
        <v>1</v>
      </c>
      <c r="D330" s="144">
        <v>20</v>
      </c>
      <c r="E330" s="146"/>
      <c r="F330" s="147"/>
      <c r="G330" s="147"/>
      <c r="H330" s="147"/>
      <c r="I330" s="147"/>
      <c r="J330" s="147"/>
      <c r="K330" s="147"/>
      <c r="L330" s="147"/>
      <c r="M330" s="147"/>
      <c r="N330" s="147"/>
      <c r="O330" s="147"/>
      <c r="P330" s="147"/>
      <c r="Q330" s="147"/>
      <c r="R330" s="147"/>
      <c r="S330" s="147"/>
      <c r="T330" s="147"/>
      <c r="U330" s="147"/>
      <c r="V330" s="147"/>
      <c r="W330" s="147"/>
      <c r="X330" s="147"/>
      <c r="Y330" s="147"/>
      <c r="Z330" s="147"/>
      <c r="AA330" s="147"/>
      <c r="AB330" s="147"/>
      <c r="AC330" s="147"/>
      <c r="AD330" s="147"/>
      <c r="AE330" s="147"/>
      <c r="AF330" s="147"/>
      <c r="AG330" s="147"/>
      <c r="AH330" s="147"/>
      <c r="AI330" s="147"/>
      <c r="AJ330" s="147"/>
      <c r="AK330" s="147"/>
      <c r="AL330" s="147"/>
      <c r="AM330" s="147"/>
      <c r="AN330" s="147"/>
      <c r="AO330" s="147"/>
      <c r="AP330" s="147"/>
      <c r="AQ330" s="147"/>
      <c r="AR330" s="147"/>
      <c r="AS330" s="147"/>
      <c r="AT330" s="147"/>
      <c r="AU330" s="147"/>
      <c r="AV330" s="147"/>
      <c r="AW330" s="147"/>
      <c r="AX330" s="147"/>
      <c r="AY330" s="147"/>
      <c r="AZ330" s="147"/>
      <c r="BA330" s="147"/>
      <c r="BB330" s="147"/>
      <c r="BC330" s="147"/>
      <c r="BD330" s="147"/>
      <c r="BE330" s="147"/>
      <c r="BF330" s="147"/>
      <c r="BG330" s="147"/>
      <c r="BH330" s="147"/>
      <c r="BI330" s="147"/>
      <c r="BJ330" s="147"/>
      <c r="BK330" s="147"/>
      <c r="BL330" s="147"/>
      <c r="BM330" s="148">
        <v>1</v>
      </c>
    </row>
    <row r="331" spans="1:65">
      <c r="A331" s="28"/>
      <c r="B331" s="19">
        <v>1</v>
      </c>
      <c r="C331" s="9">
        <v>2</v>
      </c>
      <c r="D331" s="149" t="s">
        <v>224</v>
      </c>
      <c r="E331" s="146"/>
      <c r="F331" s="147"/>
      <c r="G331" s="147"/>
      <c r="H331" s="147"/>
      <c r="I331" s="147"/>
      <c r="J331" s="147"/>
      <c r="K331" s="147"/>
      <c r="L331" s="147"/>
      <c r="M331" s="147"/>
      <c r="N331" s="147"/>
      <c r="O331" s="147"/>
      <c r="P331" s="147"/>
      <c r="Q331" s="147"/>
      <c r="R331" s="147"/>
      <c r="S331" s="147"/>
      <c r="T331" s="147"/>
      <c r="U331" s="147"/>
      <c r="V331" s="147"/>
      <c r="W331" s="147"/>
      <c r="X331" s="147"/>
      <c r="Y331" s="147"/>
      <c r="Z331" s="147"/>
      <c r="AA331" s="147"/>
      <c r="AB331" s="147"/>
      <c r="AC331" s="147"/>
      <c r="AD331" s="147"/>
      <c r="AE331" s="147"/>
      <c r="AF331" s="147"/>
      <c r="AG331" s="147"/>
      <c r="AH331" s="147"/>
      <c r="AI331" s="147"/>
      <c r="AJ331" s="147"/>
      <c r="AK331" s="147"/>
      <c r="AL331" s="147"/>
      <c r="AM331" s="147"/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47"/>
      <c r="BB331" s="147"/>
      <c r="BC331" s="147"/>
      <c r="BD331" s="147"/>
      <c r="BE331" s="147"/>
      <c r="BF331" s="147"/>
      <c r="BG331" s="147"/>
      <c r="BH331" s="147"/>
      <c r="BI331" s="147"/>
      <c r="BJ331" s="147"/>
      <c r="BK331" s="147"/>
      <c r="BL331" s="147"/>
      <c r="BM331" s="148">
        <v>23</v>
      </c>
    </row>
    <row r="332" spans="1:65">
      <c r="A332" s="28"/>
      <c r="B332" s="19">
        <v>1</v>
      </c>
      <c r="C332" s="9">
        <v>3</v>
      </c>
      <c r="D332" s="149" t="s">
        <v>224</v>
      </c>
      <c r="E332" s="146"/>
      <c r="F332" s="147"/>
      <c r="G332" s="147"/>
      <c r="H332" s="147"/>
      <c r="I332" s="147"/>
      <c r="J332" s="147"/>
      <c r="K332" s="147"/>
      <c r="L332" s="147"/>
      <c r="M332" s="147"/>
      <c r="N332" s="147"/>
      <c r="O332" s="147"/>
      <c r="P332" s="147"/>
      <c r="Q332" s="147"/>
      <c r="R332" s="147"/>
      <c r="S332" s="147"/>
      <c r="T332" s="147"/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7"/>
      <c r="AG332" s="147"/>
      <c r="AH332" s="147"/>
      <c r="AI332" s="147"/>
      <c r="AJ332" s="147"/>
      <c r="AK332" s="147"/>
      <c r="AL332" s="147"/>
      <c r="AM332" s="147"/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7"/>
      <c r="BB332" s="147"/>
      <c r="BC332" s="147"/>
      <c r="BD332" s="147"/>
      <c r="BE332" s="147"/>
      <c r="BF332" s="147"/>
      <c r="BG332" s="147"/>
      <c r="BH332" s="147"/>
      <c r="BI332" s="147"/>
      <c r="BJ332" s="147"/>
      <c r="BK332" s="147"/>
      <c r="BL332" s="147"/>
      <c r="BM332" s="148">
        <v>16</v>
      </c>
    </row>
    <row r="333" spans="1:65">
      <c r="A333" s="28"/>
      <c r="B333" s="19">
        <v>1</v>
      </c>
      <c r="C333" s="9">
        <v>4</v>
      </c>
      <c r="D333" s="150">
        <v>80</v>
      </c>
      <c r="E333" s="146"/>
      <c r="F333" s="147"/>
      <c r="G333" s="147"/>
      <c r="H333" s="147"/>
      <c r="I333" s="147"/>
      <c r="J333" s="147"/>
      <c r="K333" s="147"/>
      <c r="L333" s="147"/>
      <c r="M333" s="147"/>
      <c r="N333" s="147"/>
      <c r="O333" s="147"/>
      <c r="P333" s="147"/>
      <c r="Q333" s="147"/>
      <c r="R333" s="147"/>
      <c r="S333" s="147"/>
      <c r="T333" s="147"/>
      <c r="U333" s="147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F333" s="147"/>
      <c r="AG333" s="147"/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7"/>
      <c r="BB333" s="147"/>
      <c r="BC333" s="147"/>
      <c r="BD333" s="147"/>
      <c r="BE333" s="147"/>
      <c r="BF333" s="147"/>
      <c r="BG333" s="147"/>
      <c r="BH333" s="147"/>
      <c r="BI333" s="147"/>
      <c r="BJ333" s="147"/>
      <c r="BK333" s="147"/>
      <c r="BL333" s="147"/>
      <c r="BM333" s="148">
        <v>12</v>
      </c>
    </row>
    <row r="334" spans="1:65">
      <c r="A334" s="28"/>
      <c r="B334" s="19">
        <v>1</v>
      </c>
      <c r="C334" s="9">
        <v>5</v>
      </c>
      <c r="D334" s="149" t="s">
        <v>224</v>
      </c>
      <c r="E334" s="146"/>
      <c r="F334" s="147"/>
      <c r="G334" s="147"/>
      <c r="H334" s="147"/>
      <c r="I334" s="147"/>
      <c r="J334" s="147"/>
      <c r="K334" s="147"/>
      <c r="L334" s="147"/>
      <c r="M334" s="147"/>
      <c r="N334" s="147"/>
      <c r="O334" s="147"/>
      <c r="P334" s="147"/>
      <c r="Q334" s="147"/>
      <c r="R334" s="147"/>
      <c r="S334" s="147"/>
      <c r="T334" s="147"/>
      <c r="U334" s="147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F334" s="147"/>
      <c r="AG334" s="147"/>
      <c r="AH334" s="147"/>
      <c r="AI334" s="147"/>
      <c r="AJ334" s="147"/>
      <c r="AK334" s="147"/>
      <c r="AL334" s="147"/>
      <c r="AM334" s="147"/>
      <c r="AN334" s="147"/>
      <c r="AO334" s="147"/>
      <c r="AP334" s="147"/>
      <c r="AQ334" s="147"/>
      <c r="AR334" s="147"/>
      <c r="AS334" s="147"/>
      <c r="AT334" s="147"/>
      <c r="AU334" s="147"/>
      <c r="AV334" s="147"/>
      <c r="AW334" s="147"/>
      <c r="AX334" s="147"/>
      <c r="AY334" s="147"/>
      <c r="AZ334" s="147"/>
      <c r="BA334" s="147"/>
      <c r="BB334" s="147"/>
      <c r="BC334" s="147"/>
      <c r="BD334" s="147"/>
      <c r="BE334" s="147"/>
      <c r="BF334" s="147"/>
      <c r="BG334" s="147"/>
      <c r="BH334" s="147"/>
      <c r="BI334" s="147"/>
      <c r="BJ334" s="147"/>
      <c r="BK334" s="147"/>
      <c r="BL334" s="147"/>
      <c r="BM334" s="148">
        <v>29</v>
      </c>
    </row>
    <row r="335" spans="1:65">
      <c r="A335" s="28"/>
      <c r="B335" s="19">
        <v>1</v>
      </c>
      <c r="C335" s="9">
        <v>6</v>
      </c>
      <c r="D335" s="149" t="s">
        <v>224</v>
      </c>
      <c r="E335" s="146"/>
      <c r="F335" s="147"/>
      <c r="G335" s="147"/>
      <c r="H335" s="147"/>
      <c r="I335" s="147"/>
      <c r="J335" s="147"/>
      <c r="K335" s="147"/>
      <c r="L335" s="147"/>
      <c r="M335" s="147"/>
      <c r="N335" s="147"/>
      <c r="O335" s="147"/>
      <c r="P335" s="147"/>
      <c r="Q335" s="147"/>
      <c r="R335" s="147"/>
      <c r="S335" s="147"/>
      <c r="T335" s="147"/>
      <c r="U335" s="147"/>
      <c r="V335" s="147"/>
      <c r="W335" s="147"/>
      <c r="X335" s="147"/>
      <c r="Y335" s="147"/>
      <c r="Z335" s="147"/>
      <c r="AA335" s="147"/>
      <c r="AB335" s="147"/>
      <c r="AC335" s="147"/>
      <c r="AD335" s="147"/>
      <c r="AE335" s="147"/>
      <c r="AF335" s="147"/>
      <c r="AG335" s="147"/>
      <c r="AH335" s="147"/>
      <c r="AI335" s="147"/>
      <c r="AJ335" s="147"/>
      <c r="AK335" s="147"/>
      <c r="AL335" s="147"/>
      <c r="AM335" s="147"/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47"/>
      <c r="BB335" s="147"/>
      <c r="BC335" s="147"/>
      <c r="BD335" s="147"/>
      <c r="BE335" s="147"/>
      <c r="BF335" s="147"/>
      <c r="BG335" s="147"/>
      <c r="BH335" s="147"/>
      <c r="BI335" s="147"/>
      <c r="BJ335" s="147"/>
      <c r="BK335" s="147"/>
      <c r="BL335" s="147"/>
      <c r="BM335" s="152"/>
    </row>
    <row r="336" spans="1:65">
      <c r="A336" s="28"/>
      <c r="B336" s="20" t="s">
        <v>209</v>
      </c>
      <c r="C336" s="12"/>
      <c r="D336" s="153">
        <v>50</v>
      </c>
      <c r="E336" s="146"/>
      <c r="F336" s="147"/>
      <c r="G336" s="147"/>
      <c r="H336" s="147"/>
      <c r="I336" s="147"/>
      <c r="J336" s="147"/>
      <c r="K336" s="147"/>
      <c r="L336" s="147"/>
      <c r="M336" s="147"/>
      <c r="N336" s="147"/>
      <c r="O336" s="147"/>
      <c r="P336" s="147"/>
      <c r="Q336" s="147"/>
      <c r="R336" s="147"/>
      <c r="S336" s="147"/>
      <c r="T336" s="147"/>
      <c r="U336" s="147"/>
      <c r="V336" s="147"/>
      <c r="W336" s="147"/>
      <c r="X336" s="147"/>
      <c r="Y336" s="147"/>
      <c r="Z336" s="147"/>
      <c r="AA336" s="147"/>
      <c r="AB336" s="147"/>
      <c r="AC336" s="147"/>
      <c r="AD336" s="147"/>
      <c r="AE336" s="147"/>
      <c r="AF336" s="147"/>
      <c r="AG336" s="147"/>
      <c r="AH336" s="147"/>
      <c r="AI336" s="147"/>
      <c r="AJ336" s="147"/>
      <c r="AK336" s="147"/>
      <c r="AL336" s="147"/>
      <c r="AM336" s="147"/>
      <c r="AN336" s="147"/>
      <c r="AO336" s="147"/>
      <c r="AP336" s="147"/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7"/>
      <c r="BB336" s="147"/>
      <c r="BC336" s="147"/>
      <c r="BD336" s="147"/>
      <c r="BE336" s="147"/>
      <c r="BF336" s="147"/>
      <c r="BG336" s="147"/>
      <c r="BH336" s="147"/>
      <c r="BI336" s="147"/>
      <c r="BJ336" s="147"/>
      <c r="BK336" s="147"/>
      <c r="BL336" s="147"/>
      <c r="BM336" s="152"/>
    </row>
    <row r="337" spans="1:65">
      <c r="A337" s="28"/>
      <c r="B337" s="3" t="s">
        <v>210</v>
      </c>
      <c r="C337" s="27"/>
      <c r="D337" s="149">
        <v>50</v>
      </c>
      <c r="E337" s="146"/>
      <c r="F337" s="147"/>
      <c r="G337" s="147"/>
      <c r="H337" s="147"/>
      <c r="I337" s="147"/>
      <c r="J337" s="147"/>
      <c r="K337" s="147"/>
      <c r="L337" s="147"/>
      <c r="M337" s="147"/>
      <c r="N337" s="147"/>
      <c r="O337" s="147"/>
      <c r="P337" s="147"/>
      <c r="Q337" s="147"/>
      <c r="R337" s="147"/>
      <c r="S337" s="147"/>
      <c r="T337" s="147"/>
      <c r="U337" s="147"/>
      <c r="V337" s="147"/>
      <c r="W337" s="147"/>
      <c r="X337" s="147"/>
      <c r="Y337" s="147"/>
      <c r="Z337" s="147"/>
      <c r="AA337" s="147"/>
      <c r="AB337" s="147"/>
      <c r="AC337" s="147"/>
      <c r="AD337" s="147"/>
      <c r="AE337" s="147"/>
      <c r="AF337" s="147"/>
      <c r="AG337" s="147"/>
      <c r="AH337" s="147"/>
      <c r="AI337" s="147"/>
      <c r="AJ337" s="147"/>
      <c r="AK337" s="147"/>
      <c r="AL337" s="147"/>
      <c r="AM337" s="147"/>
      <c r="AN337" s="147"/>
      <c r="AO337" s="147"/>
      <c r="AP337" s="147"/>
      <c r="AQ337" s="147"/>
      <c r="AR337" s="147"/>
      <c r="AS337" s="147"/>
      <c r="AT337" s="147"/>
      <c r="AU337" s="147"/>
      <c r="AV337" s="147"/>
      <c r="AW337" s="147"/>
      <c r="AX337" s="147"/>
      <c r="AY337" s="147"/>
      <c r="AZ337" s="147"/>
      <c r="BA337" s="147"/>
      <c r="BB337" s="147"/>
      <c r="BC337" s="147"/>
      <c r="BD337" s="147"/>
      <c r="BE337" s="147"/>
      <c r="BF337" s="147"/>
      <c r="BG337" s="147"/>
      <c r="BH337" s="147"/>
      <c r="BI337" s="147"/>
      <c r="BJ337" s="147"/>
      <c r="BK337" s="147"/>
      <c r="BL337" s="147"/>
      <c r="BM337" s="152"/>
    </row>
    <row r="338" spans="1:65">
      <c r="A338" s="28"/>
      <c r="B338" s="3" t="s">
        <v>211</v>
      </c>
      <c r="C338" s="27"/>
      <c r="D338" s="149">
        <v>42.426406871192853</v>
      </c>
      <c r="E338" s="146"/>
      <c r="F338" s="147"/>
      <c r="G338" s="147"/>
      <c r="H338" s="147"/>
      <c r="I338" s="147"/>
      <c r="J338" s="147"/>
      <c r="K338" s="147"/>
      <c r="L338" s="147"/>
      <c r="M338" s="147"/>
      <c r="N338" s="147"/>
      <c r="O338" s="147"/>
      <c r="P338" s="147"/>
      <c r="Q338" s="147"/>
      <c r="R338" s="147"/>
      <c r="S338" s="147"/>
      <c r="T338" s="147"/>
      <c r="U338" s="147"/>
      <c r="V338" s="147"/>
      <c r="W338" s="147"/>
      <c r="X338" s="147"/>
      <c r="Y338" s="147"/>
      <c r="Z338" s="147"/>
      <c r="AA338" s="147"/>
      <c r="AB338" s="147"/>
      <c r="AC338" s="147"/>
      <c r="AD338" s="147"/>
      <c r="AE338" s="147"/>
      <c r="AF338" s="147"/>
      <c r="AG338" s="147"/>
      <c r="AH338" s="147"/>
      <c r="AI338" s="147"/>
      <c r="AJ338" s="147"/>
      <c r="AK338" s="147"/>
      <c r="AL338" s="147"/>
      <c r="AM338" s="147"/>
      <c r="AN338" s="147"/>
      <c r="AO338" s="147"/>
      <c r="AP338" s="147"/>
      <c r="AQ338" s="147"/>
      <c r="AR338" s="147"/>
      <c r="AS338" s="147"/>
      <c r="AT338" s="147"/>
      <c r="AU338" s="147"/>
      <c r="AV338" s="147"/>
      <c r="AW338" s="147"/>
      <c r="AX338" s="147"/>
      <c r="AY338" s="147"/>
      <c r="AZ338" s="147"/>
      <c r="BA338" s="147"/>
      <c r="BB338" s="147"/>
      <c r="BC338" s="147"/>
      <c r="BD338" s="147"/>
      <c r="BE338" s="147"/>
      <c r="BF338" s="147"/>
      <c r="BG338" s="147"/>
      <c r="BH338" s="147"/>
      <c r="BI338" s="147"/>
      <c r="BJ338" s="147"/>
      <c r="BK338" s="147"/>
      <c r="BL338" s="147"/>
      <c r="BM338" s="152"/>
    </row>
    <row r="339" spans="1:65">
      <c r="A339" s="28"/>
      <c r="B339" s="3" t="s">
        <v>86</v>
      </c>
      <c r="C339" s="27"/>
      <c r="D339" s="13">
        <v>0.84852813742385702</v>
      </c>
      <c r="E339" s="9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212</v>
      </c>
      <c r="C340" s="27"/>
      <c r="D340" s="13">
        <v>3.166666666666667</v>
      </c>
      <c r="E340" s="9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213</v>
      </c>
      <c r="C341" s="45"/>
      <c r="D341" s="43" t="s">
        <v>215</v>
      </c>
      <c r="E341" s="9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BM342" s="52"/>
    </row>
    <row r="343" spans="1:65" ht="19.5">
      <c r="B343" s="8" t="s">
        <v>480</v>
      </c>
      <c r="BM343" s="26" t="s">
        <v>225</v>
      </c>
    </row>
    <row r="344" spans="1:65" ht="19.5">
      <c r="A344" s="24" t="s">
        <v>251</v>
      </c>
      <c r="B344" s="18" t="s">
        <v>115</v>
      </c>
      <c r="C344" s="15" t="s">
        <v>116</v>
      </c>
      <c r="D344" s="16" t="s">
        <v>185</v>
      </c>
      <c r="E344" s="9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186</v>
      </c>
      <c r="C345" s="9" t="s">
        <v>186</v>
      </c>
      <c r="D345" s="93" t="s">
        <v>197</v>
      </c>
      <c r="E345" s="9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1</v>
      </c>
    </row>
    <row r="346" spans="1:65">
      <c r="A346" s="28"/>
      <c r="B346" s="19"/>
      <c r="C346" s="9"/>
      <c r="D346" s="10" t="s">
        <v>100</v>
      </c>
      <c r="E346" s="9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3</v>
      </c>
    </row>
    <row r="347" spans="1:65">
      <c r="A347" s="28"/>
      <c r="B347" s="19"/>
      <c r="C347" s="9"/>
      <c r="D347" s="25"/>
      <c r="E347" s="9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171">
        <v>0.38</v>
      </c>
      <c r="E348" s="154"/>
      <c r="F348" s="155"/>
      <c r="G348" s="155"/>
      <c r="H348" s="155"/>
      <c r="I348" s="155"/>
      <c r="J348" s="155"/>
      <c r="K348" s="155"/>
      <c r="L348" s="155"/>
      <c r="M348" s="155"/>
      <c r="N348" s="155"/>
      <c r="O348" s="155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  <c r="AA348" s="155"/>
      <c r="AB348" s="155"/>
      <c r="AC348" s="155"/>
      <c r="AD348" s="155"/>
      <c r="AE348" s="155"/>
      <c r="AF348" s="155"/>
      <c r="AG348" s="155"/>
      <c r="AH348" s="155"/>
      <c r="AI348" s="155"/>
      <c r="AJ348" s="155"/>
      <c r="AK348" s="155"/>
      <c r="AL348" s="155"/>
      <c r="AM348" s="155"/>
      <c r="AN348" s="155"/>
      <c r="AO348" s="155"/>
      <c r="AP348" s="155"/>
      <c r="AQ348" s="155"/>
      <c r="AR348" s="155"/>
      <c r="AS348" s="155"/>
      <c r="AT348" s="155"/>
      <c r="AU348" s="155"/>
      <c r="AV348" s="155"/>
      <c r="AW348" s="155"/>
      <c r="AX348" s="155"/>
      <c r="AY348" s="155"/>
      <c r="AZ348" s="155"/>
      <c r="BA348" s="155"/>
      <c r="BB348" s="155"/>
      <c r="BC348" s="155"/>
      <c r="BD348" s="155"/>
      <c r="BE348" s="155"/>
      <c r="BF348" s="155"/>
      <c r="BG348" s="155"/>
      <c r="BH348" s="155"/>
      <c r="BI348" s="155"/>
      <c r="BJ348" s="155"/>
      <c r="BK348" s="155"/>
      <c r="BL348" s="155"/>
      <c r="BM348" s="157">
        <v>1</v>
      </c>
    </row>
    <row r="349" spans="1:65">
      <c r="A349" s="28"/>
      <c r="B349" s="19">
        <v>1</v>
      </c>
      <c r="C349" s="9">
        <v>2</v>
      </c>
      <c r="D349" s="23">
        <v>0.39</v>
      </c>
      <c r="E349" s="154"/>
      <c r="F349" s="155"/>
      <c r="G349" s="155"/>
      <c r="H349" s="155"/>
      <c r="I349" s="155"/>
      <c r="J349" s="155"/>
      <c r="K349" s="155"/>
      <c r="L349" s="155"/>
      <c r="M349" s="155"/>
      <c r="N349" s="155"/>
      <c r="O349" s="155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  <c r="AA349" s="155"/>
      <c r="AB349" s="155"/>
      <c r="AC349" s="155"/>
      <c r="AD349" s="155"/>
      <c r="AE349" s="155"/>
      <c r="AF349" s="155"/>
      <c r="AG349" s="155"/>
      <c r="AH349" s="155"/>
      <c r="AI349" s="155"/>
      <c r="AJ349" s="155"/>
      <c r="AK349" s="155"/>
      <c r="AL349" s="155"/>
      <c r="AM349" s="155"/>
      <c r="AN349" s="155"/>
      <c r="AO349" s="155"/>
      <c r="AP349" s="155"/>
      <c r="AQ349" s="155"/>
      <c r="AR349" s="155"/>
      <c r="AS349" s="155"/>
      <c r="AT349" s="155"/>
      <c r="AU349" s="155"/>
      <c r="AV349" s="155"/>
      <c r="AW349" s="155"/>
      <c r="AX349" s="155"/>
      <c r="AY349" s="155"/>
      <c r="AZ349" s="155"/>
      <c r="BA349" s="155"/>
      <c r="BB349" s="155"/>
      <c r="BC349" s="155"/>
      <c r="BD349" s="155"/>
      <c r="BE349" s="155"/>
      <c r="BF349" s="155"/>
      <c r="BG349" s="155"/>
      <c r="BH349" s="155"/>
      <c r="BI349" s="155"/>
      <c r="BJ349" s="155"/>
      <c r="BK349" s="155"/>
      <c r="BL349" s="155"/>
      <c r="BM349" s="157">
        <v>24</v>
      </c>
    </row>
    <row r="350" spans="1:65">
      <c r="A350" s="28"/>
      <c r="B350" s="19">
        <v>1</v>
      </c>
      <c r="C350" s="9">
        <v>3</v>
      </c>
      <c r="D350" s="23">
        <v>0.38</v>
      </c>
      <c r="E350" s="154"/>
      <c r="F350" s="155"/>
      <c r="G350" s="155"/>
      <c r="H350" s="155"/>
      <c r="I350" s="155"/>
      <c r="J350" s="155"/>
      <c r="K350" s="155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  <c r="AA350" s="155"/>
      <c r="AB350" s="155"/>
      <c r="AC350" s="155"/>
      <c r="AD350" s="155"/>
      <c r="AE350" s="155"/>
      <c r="AF350" s="155"/>
      <c r="AG350" s="155"/>
      <c r="AH350" s="155"/>
      <c r="AI350" s="155"/>
      <c r="AJ350" s="155"/>
      <c r="AK350" s="155"/>
      <c r="AL350" s="155"/>
      <c r="AM350" s="155"/>
      <c r="AN350" s="155"/>
      <c r="AO350" s="155"/>
      <c r="AP350" s="155"/>
      <c r="AQ350" s="155"/>
      <c r="AR350" s="155"/>
      <c r="AS350" s="155"/>
      <c r="AT350" s="155"/>
      <c r="AU350" s="155"/>
      <c r="AV350" s="155"/>
      <c r="AW350" s="155"/>
      <c r="AX350" s="155"/>
      <c r="AY350" s="155"/>
      <c r="AZ350" s="155"/>
      <c r="BA350" s="155"/>
      <c r="BB350" s="155"/>
      <c r="BC350" s="155"/>
      <c r="BD350" s="155"/>
      <c r="BE350" s="155"/>
      <c r="BF350" s="155"/>
      <c r="BG350" s="155"/>
      <c r="BH350" s="155"/>
      <c r="BI350" s="155"/>
      <c r="BJ350" s="155"/>
      <c r="BK350" s="155"/>
      <c r="BL350" s="155"/>
      <c r="BM350" s="157">
        <v>16</v>
      </c>
    </row>
    <row r="351" spans="1:65">
      <c r="A351" s="28"/>
      <c r="B351" s="19">
        <v>1</v>
      </c>
      <c r="C351" s="9">
        <v>4</v>
      </c>
      <c r="D351" s="23">
        <v>0.39</v>
      </c>
      <c r="E351" s="154"/>
      <c r="F351" s="155"/>
      <c r="G351" s="155"/>
      <c r="H351" s="155"/>
      <c r="I351" s="155"/>
      <c r="J351" s="155"/>
      <c r="K351" s="155"/>
      <c r="L351" s="155"/>
      <c r="M351" s="155"/>
      <c r="N351" s="155"/>
      <c r="O351" s="155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  <c r="AA351" s="155"/>
      <c r="AB351" s="155"/>
      <c r="AC351" s="155"/>
      <c r="AD351" s="155"/>
      <c r="AE351" s="155"/>
      <c r="AF351" s="155"/>
      <c r="AG351" s="155"/>
      <c r="AH351" s="155"/>
      <c r="AI351" s="155"/>
      <c r="AJ351" s="155"/>
      <c r="AK351" s="155"/>
      <c r="AL351" s="155"/>
      <c r="AM351" s="155"/>
      <c r="AN351" s="155"/>
      <c r="AO351" s="155"/>
      <c r="AP351" s="155"/>
      <c r="AQ351" s="155"/>
      <c r="AR351" s="155"/>
      <c r="AS351" s="155"/>
      <c r="AT351" s="155"/>
      <c r="AU351" s="155"/>
      <c r="AV351" s="155"/>
      <c r="AW351" s="155"/>
      <c r="AX351" s="155"/>
      <c r="AY351" s="155"/>
      <c r="AZ351" s="155"/>
      <c r="BA351" s="155"/>
      <c r="BB351" s="155"/>
      <c r="BC351" s="155"/>
      <c r="BD351" s="155"/>
      <c r="BE351" s="155"/>
      <c r="BF351" s="155"/>
      <c r="BG351" s="155"/>
      <c r="BH351" s="155"/>
      <c r="BI351" s="155"/>
      <c r="BJ351" s="155"/>
      <c r="BK351" s="155"/>
      <c r="BL351" s="155"/>
      <c r="BM351" s="157">
        <v>0.38333333333333303</v>
      </c>
    </row>
    <row r="352" spans="1:65">
      <c r="A352" s="28"/>
      <c r="B352" s="19">
        <v>1</v>
      </c>
      <c r="C352" s="9">
        <v>5</v>
      </c>
      <c r="D352" s="23">
        <v>0.38</v>
      </c>
      <c r="E352" s="154"/>
      <c r="F352" s="155"/>
      <c r="G352" s="155"/>
      <c r="H352" s="155"/>
      <c r="I352" s="155"/>
      <c r="J352" s="155"/>
      <c r="K352" s="155"/>
      <c r="L352" s="155"/>
      <c r="M352" s="155"/>
      <c r="N352" s="155"/>
      <c r="O352" s="155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  <c r="AA352" s="155"/>
      <c r="AB352" s="155"/>
      <c r="AC352" s="155"/>
      <c r="AD352" s="155"/>
      <c r="AE352" s="155"/>
      <c r="AF352" s="155"/>
      <c r="AG352" s="155"/>
      <c r="AH352" s="155"/>
      <c r="AI352" s="155"/>
      <c r="AJ352" s="155"/>
      <c r="AK352" s="155"/>
      <c r="AL352" s="155"/>
      <c r="AM352" s="155"/>
      <c r="AN352" s="155"/>
      <c r="AO352" s="155"/>
      <c r="AP352" s="155"/>
      <c r="AQ352" s="155"/>
      <c r="AR352" s="155"/>
      <c r="AS352" s="155"/>
      <c r="AT352" s="155"/>
      <c r="AU352" s="155"/>
      <c r="AV352" s="155"/>
      <c r="AW352" s="155"/>
      <c r="AX352" s="155"/>
      <c r="AY352" s="155"/>
      <c r="AZ352" s="155"/>
      <c r="BA352" s="155"/>
      <c r="BB352" s="155"/>
      <c r="BC352" s="155"/>
      <c r="BD352" s="155"/>
      <c r="BE352" s="155"/>
      <c r="BF352" s="155"/>
      <c r="BG352" s="155"/>
      <c r="BH352" s="155"/>
      <c r="BI352" s="155"/>
      <c r="BJ352" s="155"/>
      <c r="BK352" s="155"/>
      <c r="BL352" s="155"/>
      <c r="BM352" s="157">
        <v>30</v>
      </c>
    </row>
    <row r="353" spans="1:65">
      <c r="A353" s="28"/>
      <c r="B353" s="19">
        <v>1</v>
      </c>
      <c r="C353" s="9">
        <v>6</v>
      </c>
      <c r="D353" s="23">
        <v>0.38</v>
      </c>
      <c r="E353" s="154"/>
      <c r="F353" s="155"/>
      <c r="G353" s="155"/>
      <c r="H353" s="155"/>
      <c r="I353" s="155"/>
      <c r="J353" s="155"/>
      <c r="K353" s="155"/>
      <c r="L353" s="155"/>
      <c r="M353" s="155"/>
      <c r="N353" s="155"/>
      <c r="O353" s="155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  <c r="AA353" s="155"/>
      <c r="AB353" s="155"/>
      <c r="AC353" s="155"/>
      <c r="AD353" s="155"/>
      <c r="AE353" s="155"/>
      <c r="AF353" s="155"/>
      <c r="AG353" s="155"/>
      <c r="AH353" s="155"/>
      <c r="AI353" s="155"/>
      <c r="AJ353" s="155"/>
      <c r="AK353" s="155"/>
      <c r="AL353" s="155"/>
      <c r="AM353" s="155"/>
      <c r="AN353" s="155"/>
      <c r="AO353" s="155"/>
      <c r="AP353" s="155"/>
      <c r="AQ353" s="155"/>
      <c r="AR353" s="155"/>
      <c r="AS353" s="155"/>
      <c r="AT353" s="155"/>
      <c r="AU353" s="155"/>
      <c r="AV353" s="155"/>
      <c r="AW353" s="155"/>
      <c r="AX353" s="155"/>
      <c r="AY353" s="155"/>
      <c r="AZ353" s="155"/>
      <c r="BA353" s="155"/>
      <c r="BB353" s="155"/>
      <c r="BC353" s="155"/>
      <c r="BD353" s="155"/>
      <c r="BE353" s="155"/>
      <c r="BF353" s="155"/>
      <c r="BG353" s="155"/>
      <c r="BH353" s="155"/>
      <c r="BI353" s="155"/>
      <c r="BJ353" s="155"/>
      <c r="BK353" s="155"/>
      <c r="BL353" s="155"/>
      <c r="BM353" s="53"/>
    </row>
    <row r="354" spans="1:65">
      <c r="A354" s="28"/>
      <c r="B354" s="20" t="s">
        <v>209</v>
      </c>
      <c r="C354" s="12"/>
      <c r="D354" s="159">
        <v>0.3833333333333333</v>
      </c>
      <c r="E354" s="154"/>
      <c r="F354" s="155"/>
      <c r="G354" s="155"/>
      <c r="H354" s="155"/>
      <c r="I354" s="155"/>
      <c r="J354" s="155"/>
      <c r="K354" s="155"/>
      <c r="L354" s="155"/>
      <c r="M354" s="155"/>
      <c r="N354" s="155"/>
      <c r="O354" s="155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  <c r="AA354" s="155"/>
      <c r="AB354" s="155"/>
      <c r="AC354" s="155"/>
      <c r="AD354" s="155"/>
      <c r="AE354" s="155"/>
      <c r="AF354" s="155"/>
      <c r="AG354" s="155"/>
      <c r="AH354" s="155"/>
      <c r="AI354" s="155"/>
      <c r="AJ354" s="155"/>
      <c r="AK354" s="155"/>
      <c r="AL354" s="155"/>
      <c r="AM354" s="155"/>
      <c r="AN354" s="155"/>
      <c r="AO354" s="155"/>
      <c r="AP354" s="155"/>
      <c r="AQ354" s="155"/>
      <c r="AR354" s="155"/>
      <c r="AS354" s="155"/>
      <c r="AT354" s="155"/>
      <c r="AU354" s="155"/>
      <c r="AV354" s="155"/>
      <c r="AW354" s="155"/>
      <c r="AX354" s="155"/>
      <c r="AY354" s="155"/>
      <c r="AZ354" s="155"/>
      <c r="BA354" s="155"/>
      <c r="BB354" s="155"/>
      <c r="BC354" s="155"/>
      <c r="BD354" s="155"/>
      <c r="BE354" s="155"/>
      <c r="BF354" s="155"/>
      <c r="BG354" s="155"/>
      <c r="BH354" s="155"/>
      <c r="BI354" s="155"/>
      <c r="BJ354" s="155"/>
      <c r="BK354" s="155"/>
      <c r="BL354" s="155"/>
      <c r="BM354" s="53"/>
    </row>
    <row r="355" spans="1:65">
      <c r="A355" s="28"/>
      <c r="B355" s="3" t="s">
        <v>210</v>
      </c>
      <c r="C355" s="27"/>
      <c r="D355" s="23">
        <v>0.38</v>
      </c>
      <c r="E355" s="154"/>
      <c r="F355" s="155"/>
      <c r="G355" s="155"/>
      <c r="H355" s="155"/>
      <c r="I355" s="155"/>
      <c r="J355" s="155"/>
      <c r="K355" s="155"/>
      <c r="L355" s="155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  <c r="AA355" s="155"/>
      <c r="AB355" s="155"/>
      <c r="AC355" s="155"/>
      <c r="AD355" s="155"/>
      <c r="AE355" s="155"/>
      <c r="AF355" s="155"/>
      <c r="AG355" s="155"/>
      <c r="AH355" s="155"/>
      <c r="AI355" s="155"/>
      <c r="AJ355" s="155"/>
      <c r="AK355" s="155"/>
      <c r="AL355" s="155"/>
      <c r="AM355" s="155"/>
      <c r="AN355" s="155"/>
      <c r="AO355" s="155"/>
      <c r="AP355" s="155"/>
      <c r="AQ355" s="155"/>
      <c r="AR355" s="155"/>
      <c r="AS355" s="155"/>
      <c r="AT355" s="155"/>
      <c r="AU355" s="155"/>
      <c r="AV355" s="155"/>
      <c r="AW355" s="155"/>
      <c r="AX355" s="155"/>
      <c r="AY355" s="155"/>
      <c r="AZ355" s="155"/>
      <c r="BA355" s="155"/>
      <c r="BB355" s="155"/>
      <c r="BC355" s="155"/>
      <c r="BD355" s="155"/>
      <c r="BE355" s="155"/>
      <c r="BF355" s="155"/>
      <c r="BG355" s="155"/>
      <c r="BH355" s="155"/>
      <c r="BI355" s="155"/>
      <c r="BJ355" s="155"/>
      <c r="BK355" s="155"/>
      <c r="BL355" s="155"/>
      <c r="BM355" s="53"/>
    </row>
    <row r="356" spans="1:65">
      <c r="A356" s="28"/>
      <c r="B356" s="3" t="s">
        <v>211</v>
      </c>
      <c r="C356" s="27"/>
      <c r="D356" s="23">
        <v>5.1639777949432268E-3</v>
      </c>
      <c r="E356" s="154"/>
      <c r="F356" s="155"/>
      <c r="G356" s="155"/>
      <c r="H356" s="155"/>
      <c r="I356" s="155"/>
      <c r="J356" s="155"/>
      <c r="K356" s="155"/>
      <c r="L356" s="155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  <c r="AA356" s="155"/>
      <c r="AB356" s="155"/>
      <c r="AC356" s="155"/>
      <c r="AD356" s="155"/>
      <c r="AE356" s="155"/>
      <c r="AF356" s="155"/>
      <c r="AG356" s="155"/>
      <c r="AH356" s="155"/>
      <c r="AI356" s="155"/>
      <c r="AJ356" s="155"/>
      <c r="AK356" s="155"/>
      <c r="AL356" s="155"/>
      <c r="AM356" s="155"/>
      <c r="AN356" s="155"/>
      <c r="AO356" s="155"/>
      <c r="AP356" s="155"/>
      <c r="AQ356" s="155"/>
      <c r="AR356" s="155"/>
      <c r="AS356" s="155"/>
      <c r="AT356" s="155"/>
      <c r="AU356" s="155"/>
      <c r="AV356" s="155"/>
      <c r="AW356" s="155"/>
      <c r="AX356" s="155"/>
      <c r="AY356" s="155"/>
      <c r="AZ356" s="155"/>
      <c r="BA356" s="155"/>
      <c r="BB356" s="155"/>
      <c r="BC356" s="155"/>
      <c r="BD356" s="155"/>
      <c r="BE356" s="155"/>
      <c r="BF356" s="155"/>
      <c r="BG356" s="155"/>
      <c r="BH356" s="155"/>
      <c r="BI356" s="155"/>
      <c r="BJ356" s="155"/>
      <c r="BK356" s="155"/>
      <c r="BL356" s="155"/>
      <c r="BM356" s="53"/>
    </row>
    <row r="357" spans="1:65">
      <c r="A357" s="28"/>
      <c r="B357" s="3" t="s">
        <v>86</v>
      </c>
      <c r="C357" s="27"/>
      <c r="D357" s="13">
        <v>1.3471246421591027E-2</v>
      </c>
      <c r="E357" s="9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212</v>
      </c>
      <c r="C358" s="27"/>
      <c r="D358" s="13">
        <v>6.6613381477509392E-16</v>
      </c>
      <c r="E358" s="9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213</v>
      </c>
      <c r="C359" s="45"/>
      <c r="D359" s="43" t="s">
        <v>215</v>
      </c>
      <c r="E359" s="9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BM360" s="52"/>
    </row>
    <row r="361" spans="1:65" ht="19.5">
      <c r="B361" s="8" t="s">
        <v>481</v>
      </c>
      <c r="BM361" s="26" t="s">
        <v>225</v>
      </c>
    </row>
    <row r="362" spans="1:65" ht="19.5">
      <c r="A362" s="24" t="s">
        <v>252</v>
      </c>
      <c r="B362" s="18" t="s">
        <v>115</v>
      </c>
      <c r="C362" s="15" t="s">
        <v>116</v>
      </c>
      <c r="D362" s="16" t="s">
        <v>185</v>
      </c>
      <c r="E362" s="9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186</v>
      </c>
      <c r="C363" s="9" t="s">
        <v>186</v>
      </c>
      <c r="D363" s="93" t="s">
        <v>197</v>
      </c>
      <c r="E363" s="9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100</v>
      </c>
      <c r="E364" s="9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0</v>
      </c>
    </row>
    <row r="365" spans="1:65">
      <c r="A365" s="28"/>
      <c r="B365" s="19"/>
      <c r="C365" s="9"/>
      <c r="D365" s="25"/>
      <c r="E365" s="9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8">
        <v>1</v>
      </c>
      <c r="C366" s="14">
        <v>1</v>
      </c>
      <c r="D366" s="160">
        <v>130</v>
      </c>
      <c r="E366" s="162"/>
      <c r="F366" s="163"/>
      <c r="G366" s="163"/>
      <c r="H366" s="163"/>
      <c r="I366" s="163"/>
      <c r="J366" s="163"/>
      <c r="K366" s="163"/>
      <c r="L366" s="163"/>
      <c r="M366" s="163"/>
      <c r="N366" s="163"/>
      <c r="O366" s="163"/>
      <c r="P366" s="163"/>
      <c r="Q366" s="163"/>
      <c r="R366" s="163"/>
      <c r="S366" s="163"/>
      <c r="T366" s="163"/>
      <c r="U366" s="163"/>
      <c r="V366" s="163"/>
      <c r="W366" s="163"/>
      <c r="X366" s="163"/>
      <c r="Y366" s="163"/>
      <c r="Z366" s="163"/>
      <c r="AA366" s="163"/>
      <c r="AB366" s="163"/>
      <c r="AC366" s="163"/>
      <c r="AD366" s="163"/>
      <c r="AE366" s="163"/>
      <c r="AF366" s="163"/>
      <c r="AG366" s="163"/>
      <c r="AH366" s="163"/>
      <c r="AI366" s="163"/>
      <c r="AJ366" s="163"/>
      <c r="AK366" s="163"/>
      <c r="AL366" s="163"/>
      <c r="AM366" s="163"/>
      <c r="AN366" s="163"/>
      <c r="AO366" s="163"/>
      <c r="AP366" s="163"/>
      <c r="AQ366" s="163"/>
      <c r="AR366" s="163"/>
      <c r="AS366" s="163"/>
      <c r="AT366" s="163"/>
      <c r="AU366" s="163"/>
      <c r="AV366" s="163"/>
      <c r="AW366" s="163"/>
      <c r="AX366" s="163"/>
      <c r="AY366" s="163"/>
      <c r="AZ366" s="163"/>
      <c r="BA366" s="163"/>
      <c r="BB366" s="163"/>
      <c r="BC366" s="163"/>
      <c r="BD366" s="163"/>
      <c r="BE366" s="163"/>
      <c r="BF366" s="163"/>
      <c r="BG366" s="163"/>
      <c r="BH366" s="163"/>
      <c r="BI366" s="163"/>
      <c r="BJ366" s="163"/>
      <c r="BK366" s="163"/>
      <c r="BL366" s="163"/>
      <c r="BM366" s="164">
        <v>1</v>
      </c>
    </row>
    <row r="367" spans="1:65">
      <c r="A367" s="28"/>
      <c r="B367" s="19">
        <v>1</v>
      </c>
      <c r="C367" s="9">
        <v>2</v>
      </c>
      <c r="D367" s="165">
        <v>130</v>
      </c>
      <c r="E367" s="162"/>
      <c r="F367" s="163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  <c r="T367" s="163"/>
      <c r="U367" s="163"/>
      <c r="V367" s="163"/>
      <c r="W367" s="163"/>
      <c r="X367" s="163"/>
      <c r="Y367" s="163"/>
      <c r="Z367" s="163"/>
      <c r="AA367" s="163"/>
      <c r="AB367" s="163"/>
      <c r="AC367" s="163"/>
      <c r="AD367" s="163"/>
      <c r="AE367" s="163"/>
      <c r="AF367" s="163"/>
      <c r="AG367" s="163"/>
      <c r="AH367" s="163"/>
      <c r="AI367" s="163"/>
      <c r="AJ367" s="163"/>
      <c r="AK367" s="163"/>
      <c r="AL367" s="163"/>
      <c r="AM367" s="163"/>
      <c r="AN367" s="163"/>
      <c r="AO367" s="163"/>
      <c r="AP367" s="163"/>
      <c r="AQ367" s="163"/>
      <c r="AR367" s="163"/>
      <c r="AS367" s="163"/>
      <c r="AT367" s="163"/>
      <c r="AU367" s="163"/>
      <c r="AV367" s="163"/>
      <c r="AW367" s="163"/>
      <c r="AX367" s="163"/>
      <c r="AY367" s="163"/>
      <c r="AZ367" s="163"/>
      <c r="BA367" s="163"/>
      <c r="BB367" s="163"/>
      <c r="BC367" s="163"/>
      <c r="BD367" s="163"/>
      <c r="BE367" s="163"/>
      <c r="BF367" s="163"/>
      <c r="BG367" s="163"/>
      <c r="BH367" s="163"/>
      <c r="BI367" s="163"/>
      <c r="BJ367" s="163"/>
      <c r="BK367" s="163"/>
      <c r="BL367" s="163"/>
      <c r="BM367" s="164">
        <v>25</v>
      </c>
    </row>
    <row r="368" spans="1:65">
      <c r="A368" s="28"/>
      <c r="B368" s="19">
        <v>1</v>
      </c>
      <c r="C368" s="9">
        <v>3</v>
      </c>
      <c r="D368" s="165">
        <v>109.99999999999999</v>
      </c>
      <c r="E368" s="162"/>
      <c r="F368" s="163"/>
      <c r="G368" s="163"/>
      <c r="H368" s="163"/>
      <c r="I368" s="163"/>
      <c r="J368" s="163"/>
      <c r="K368" s="163"/>
      <c r="L368" s="163"/>
      <c r="M368" s="163"/>
      <c r="N368" s="163"/>
      <c r="O368" s="163"/>
      <c r="P368" s="163"/>
      <c r="Q368" s="163"/>
      <c r="R368" s="163"/>
      <c r="S368" s="163"/>
      <c r="T368" s="163"/>
      <c r="U368" s="163"/>
      <c r="V368" s="163"/>
      <c r="W368" s="163"/>
      <c r="X368" s="163"/>
      <c r="Y368" s="163"/>
      <c r="Z368" s="163"/>
      <c r="AA368" s="163"/>
      <c r="AB368" s="163"/>
      <c r="AC368" s="163"/>
      <c r="AD368" s="163"/>
      <c r="AE368" s="163"/>
      <c r="AF368" s="163"/>
      <c r="AG368" s="163"/>
      <c r="AH368" s="163"/>
      <c r="AI368" s="163"/>
      <c r="AJ368" s="163"/>
      <c r="AK368" s="163"/>
      <c r="AL368" s="163"/>
      <c r="AM368" s="163"/>
      <c r="AN368" s="163"/>
      <c r="AO368" s="163"/>
      <c r="AP368" s="163"/>
      <c r="AQ368" s="163"/>
      <c r="AR368" s="163"/>
      <c r="AS368" s="163"/>
      <c r="AT368" s="163"/>
      <c r="AU368" s="163"/>
      <c r="AV368" s="163"/>
      <c r="AW368" s="163"/>
      <c r="AX368" s="163"/>
      <c r="AY368" s="163"/>
      <c r="AZ368" s="163"/>
      <c r="BA368" s="163"/>
      <c r="BB368" s="163"/>
      <c r="BC368" s="163"/>
      <c r="BD368" s="163"/>
      <c r="BE368" s="163"/>
      <c r="BF368" s="163"/>
      <c r="BG368" s="163"/>
      <c r="BH368" s="163"/>
      <c r="BI368" s="163"/>
      <c r="BJ368" s="163"/>
      <c r="BK368" s="163"/>
      <c r="BL368" s="163"/>
      <c r="BM368" s="164">
        <v>16</v>
      </c>
    </row>
    <row r="369" spans="1:65">
      <c r="A369" s="28"/>
      <c r="B369" s="19">
        <v>1</v>
      </c>
      <c r="C369" s="9">
        <v>4</v>
      </c>
      <c r="D369" s="165">
        <v>130</v>
      </c>
      <c r="E369" s="162"/>
      <c r="F369" s="163"/>
      <c r="G369" s="163"/>
      <c r="H369" s="163"/>
      <c r="I369" s="163"/>
      <c r="J369" s="163"/>
      <c r="K369" s="163"/>
      <c r="L369" s="163"/>
      <c r="M369" s="163"/>
      <c r="N369" s="163"/>
      <c r="O369" s="163"/>
      <c r="P369" s="163"/>
      <c r="Q369" s="163"/>
      <c r="R369" s="163"/>
      <c r="S369" s="163"/>
      <c r="T369" s="163"/>
      <c r="U369" s="163"/>
      <c r="V369" s="163"/>
      <c r="W369" s="163"/>
      <c r="X369" s="163"/>
      <c r="Y369" s="163"/>
      <c r="Z369" s="163"/>
      <c r="AA369" s="163"/>
      <c r="AB369" s="163"/>
      <c r="AC369" s="163"/>
      <c r="AD369" s="163"/>
      <c r="AE369" s="163"/>
      <c r="AF369" s="163"/>
      <c r="AG369" s="163"/>
      <c r="AH369" s="163"/>
      <c r="AI369" s="163"/>
      <c r="AJ369" s="163"/>
      <c r="AK369" s="163"/>
      <c r="AL369" s="163"/>
      <c r="AM369" s="163"/>
      <c r="AN369" s="163"/>
      <c r="AO369" s="163"/>
      <c r="AP369" s="163"/>
      <c r="AQ369" s="163"/>
      <c r="AR369" s="163"/>
      <c r="AS369" s="163"/>
      <c r="AT369" s="163"/>
      <c r="AU369" s="163"/>
      <c r="AV369" s="163"/>
      <c r="AW369" s="163"/>
      <c r="AX369" s="163"/>
      <c r="AY369" s="163"/>
      <c r="AZ369" s="163"/>
      <c r="BA369" s="163"/>
      <c r="BB369" s="163"/>
      <c r="BC369" s="163"/>
      <c r="BD369" s="163"/>
      <c r="BE369" s="163"/>
      <c r="BF369" s="163"/>
      <c r="BG369" s="163"/>
      <c r="BH369" s="163"/>
      <c r="BI369" s="163"/>
      <c r="BJ369" s="163"/>
      <c r="BK369" s="163"/>
      <c r="BL369" s="163"/>
      <c r="BM369" s="164">
        <v>126.666666666667</v>
      </c>
    </row>
    <row r="370" spans="1:65">
      <c r="A370" s="28"/>
      <c r="B370" s="19">
        <v>1</v>
      </c>
      <c r="C370" s="9">
        <v>5</v>
      </c>
      <c r="D370" s="165">
        <v>150</v>
      </c>
      <c r="E370" s="162"/>
      <c r="F370" s="163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  <c r="W370" s="163"/>
      <c r="X370" s="163"/>
      <c r="Y370" s="163"/>
      <c r="Z370" s="163"/>
      <c r="AA370" s="163"/>
      <c r="AB370" s="163"/>
      <c r="AC370" s="163"/>
      <c r="AD370" s="163"/>
      <c r="AE370" s="163"/>
      <c r="AF370" s="163"/>
      <c r="AG370" s="163"/>
      <c r="AH370" s="163"/>
      <c r="AI370" s="163"/>
      <c r="AJ370" s="163"/>
      <c r="AK370" s="163"/>
      <c r="AL370" s="163"/>
      <c r="AM370" s="163"/>
      <c r="AN370" s="163"/>
      <c r="AO370" s="163"/>
      <c r="AP370" s="163"/>
      <c r="AQ370" s="163"/>
      <c r="AR370" s="163"/>
      <c r="AS370" s="163"/>
      <c r="AT370" s="163"/>
      <c r="AU370" s="163"/>
      <c r="AV370" s="163"/>
      <c r="AW370" s="163"/>
      <c r="AX370" s="163"/>
      <c r="AY370" s="163"/>
      <c r="AZ370" s="163"/>
      <c r="BA370" s="163"/>
      <c r="BB370" s="163"/>
      <c r="BC370" s="163"/>
      <c r="BD370" s="163"/>
      <c r="BE370" s="163"/>
      <c r="BF370" s="163"/>
      <c r="BG370" s="163"/>
      <c r="BH370" s="163"/>
      <c r="BI370" s="163"/>
      <c r="BJ370" s="163"/>
      <c r="BK370" s="163"/>
      <c r="BL370" s="163"/>
      <c r="BM370" s="164">
        <v>31</v>
      </c>
    </row>
    <row r="371" spans="1:65">
      <c r="A371" s="28"/>
      <c r="B371" s="19">
        <v>1</v>
      </c>
      <c r="C371" s="9">
        <v>6</v>
      </c>
      <c r="D371" s="165">
        <v>109.99999999999999</v>
      </c>
      <c r="E371" s="162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  <c r="T371" s="163"/>
      <c r="U371" s="163"/>
      <c r="V371" s="163"/>
      <c r="W371" s="163"/>
      <c r="X371" s="163"/>
      <c r="Y371" s="163"/>
      <c r="Z371" s="163"/>
      <c r="AA371" s="163"/>
      <c r="AB371" s="163"/>
      <c r="AC371" s="163"/>
      <c r="AD371" s="163"/>
      <c r="AE371" s="163"/>
      <c r="AF371" s="163"/>
      <c r="AG371" s="163"/>
      <c r="AH371" s="163"/>
      <c r="AI371" s="163"/>
      <c r="AJ371" s="163"/>
      <c r="AK371" s="163"/>
      <c r="AL371" s="163"/>
      <c r="AM371" s="163"/>
      <c r="AN371" s="163"/>
      <c r="AO371" s="163"/>
      <c r="AP371" s="163"/>
      <c r="AQ371" s="163"/>
      <c r="AR371" s="163"/>
      <c r="AS371" s="163"/>
      <c r="AT371" s="163"/>
      <c r="AU371" s="163"/>
      <c r="AV371" s="163"/>
      <c r="AW371" s="163"/>
      <c r="AX371" s="163"/>
      <c r="AY371" s="163"/>
      <c r="AZ371" s="163"/>
      <c r="BA371" s="163"/>
      <c r="BB371" s="163"/>
      <c r="BC371" s="163"/>
      <c r="BD371" s="163"/>
      <c r="BE371" s="163"/>
      <c r="BF371" s="163"/>
      <c r="BG371" s="163"/>
      <c r="BH371" s="163"/>
      <c r="BI371" s="163"/>
      <c r="BJ371" s="163"/>
      <c r="BK371" s="163"/>
      <c r="BL371" s="163"/>
      <c r="BM371" s="168"/>
    </row>
    <row r="372" spans="1:65">
      <c r="A372" s="28"/>
      <c r="B372" s="20" t="s">
        <v>209</v>
      </c>
      <c r="C372" s="12"/>
      <c r="D372" s="169">
        <v>126.66666666666667</v>
      </c>
      <c r="E372" s="162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/>
      <c r="AG372" s="163"/>
      <c r="AH372" s="163"/>
      <c r="AI372" s="163"/>
      <c r="AJ372" s="163"/>
      <c r="AK372" s="163"/>
      <c r="AL372" s="163"/>
      <c r="AM372" s="163"/>
      <c r="AN372" s="163"/>
      <c r="AO372" s="163"/>
      <c r="AP372" s="163"/>
      <c r="AQ372" s="163"/>
      <c r="AR372" s="163"/>
      <c r="AS372" s="163"/>
      <c r="AT372" s="163"/>
      <c r="AU372" s="163"/>
      <c r="AV372" s="163"/>
      <c r="AW372" s="163"/>
      <c r="AX372" s="163"/>
      <c r="AY372" s="163"/>
      <c r="AZ372" s="163"/>
      <c r="BA372" s="163"/>
      <c r="BB372" s="163"/>
      <c r="BC372" s="163"/>
      <c r="BD372" s="163"/>
      <c r="BE372" s="163"/>
      <c r="BF372" s="163"/>
      <c r="BG372" s="163"/>
      <c r="BH372" s="163"/>
      <c r="BI372" s="163"/>
      <c r="BJ372" s="163"/>
      <c r="BK372" s="163"/>
      <c r="BL372" s="163"/>
      <c r="BM372" s="168"/>
    </row>
    <row r="373" spans="1:65">
      <c r="A373" s="28"/>
      <c r="B373" s="3" t="s">
        <v>210</v>
      </c>
      <c r="C373" s="27"/>
      <c r="D373" s="165">
        <v>130</v>
      </c>
      <c r="E373" s="162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  <c r="W373" s="163"/>
      <c r="X373" s="163"/>
      <c r="Y373" s="163"/>
      <c r="Z373" s="163"/>
      <c r="AA373" s="163"/>
      <c r="AB373" s="163"/>
      <c r="AC373" s="163"/>
      <c r="AD373" s="163"/>
      <c r="AE373" s="163"/>
      <c r="AF373" s="163"/>
      <c r="AG373" s="163"/>
      <c r="AH373" s="163"/>
      <c r="AI373" s="163"/>
      <c r="AJ373" s="163"/>
      <c r="AK373" s="163"/>
      <c r="AL373" s="163"/>
      <c r="AM373" s="163"/>
      <c r="AN373" s="163"/>
      <c r="AO373" s="163"/>
      <c r="AP373" s="163"/>
      <c r="AQ373" s="163"/>
      <c r="AR373" s="163"/>
      <c r="AS373" s="163"/>
      <c r="AT373" s="163"/>
      <c r="AU373" s="163"/>
      <c r="AV373" s="163"/>
      <c r="AW373" s="163"/>
      <c r="AX373" s="163"/>
      <c r="AY373" s="163"/>
      <c r="AZ373" s="163"/>
      <c r="BA373" s="163"/>
      <c r="BB373" s="163"/>
      <c r="BC373" s="163"/>
      <c r="BD373" s="163"/>
      <c r="BE373" s="163"/>
      <c r="BF373" s="163"/>
      <c r="BG373" s="163"/>
      <c r="BH373" s="163"/>
      <c r="BI373" s="163"/>
      <c r="BJ373" s="163"/>
      <c r="BK373" s="163"/>
      <c r="BL373" s="163"/>
      <c r="BM373" s="168"/>
    </row>
    <row r="374" spans="1:65">
      <c r="A374" s="28"/>
      <c r="B374" s="3" t="s">
        <v>211</v>
      </c>
      <c r="C374" s="27"/>
      <c r="D374" s="165">
        <v>15.055453054181587</v>
      </c>
      <c r="E374" s="162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  <c r="T374" s="163"/>
      <c r="U374" s="163"/>
      <c r="V374" s="163"/>
      <c r="W374" s="163"/>
      <c r="X374" s="163"/>
      <c r="Y374" s="163"/>
      <c r="Z374" s="163"/>
      <c r="AA374" s="163"/>
      <c r="AB374" s="163"/>
      <c r="AC374" s="163"/>
      <c r="AD374" s="163"/>
      <c r="AE374" s="163"/>
      <c r="AF374" s="163"/>
      <c r="AG374" s="163"/>
      <c r="AH374" s="163"/>
      <c r="AI374" s="163"/>
      <c r="AJ374" s="163"/>
      <c r="AK374" s="163"/>
      <c r="AL374" s="163"/>
      <c r="AM374" s="163"/>
      <c r="AN374" s="163"/>
      <c r="AO374" s="163"/>
      <c r="AP374" s="163"/>
      <c r="AQ374" s="163"/>
      <c r="AR374" s="163"/>
      <c r="AS374" s="163"/>
      <c r="AT374" s="163"/>
      <c r="AU374" s="163"/>
      <c r="AV374" s="163"/>
      <c r="AW374" s="163"/>
      <c r="AX374" s="163"/>
      <c r="AY374" s="163"/>
      <c r="AZ374" s="163"/>
      <c r="BA374" s="163"/>
      <c r="BB374" s="163"/>
      <c r="BC374" s="163"/>
      <c r="BD374" s="163"/>
      <c r="BE374" s="163"/>
      <c r="BF374" s="163"/>
      <c r="BG374" s="163"/>
      <c r="BH374" s="163"/>
      <c r="BI374" s="163"/>
      <c r="BJ374" s="163"/>
      <c r="BK374" s="163"/>
      <c r="BL374" s="163"/>
      <c r="BM374" s="168"/>
    </row>
    <row r="375" spans="1:65">
      <c r="A375" s="28"/>
      <c r="B375" s="3" t="s">
        <v>86</v>
      </c>
      <c r="C375" s="27"/>
      <c r="D375" s="13">
        <v>0.11885883990143357</v>
      </c>
      <c r="E375" s="9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212</v>
      </c>
      <c r="C376" s="27"/>
      <c r="D376" s="13">
        <v>-2.55351295663786E-15</v>
      </c>
      <c r="E376" s="9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213</v>
      </c>
      <c r="C377" s="45"/>
      <c r="D377" s="43" t="s">
        <v>215</v>
      </c>
      <c r="E377" s="9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BM378" s="52"/>
    </row>
    <row r="379" spans="1:65" ht="15">
      <c r="B379" s="8" t="s">
        <v>482</v>
      </c>
      <c r="BM379" s="26" t="s">
        <v>67</v>
      </c>
    </row>
    <row r="380" spans="1:65" ht="15">
      <c r="A380" s="24" t="s">
        <v>44</v>
      </c>
      <c r="B380" s="18" t="s">
        <v>115</v>
      </c>
      <c r="C380" s="15" t="s">
        <v>116</v>
      </c>
      <c r="D380" s="16" t="s">
        <v>185</v>
      </c>
      <c r="E380" s="17" t="s">
        <v>185</v>
      </c>
      <c r="F380" s="17" t="s">
        <v>185</v>
      </c>
      <c r="G380" s="17" t="s">
        <v>185</v>
      </c>
      <c r="H380" s="17" t="s">
        <v>185</v>
      </c>
      <c r="I380" s="17" t="s">
        <v>185</v>
      </c>
      <c r="J380" s="17" t="s">
        <v>185</v>
      </c>
      <c r="K380" s="17" t="s">
        <v>185</v>
      </c>
      <c r="L380" s="17" t="s">
        <v>185</v>
      </c>
      <c r="M380" s="17" t="s">
        <v>185</v>
      </c>
      <c r="N380" s="17" t="s">
        <v>185</v>
      </c>
      <c r="O380" s="9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186</v>
      </c>
      <c r="C381" s="9" t="s">
        <v>186</v>
      </c>
      <c r="D381" s="93" t="s">
        <v>188</v>
      </c>
      <c r="E381" s="94" t="s">
        <v>193</v>
      </c>
      <c r="F381" s="94" t="s">
        <v>194</v>
      </c>
      <c r="G381" s="94" t="s">
        <v>197</v>
      </c>
      <c r="H381" s="94" t="s">
        <v>200</v>
      </c>
      <c r="I381" s="94" t="s">
        <v>204</v>
      </c>
      <c r="J381" s="94" t="s">
        <v>238</v>
      </c>
      <c r="K381" s="94" t="s">
        <v>239</v>
      </c>
      <c r="L381" s="94" t="s">
        <v>240</v>
      </c>
      <c r="M381" s="94" t="s">
        <v>241</v>
      </c>
      <c r="N381" s="94" t="s">
        <v>230</v>
      </c>
      <c r="O381" s="9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242</v>
      </c>
      <c r="E382" s="11" t="s">
        <v>100</v>
      </c>
      <c r="F382" s="11" t="s">
        <v>100</v>
      </c>
      <c r="G382" s="11" t="s">
        <v>100</v>
      </c>
      <c r="H382" s="11" t="s">
        <v>242</v>
      </c>
      <c r="I382" s="11" t="s">
        <v>242</v>
      </c>
      <c r="J382" s="11" t="s">
        <v>100</v>
      </c>
      <c r="K382" s="11" t="s">
        <v>100</v>
      </c>
      <c r="L382" s="11" t="s">
        <v>242</v>
      </c>
      <c r="M382" s="11" t="s">
        <v>100</v>
      </c>
      <c r="N382" s="11" t="s">
        <v>100</v>
      </c>
      <c r="O382" s="9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0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9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8">
        <v>1</v>
      </c>
      <c r="C384" s="14">
        <v>1</v>
      </c>
      <c r="D384" s="160">
        <v>600</v>
      </c>
      <c r="E384" s="160">
        <v>630</v>
      </c>
      <c r="F384" s="160">
        <v>640</v>
      </c>
      <c r="G384" s="160">
        <v>610</v>
      </c>
      <c r="H384" s="160">
        <v>648</v>
      </c>
      <c r="I384" s="160">
        <v>600</v>
      </c>
      <c r="J384" s="160">
        <v>700.00000000000011</v>
      </c>
      <c r="K384" s="160">
        <v>589.99999999999989</v>
      </c>
      <c r="L384" s="160">
        <v>500</v>
      </c>
      <c r="M384" s="160">
        <v>580</v>
      </c>
      <c r="N384" s="161" t="s">
        <v>231</v>
      </c>
      <c r="O384" s="162"/>
      <c r="P384" s="163"/>
      <c r="Q384" s="163"/>
      <c r="R384" s="163"/>
      <c r="S384" s="163"/>
      <c r="T384" s="163"/>
      <c r="U384" s="163"/>
      <c r="V384" s="163"/>
      <c r="W384" s="163"/>
      <c r="X384" s="163"/>
      <c r="Y384" s="163"/>
      <c r="Z384" s="163"/>
      <c r="AA384" s="163"/>
      <c r="AB384" s="163"/>
      <c r="AC384" s="163"/>
      <c r="AD384" s="163"/>
      <c r="AE384" s="163"/>
      <c r="AF384" s="163"/>
      <c r="AG384" s="163"/>
      <c r="AH384" s="163"/>
      <c r="AI384" s="163"/>
      <c r="AJ384" s="163"/>
      <c r="AK384" s="163"/>
      <c r="AL384" s="163"/>
      <c r="AM384" s="163"/>
      <c r="AN384" s="163"/>
      <c r="AO384" s="163"/>
      <c r="AP384" s="163"/>
      <c r="AQ384" s="163"/>
      <c r="AR384" s="163"/>
      <c r="AS384" s="163"/>
      <c r="AT384" s="163"/>
      <c r="AU384" s="163"/>
      <c r="AV384" s="163"/>
      <c r="AW384" s="163"/>
      <c r="AX384" s="163"/>
      <c r="AY384" s="163"/>
      <c r="AZ384" s="163"/>
      <c r="BA384" s="163"/>
      <c r="BB384" s="163"/>
      <c r="BC384" s="163"/>
      <c r="BD384" s="163"/>
      <c r="BE384" s="163"/>
      <c r="BF384" s="163"/>
      <c r="BG384" s="163"/>
      <c r="BH384" s="163"/>
      <c r="BI384" s="163"/>
      <c r="BJ384" s="163"/>
      <c r="BK384" s="163"/>
      <c r="BL384" s="163"/>
      <c r="BM384" s="164">
        <v>1</v>
      </c>
    </row>
    <row r="385" spans="1:65">
      <c r="A385" s="28"/>
      <c r="B385" s="19">
        <v>1</v>
      </c>
      <c r="C385" s="9">
        <v>2</v>
      </c>
      <c r="D385" s="165">
        <v>600</v>
      </c>
      <c r="E385" s="165">
        <v>620</v>
      </c>
      <c r="F385" s="165">
        <v>650</v>
      </c>
      <c r="G385" s="165">
        <v>610</v>
      </c>
      <c r="H385" s="165">
        <v>620</v>
      </c>
      <c r="I385" s="165">
        <v>600</v>
      </c>
      <c r="J385" s="165">
        <v>600</v>
      </c>
      <c r="K385" s="165">
        <v>594</v>
      </c>
      <c r="L385" s="165">
        <v>600</v>
      </c>
      <c r="M385" s="165">
        <v>570</v>
      </c>
      <c r="N385" s="166" t="s">
        <v>231</v>
      </c>
      <c r="O385" s="162"/>
      <c r="P385" s="163"/>
      <c r="Q385" s="163"/>
      <c r="R385" s="163"/>
      <c r="S385" s="163"/>
      <c r="T385" s="163"/>
      <c r="U385" s="163"/>
      <c r="V385" s="163"/>
      <c r="W385" s="163"/>
      <c r="X385" s="163"/>
      <c r="Y385" s="163"/>
      <c r="Z385" s="163"/>
      <c r="AA385" s="163"/>
      <c r="AB385" s="163"/>
      <c r="AC385" s="163"/>
      <c r="AD385" s="163"/>
      <c r="AE385" s="163"/>
      <c r="AF385" s="163"/>
      <c r="AG385" s="163"/>
      <c r="AH385" s="163"/>
      <c r="AI385" s="163"/>
      <c r="AJ385" s="163"/>
      <c r="AK385" s="163"/>
      <c r="AL385" s="163"/>
      <c r="AM385" s="163"/>
      <c r="AN385" s="163"/>
      <c r="AO385" s="163"/>
      <c r="AP385" s="163"/>
      <c r="AQ385" s="163"/>
      <c r="AR385" s="163"/>
      <c r="AS385" s="163"/>
      <c r="AT385" s="163"/>
      <c r="AU385" s="163"/>
      <c r="AV385" s="163"/>
      <c r="AW385" s="163"/>
      <c r="AX385" s="163"/>
      <c r="AY385" s="163"/>
      <c r="AZ385" s="163"/>
      <c r="BA385" s="163"/>
      <c r="BB385" s="163"/>
      <c r="BC385" s="163"/>
      <c r="BD385" s="163"/>
      <c r="BE385" s="163"/>
      <c r="BF385" s="163"/>
      <c r="BG385" s="163"/>
      <c r="BH385" s="163"/>
      <c r="BI385" s="163"/>
      <c r="BJ385" s="163"/>
      <c r="BK385" s="163"/>
      <c r="BL385" s="163"/>
      <c r="BM385" s="164" t="e">
        <v>#N/A</v>
      </c>
    </row>
    <row r="386" spans="1:65">
      <c r="A386" s="28"/>
      <c r="B386" s="19">
        <v>1</v>
      </c>
      <c r="C386" s="9">
        <v>3</v>
      </c>
      <c r="D386" s="167">
        <v>500</v>
      </c>
      <c r="E386" s="165">
        <v>630</v>
      </c>
      <c r="F386" s="165">
        <v>620</v>
      </c>
      <c r="G386" s="167">
        <v>630</v>
      </c>
      <c r="H386" s="165">
        <v>631</v>
      </c>
      <c r="I386" s="165">
        <v>600</v>
      </c>
      <c r="J386" s="165">
        <v>600</v>
      </c>
      <c r="K386" s="165">
        <v>581</v>
      </c>
      <c r="L386" s="165">
        <v>500</v>
      </c>
      <c r="M386" s="165">
        <v>570</v>
      </c>
      <c r="N386" s="166" t="s">
        <v>231</v>
      </c>
      <c r="O386" s="162"/>
      <c r="P386" s="163"/>
      <c r="Q386" s="163"/>
      <c r="R386" s="163"/>
      <c r="S386" s="163"/>
      <c r="T386" s="163"/>
      <c r="U386" s="163"/>
      <c r="V386" s="163"/>
      <c r="W386" s="163"/>
      <c r="X386" s="163"/>
      <c r="Y386" s="163"/>
      <c r="Z386" s="163"/>
      <c r="AA386" s="163"/>
      <c r="AB386" s="163"/>
      <c r="AC386" s="163"/>
      <c r="AD386" s="163"/>
      <c r="AE386" s="163"/>
      <c r="AF386" s="163"/>
      <c r="AG386" s="163"/>
      <c r="AH386" s="163"/>
      <c r="AI386" s="163"/>
      <c r="AJ386" s="163"/>
      <c r="AK386" s="163"/>
      <c r="AL386" s="163"/>
      <c r="AM386" s="163"/>
      <c r="AN386" s="163"/>
      <c r="AO386" s="163"/>
      <c r="AP386" s="163"/>
      <c r="AQ386" s="163"/>
      <c r="AR386" s="163"/>
      <c r="AS386" s="163"/>
      <c r="AT386" s="163"/>
      <c r="AU386" s="163"/>
      <c r="AV386" s="163"/>
      <c r="AW386" s="163"/>
      <c r="AX386" s="163"/>
      <c r="AY386" s="163"/>
      <c r="AZ386" s="163"/>
      <c r="BA386" s="163"/>
      <c r="BB386" s="163"/>
      <c r="BC386" s="163"/>
      <c r="BD386" s="163"/>
      <c r="BE386" s="163"/>
      <c r="BF386" s="163"/>
      <c r="BG386" s="163"/>
      <c r="BH386" s="163"/>
      <c r="BI386" s="163"/>
      <c r="BJ386" s="163"/>
      <c r="BK386" s="163"/>
      <c r="BL386" s="163"/>
      <c r="BM386" s="164">
        <v>16</v>
      </c>
    </row>
    <row r="387" spans="1:65">
      <c r="A387" s="28"/>
      <c r="B387" s="19">
        <v>1</v>
      </c>
      <c r="C387" s="9">
        <v>4</v>
      </c>
      <c r="D387" s="165">
        <v>600</v>
      </c>
      <c r="E387" s="165">
        <v>620</v>
      </c>
      <c r="F387" s="165">
        <v>620</v>
      </c>
      <c r="G387" s="165">
        <v>600</v>
      </c>
      <c r="H387" s="165">
        <v>621</v>
      </c>
      <c r="I387" s="165">
        <v>600</v>
      </c>
      <c r="J387" s="165">
        <v>600</v>
      </c>
      <c r="K387" s="165">
        <v>615</v>
      </c>
      <c r="L387" s="165">
        <v>600</v>
      </c>
      <c r="M387" s="165">
        <v>570</v>
      </c>
      <c r="N387" s="166" t="s">
        <v>231</v>
      </c>
      <c r="O387" s="162"/>
      <c r="P387" s="163"/>
      <c r="Q387" s="163"/>
      <c r="R387" s="163"/>
      <c r="S387" s="163"/>
      <c r="T387" s="163"/>
      <c r="U387" s="163"/>
      <c r="V387" s="163"/>
      <c r="W387" s="163"/>
      <c r="X387" s="163"/>
      <c r="Y387" s="163"/>
      <c r="Z387" s="163"/>
      <c r="AA387" s="163"/>
      <c r="AB387" s="163"/>
      <c r="AC387" s="163"/>
      <c r="AD387" s="163"/>
      <c r="AE387" s="163"/>
      <c r="AF387" s="163"/>
      <c r="AG387" s="163"/>
      <c r="AH387" s="163"/>
      <c r="AI387" s="163"/>
      <c r="AJ387" s="163"/>
      <c r="AK387" s="163"/>
      <c r="AL387" s="163"/>
      <c r="AM387" s="163"/>
      <c r="AN387" s="163"/>
      <c r="AO387" s="163"/>
      <c r="AP387" s="163"/>
      <c r="AQ387" s="163"/>
      <c r="AR387" s="163"/>
      <c r="AS387" s="163"/>
      <c r="AT387" s="163"/>
      <c r="AU387" s="163"/>
      <c r="AV387" s="163"/>
      <c r="AW387" s="163"/>
      <c r="AX387" s="163"/>
      <c r="AY387" s="163"/>
      <c r="AZ387" s="163"/>
      <c r="BA387" s="163"/>
      <c r="BB387" s="163"/>
      <c r="BC387" s="163"/>
      <c r="BD387" s="163"/>
      <c r="BE387" s="163"/>
      <c r="BF387" s="163"/>
      <c r="BG387" s="163"/>
      <c r="BH387" s="163"/>
      <c r="BI387" s="163"/>
      <c r="BJ387" s="163"/>
      <c r="BK387" s="163"/>
      <c r="BL387" s="163"/>
      <c r="BM387" s="164">
        <v>605.7166666666667</v>
      </c>
    </row>
    <row r="388" spans="1:65">
      <c r="A388" s="28"/>
      <c r="B388" s="19">
        <v>1</v>
      </c>
      <c r="C388" s="9">
        <v>5</v>
      </c>
      <c r="D388" s="166" t="s">
        <v>231</v>
      </c>
      <c r="E388" s="165">
        <v>600</v>
      </c>
      <c r="F388" s="165">
        <v>640</v>
      </c>
      <c r="G388" s="165">
        <v>610</v>
      </c>
      <c r="H388" s="165">
        <v>680</v>
      </c>
      <c r="I388" s="165">
        <v>600</v>
      </c>
      <c r="J388" s="165">
        <v>700.00000000000011</v>
      </c>
      <c r="K388" s="165">
        <v>582</v>
      </c>
      <c r="L388" s="165">
        <v>600</v>
      </c>
      <c r="M388" s="165">
        <v>580</v>
      </c>
      <c r="N388" s="166" t="s">
        <v>231</v>
      </c>
      <c r="O388" s="162"/>
      <c r="P388" s="163"/>
      <c r="Q388" s="163"/>
      <c r="R388" s="163"/>
      <c r="S388" s="163"/>
      <c r="T388" s="163"/>
      <c r="U388" s="163"/>
      <c r="V388" s="163"/>
      <c r="W388" s="163"/>
      <c r="X388" s="163"/>
      <c r="Y388" s="163"/>
      <c r="Z388" s="163"/>
      <c r="AA388" s="163"/>
      <c r="AB388" s="163"/>
      <c r="AC388" s="163"/>
      <c r="AD388" s="163"/>
      <c r="AE388" s="163"/>
      <c r="AF388" s="163"/>
      <c r="AG388" s="163"/>
      <c r="AH388" s="163"/>
      <c r="AI388" s="163"/>
      <c r="AJ388" s="163"/>
      <c r="AK388" s="163"/>
      <c r="AL388" s="163"/>
      <c r="AM388" s="163"/>
      <c r="AN388" s="163"/>
      <c r="AO388" s="163"/>
      <c r="AP388" s="163"/>
      <c r="AQ388" s="163"/>
      <c r="AR388" s="163"/>
      <c r="AS388" s="163"/>
      <c r="AT388" s="163"/>
      <c r="AU388" s="163"/>
      <c r="AV388" s="163"/>
      <c r="AW388" s="163"/>
      <c r="AX388" s="163"/>
      <c r="AY388" s="163"/>
      <c r="AZ388" s="163"/>
      <c r="BA388" s="163"/>
      <c r="BB388" s="163"/>
      <c r="BC388" s="163"/>
      <c r="BD388" s="163"/>
      <c r="BE388" s="163"/>
      <c r="BF388" s="163"/>
      <c r="BG388" s="163"/>
      <c r="BH388" s="163"/>
      <c r="BI388" s="163"/>
      <c r="BJ388" s="163"/>
      <c r="BK388" s="163"/>
      <c r="BL388" s="163"/>
      <c r="BM388" s="164">
        <v>75</v>
      </c>
    </row>
    <row r="389" spans="1:65">
      <c r="A389" s="28"/>
      <c r="B389" s="19">
        <v>1</v>
      </c>
      <c r="C389" s="9">
        <v>6</v>
      </c>
      <c r="D389" s="165">
        <v>600</v>
      </c>
      <c r="E389" s="165">
        <v>610</v>
      </c>
      <c r="F389" s="165">
        <v>630</v>
      </c>
      <c r="G389" s="165">
        <v>610</v>
      </c>
      <c r="H389" s="165">
        <v>701</v>
      </c>
      <c r="I389" s="165">
        <v>600</v>
      </c>
      <c r="J389" s="165">
        <v>600</v>
      </c>
      <c r="K389" s="165">
        <v>602</v>
      </c>
      <c r="L389" s="165">
        <v>500</v>
      </c>
      <c r="M389" s="165">
        <v>550</v>
      </c>
      <c r="N389" s="166" t="s">
        <v>231</v>
      </c>
      <c r="O389" s="162"/>
      <c r="P389" s="163"/>
      <c r="Q389" s="163"/>
      <c r="R389" s="163"/>
      <c r="S389" s="163"/>
      <c r="T389" s="163"/>
      <c r="U389" s="163"/>
      <c r="V389" s="163"/>
      <c r="W389" s="163"/>
      <c r="X389" s="163"/>
      <c r="Y389" s="163"/>
      <c r="Z389" s="163"/>
      <c r="AA389" s="163"/>
      <c r="AB389" s="163"/>
      <c r="AC389" s="163"/>
      <c r="AD389" s="163"/>
      <c r="AE389" s="163"/>
      <c r="AF389" s="163"/>
      <c r="AG389" s="163"/>
      <c r="AH389" s="163"/>
      <c r="AI389" s="163"/>
      <c r="AJ389" s="163"/>
      <c r="AK389" s="163"/>
      <c r="AL389" s="163"/>
      <c r="AM389" s="163"/>
      <c r="AN389" s="163"/>
      <c r="AO389" s="163"/>
      <c r="AP389" s="163"/>
      <c r="AQ389" s="163"/>
      <c r="AR389" s="163"/>
      <c r="AS389" s="163"/>
      <c r="AT389" s="163"/>
      <c r="AU389" s="163"/>
      <c r="AV389" s="163"/>
      <c r="AW389" s="163"/>
      <c r="AX389" s="163"/>
      <c r="AY389" s="163"/>
      <c r="AZ389" s="163"/>
      <c r="BA389" s="163"/>
      <c r="BB389" s="163"/>
      <c r="BC389" s="163"/>
      <c r="BD389" s="163"/>
      <c r="BE389" s="163"/>
      <c r="BF389" s="163"/>
      <c r="BG389" s="163"/>
      <c r="BH389" s="163"/>
      <c r="BI389" s="163"/>
      <c r="BJ389" s="163"/>
      <c r="BK389" s="163"/>
      <c r="BL389" s="163"/>
      <c r="BM389" s="168"/>
    </row>
    <row r="390" spans="1:65">
      <c r="A390" s="28"/>
      <c r="B390" s="20" t="s">
        <v>209</v>
      </c>
      <c r="C390" s="12"/>
      <c r="D390" s="169">
        <v>580</v>
      </c>
      <c r="E390" s="169">
        <v>618.33333333333337</v>
      </c>
      <c r="F390" s="169">
        <v>633.33333333333337</v>
      </c>
      <c r="G390" s="169">
        <v>611.66666666666663</v>
      </c>
      <c r="H390" s="169">
        <v>650.16666666666663</v>
      </c>
      <c r="I390" s="169">
        <v>600</v>
      </c>
      <c r="J390" s="169">
        <v>633.33333333333337</v>
      </c>
      <c r="K390" s="169">
        <v>594</v>
      </c>
      <c r="L390" s="169">
        <v>550</v>
      </c>
      <c r="M390" s="169">
        <v>570</v>
      </c>
      <c r="N390" s="169" t="s">
        <v>543</v>
      </c>
      <c r="O390" s="162"/>
      <c r="P390" s="163"/>
      <c r="Q390" s="163"/>
      <c r="R390" s="163"/>
      <c r="S390" s="163"/>
      <c r="T390" s="163"/>
      <c r="U390" s="163"/>
      <c r="V390" s="163"/>
      <c r="W390" s="163"/>
      <c r="X390" s="163"/>
      <c r="Y390" s="163"/>
      <c r="Z390" s="163"/>
      <c r="AA390" s="163"/>
      <c r="AB390" s="163"/>
      <c r="AC390" s="163"/>
      <c r="AD390" s="163"/>
      <c r="AE390" s="163"/>
      <c r="AF390" s="163"/>
      <c r="AG390" s="163"/>
      <c r="AH390" s="163"/>
      <c r="AI390" s="163"/>
      <c r="AJ390" s="163"/>
      <c r="AK390" s="163"/>
      <c r="AL390" s="163"/>
      <c r="AM390" s="163"/>
      <c r="AN390" s="163"/>
      <c r="AO390" s="163"/>
      <c r="AP390" s="163"/>
      <c r="AQ390" s="163"/>
      <c r="AR390" s="163"/>
      <c r="AS390" s="163"/>
      <c r="AT390" s="163"/>
      <c r="AU390" s="163"/>
      <c r="AV390" s="163"/>
      <c r="AW390" s="163"/>
      <c r="AX390" s="163"/>
      <c r="AY390" s="163"/>
      <c r="AZ390" s="163"/>
      <c r="BA390" s="163"/>
      <c r="BB390" s="163"/>
      <c r="BC390" s="163"/>
      <c r="BD390" s="163"/>
      <c r="BE390" s="163"/>
      <c r="BF390" s="163"/>
      <c r="BG390" s="163"/>
      <c r="BH390" s="163"/>
      <c r="BI390" s="163"/>
      <c r="BJ390" s="163"/>
      <c r="BK390" s="163"/>
      <c r="BL390" s="163"/>
      <c r="BM390" s="168"/>
    </row>
    <row r="391" spans="1:65">
      <c r="A391" s="28"/>
      <c r="B391" s="3" t="s">
        <v>210</v>
      </c>
      <c r="C391" s="27"/>
      <c r="D391" s="165">
        <v>600</v>
      </c>
      <c r="E391" s="165">
        <v>620</v>
      </c>
      <c r="F391" s="165">
        <v>635</v>
      </c>
      <c r="G391" s="165">
        <v>610</v>
      </c>
      <c r="H391" s="165">
        <v>639.5</v>
      </c>
      <c r="I391" s="165">
        <v>600</v>
      </c>
      <c r="J391" s="165">
        <v>600</v>
      </c>
      <c r="K391" s="165">
        <v>592</v>
      </c>
      <c r="L391" s="165">
        <v>550</v>
      </c>
      <c r="M391" s="165">
        <v>570</v>
      </c>
      <c r="N391" s="165" t="s">
        <v>543</v>
      </c>
      <c r="O391" s="162"/>
      <c r="P391" s="163"/>
      <c r="Q391" s="163"/>
      <c r="R391" s="163"/>
      <c r="S391" s="163"/>
      <c r="T391" s="163"/>
      <c r="U391" s="163"/>
      <c r="V391" s="163"/>
      <c r="W391" s="163"/>
      <c r="X391" s="163"/>
      <c r="Y391" s="163"/>
      <c r="Z391" s="163"/>
      <c r="AA391" s="163"/>
      <c r="AB391" s="163"/>
      <c r="AC391" s="163"/>
      <c r="AD391" s="163"/>
      <c r="AE391" s="163"/>
      <c r="AF391" s="163"/>
      <c r="AG391" s="163"/>
      <c r="AH391" s="163"/>
      <c r="AI391" s="163"/>
      <c r="AJ391" s="163"/>
      <c r="AK391" s="163"/>
      <c r="AL391" s="163"/>
      <c r="AM391" s="163"/>
      <c r="AN391" s="163"/>
      <c r="AO391" s="163"/>
      <c r="AP391" s="163"/>
      <c r="AQ391" s="163"/>
      <c r="AR391" s="163"/>
      <c r="AS391" s="163"/>
      <c r="AT391" s="163"/>
      <c r="AU391" s="163"/>
      <c r="AV391" s="163"/>
      <c r="AW391" s="163"/>
      <c r="AX391" s="163"/>
      <c r="AY391" s="163"/>
      <c r="AZ391" s="163"/>
      <c r="BA391" s="163"/>
      <c r="BB391" s="163"/>
      <c r="BC391" s="163"/>
      <c r="BD391" s="163"/>
      <c r="BE391" s="163"/>
      <c r="BF391" s="163"/>
      <c r="BG391" s="163"/>
      <c r="BH391" s="163"/>
      <c r="BI391" s="163"/>
      <c r="BJ391" s="163"/>
      <c r="BK391" s="163"/>
      <c r="BL391" s="163"/>
      <c r="BM391" s="168"/>
    </row>
    <row r="392" spans="1:65">
      <c r="A392" s="28"/>
      <c r="B392" s="3" t="s">
        <v>211</v>
      </c>
      <c r="C392" s="27"/>
      <c r="D392" s="165">
        <v>44.721359549995796</v>
      </c>
      <c r="E392" s="165">
        <v>11.69045194450012</v>
      </c>
      <c r="F392" s="165">
        <v>12.110601416389967</v>
      </c>
      <c r="G392" s="165">
        <v>9.8319208025017506</v>
      </c>
      <c r="H392" s="165">
        <v>33.486813325048807</v>
      </c>
      <c r="I392" s="165">
        <v>0</v>
      </c>
      <c r="J392" s="165">
        <v>51.639777949432279</v>
      </c>
      <c r="K392" s="165">
        <v>12.915107432770359</v>
      </c>
      <c r="L392" s="165">
        <v>54.772255750516614</v>
      </c>
      <c r="M392" s="165">
        <v>10.954451150103322</v>
      </c>
      <c r="N392" s="165" t="s">
        <v>543</v>
      </c>
      <c r="O392" s="162"/>
      <c r="P392" s="163"/>
      <c r="Q392" s="163"/>
      <c r="R392" s="163"/>
      <c r="S392" s="163"/>
      <c r="T392" s="163"/>
      <c r="U392" s="163"/>
      <c r="V392" s="163"/>
      <c r="W392" s="163"/>
      <c r="X392" s="163"/>
      <c r="Y392" s="163"/>
      <c r="Z392" s="163"/>
      <c r="AA392" s="163"/>
      <c r="AB392" s="163"/>
      <c r="AC392" s="163"/>
      <c r="AD392" s="163"/>
      <c r="AE392" s="163"/>
      <c r="AF392" s="163"/>
      <c r="AG392" s="163"/>
      <c r="AH392" s="163"/>
      <c r="AI392" s="163"/>
      <c r="AJ392" s="163"/>
      <c r="AK392" s="163"/>
      <c r="AL392" s="163"/>
      <c r="AM392" s="163"/>
      <c r="AN392" s="163"/>
      <c r="AO392" s="163"/>
      <c r="AP392" s="163"/>
      <c r="AQ392" s="163"/>
      <c r="AR392" s="163"/>
      <c r="AS392" s="163"/>
      <c r="AT392" s="163"/>
      <c r="AU392" s="163"/>
      <c r="AV392" s="163"/>
      <c r="AW392" s="163"/>
      <c r="AX392" s="163"/>
      <c r="AY392" s="163"/>
      <c r="AZ392" s="163"/>
      <c r="BA392" s="163"/>
      <c r="BB392" s="163"/>
      <c r="BC392" s="163"/>
      <c r="BD392" s="163"/>
      <c r="BE392" s="163"/>
      <c r="BF392" s="163"/>
      <c r="BG392" s="163"/>
      <c r="BH392" s="163"/>
      <c r="BI392" s="163"/>
      <c r="BJ392" s="163"/>
      <c r="BK392" s="163"/>
      <c r="BL392" s="163"/>
      <c r="BM392" s="168"/>
    </row>
    <row r="393" spans="1:65">
      <c r="A393" s="28"/>
      <c r="B393" s="3" t="s">
        <v>86</v>
      </c>
      <c r="C393" s="27"/>
      <c r="D393" s="13">
        <v>7.7105792327578956E-2</v>
      </c>
      <c r="E393" s="13">
        <v>1.8906391284905854E-2</v>
      </c>
      <c r="F393" s="13">
        <v>1.912200223640521E-2</v>
      </c>
      <c r="G393" s="13">
        <v>1.6073984963218123E-2</v>
      </c>
      <c r="H393" s="13">
        <v>5.1504967944191966E-2</v>
      </c>
      <c r="I393" s="13">
        <v>0</v>
      </c>
      <c r="J393" s="13">
        <v>8.1536491499103594E-2</v>
      </c>
      <c r="K393" s="13">
        <v>2.1742605105674006E-2</v>
      </c>
      <c r="L393" s="13">
        <v>9.9585919546393842E-2</v>
      </c>
      <c r="M393" s="13">
        <v>1.921833535105846E-2</v>
      </c>
      <c r="N393" s="13" t="s">
        <v>543</v>
      </c>
      <c r="O393" s="9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212</v>
      </c>
      <c r="C394" s="27"/>
      <c r="D394" s="13">
        <v>-4.2456594117161517E-2</v>
      </c>
      <c r="E394" s="13">
        <v>2.0829320639462967E-2</v>
      </c>
      <c r="F394" s="13">
        <v>4.5593374239881079E-2</v>
      </c>
      <c r="G394" s="13">
        <v>9.8230745948324483E-3</v>
      </c>
      <c r="H394" s="13">
        <v>7.3384145502572551E-2</v>
      </c>
      <c r="I394" s="13">
        <v>-9.4378559832705156E-3</v>
      </c>
      <c r="J394" s="13">
        <v>4.5593374239881079E-2</v>
      </c>
      <c r="K394" s="13">
        <v>-1.9343477423437894E-2</v>
      </c>
      <c r="L394" s="13">
        <v>-9.1984701317997963E-2</v>
      </c>
      <c r="M394" s="13">
        <v>-5.8965963184107073E-2</v>
      </c>
      <c r="N394" s="13" t="s">
        <v>543</v>
      </c>
      <c r="O394" s="9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213</v>
      </c>
      <c r="C395" s="45"/>
      <c r="D395" s="43">
        <v>1.52</v>
      </c>
      <c r="E395" s="43">
        <v>0.37</v>
      </c>
      <c r="F395" s="43">
        <v>0.67</v>
      </c>
      <c r="G395" s="43">
        <v>0.24</v>
      </c>
      <c r="H395" s="43">
        <v>1.01</v>
      </c>
      <c r="I395" s="43">
        <v>0</v>
      </c>
      <c r="J395" s="43">
        <v>0.67</v>
      </c>
      <c r="K395" s="43">
        <v>0.12</v>
      </c>
      <c r="L395" s="43">
        <v>1.01</v>
      </c>
      <c r="M395" s="43">
        <v>0.61</v>
      </c>
      <c r="N395" s="43">
        <v>7.08</v>
      </c>
      <c r="O395" s="9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BM396" s="52"/>
    </row>
    <row r="397" spans="1:65" ht="15">
      <c r="B397" s="8" t="s">
        <v>483</v>
      </c>
      <c r="BM397" s="26" t="s">
        <v>225</v>
      </c>
    </row>
    <row r="398" spans="1:65" ht="15">
      <c r="A398" s="24" t="s">
        <v>45</v>
      </c>
      <c r="B398" s="18" t="s">
        <v>115</v>
      </c>
      <c r="C398" s="15" t="s">
        <v>116</v>
      </c>
      <c r="D398" s="16" t="s">
        <v>185</v>
      </c>
      <c r="E398" s="9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186</v>
      </c>
      <c r="C399" s="9" t="s">
        <v>186</v>
      </c>
      <c r="D399" s="93" t="s">
        <v>197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100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0</v>
      </c>
    </row>
    <row r="401" spans="1:65">
      <c r="A401" s="28"/>
      <c r="B401" s="19"/>
      <c r="C401" s="9"/>
      <c r="D401" s="25"/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8">
        <v>1</v>
      </c>
      <c r="C402" s="14">
        <v>1</v>
      </c>
      <c r="D402" s="160">
        <v>100</v>
      </c>
      <c r="E402" s="162"/>
      <c r="F402" s="163"/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  <c r="T402" s="163"/>
      <c r="U402" s="163"/>
      <c r="V402" s="163"/>
      <c r="W402" s="163"/>
      <c r="X402" s="163"/>
      <c r="Y402" s="163"/>
      <c r="Z402" s="163"/>
      <c r="AA402" s="163"/>
      <c r="AB402" s="163"/>
      <c r="AC402" s="163"/>
      <c r="AD402" s="163"/>
      <c r="AE402" s="163"/>
      <c r="AF402" s="163"/>
      <c r="AG402" s="163"/>
      <c r="AH402" s="163"/>
      <c r="AI402" s="163"/>
      <c r="AJ402" s="163"/>
      <c r="AK402" s="163"/>
      <c r="AL402" s="163"/>
      <c r="AM402" s="163"/>
      <c r="AN402" s="163"/>
      <c r="AO402" s="163"/>
      <c r="AP402" s="163"/>
      <c r="AQ402" s="163"/>
      <c r="AR402" s="163"/>
      <c r="AS402" s="163"/>
      <c r="AT402" s="163"/>
      <c r="AU402" s="163"/>
      <c r="AV402" s="163"/>
      <c r="AW402" s="163"/>
      <c r="AX402" s="163"/>
      <c r="AY402" s="163"/>
      <c r="AZ402" s="163"/>
      <c r="BA402" s="163"/>
      <c r="BB402" s="163"/>
      <c r="BC402" s="163"/>
      <c r="BD402" s="163"/>
      <c r="BE402" s="163"/>
      <c r="BF402" s="163"/>
      <c r="BG402" s="163"/>
      <c r="BH402" s="163"/>
      <c r="BI402" s="163"/>
      <c r="BJ402" s="163"/>
      <c r="BK402" s="163"/>
      <c r="BL402" s="163"/>
      <c r="BM402" s="164">
        <v>1</v>
      </c>
    </row>
    <row r="403" spans="1:65">
      <c r="A403" s="28"/>
      <c r="B403" s="19">
        <v>1</v>
      </c>
      <c r="C403" s="9">
        <v>2</v>
      </c>
      <c r="D403" s="165">
        <v>89.999999999999986</v>
      </c>
      <c r="E403" s="162"/>
      <c r="F403" s="163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  <c r="T403" s="163"/>
      <c r="U403" s="163"/>
      <c r="V403" s="163"/>
      <c r="W403" s="163"/>
      <c r="X403" s="163"/>
      <c r="Y403" s="163"/>
      <c r="Z403" s="163"/>
      <c r="AA403" s="163"/>
      <c r="AB403" s="163"/>
      <c r="AC403" s="163"/>
      <c r="AD403" s="163"/>
      <c r="AE403" s="163"/>
      <c r="AF403" s="163"/>
      <c r="AG403" s="163"/>
      <c r="AH403" s="163"/>
      <c r="AI403" s="163"/>
      <c r="AJ403" s="163"/>
      <c r="AK403" s="163"/>
      <c r="AL403" s="163"/>
      <c r="AM403" s="163"/>
      <c r="AN403" s="163"/>
      <c r="AO403" s="163"/>
      <c r="AP403" s="163"/>
      <c r="AQ403" s="163"/>
      <c r="AR403" s="163"/>
      <c r="AS403" s="163"/>
      <c r="AT403" s="163"/>
      <c r="AU403" s="163"/>
      <c r="AV403" s="163"/>
      <c r="AW403" s="163"/>
      <c r="AX403" s="163"/>
      <c r="AY403" s="163"/>
      <c r="AZ403" s="163"/>
      <c r="BA403" s="163"/>
      <c r="BB403" s="163"/>
      <c r="BC403" s="163"/>
      <c r="BD403" s="163"/>
      <c r="BE403" s="163"/>
      <c r="BF403" s="163"/>
      <c r="BG403" s="163"/>
      <c r="BH403" s="163"/>
      <c r="BI403" s="163"/>
      <c r="BJ403" s="163"/>
      <c r="BK403" s="163"/>
      <c r="BL403" s="163"/>
      <c r="BM403" s="164">
        <v>18</v>
      </c>
    </row>
    <row r="404" spans="1:65">
      <c r="A404" s="28"/>
      <c r="B404" s="19">
        <v>1</v>
      </c>
      <c r="C404" s="9">
        <v>3</v>
      </c>
      <c r="D404" s="165">
        <v>70.000000000000014</v>
      </c>
      <c r="E404" s="162"/>
      <c r="F404" s="163"/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  <c r="T404" s="163"/>
      <c r="U404" s="163"/>
      <c r="V404" s="163"/>
      <c r="W404" s="163"/>
      <c r="X404" s="163"/>
      <c r="Y404" s="163"/>
      <c r="Z404" s="163"/>
      <c r="AA404" s="163"/>
      <c r="AB404" s="163"/>
      <c r="AC404" s="163"/>
      <c r="AD404" s="163"/>
      <c r="AE404" s="163"/>
      <c r="AF404" s="163"/>
      <c r="AG404" s="163"/>
      <c r="AH404" s="163"/>
      <c r="AI404" s="163"/>
      <c r="AJ404" s="163"/>
      <c r="AK404" s="163"/>
      <c r="AL404" s="163"/>
      <c r="AM404" s="163"/>
      <c r="AN404" s="163"/>
      <c r="AO404" s="163"/>
      <c r="AP404" s="163"/>
      <c r="AQ404" s="163"/>
      <c r="AR404" s="163"/>
      <c r="AS404" s="163"/>
      <c r="AT404" s="163"/>
      <c r="AU404" s="163"/>
      <c r="AV404" s="163"/>
      <c r="AW404" s="163"/>
      <c r="AX404" s="163"/>
      <c r="AY404" s="163"/>
      <c r="AZ404" s="163"/>
      <c r="BA404" s="163"/>
      <c r="BB404" s="163"/>
      <c r="BC404" s="163"/>
      <c r="BD404" s="163"/>
      <c r="BE404" s="163"/>
      <c r="BF404" s="163"/>
      <c r="BG404" s="163"/>
      <c r="BH404" s="163"/>
      <c r="BI404" s="163"/>
      <c r="BJ404" s="163"/>
      <c r="BK404" s="163"/>
      <c r="BL404" s="163"/>
      <c r="BM404" s="164">
        <v>16</v>
      </c>
    </row>
    <row r="405" spans="1:65">
      <c r="A405" s="28"/>
      <c r="B405" s="19">
        <v>1</v>
      </c>
      <c r="C405" s="9">
        <v>4</v>
      </c>
      <c r="D405" s="165">
        <v>100</v>
      </c>
      <c r="E405" s="162"/>
      <c r="F405" s="163"/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  <c r="T405" s="163"/>
      <c r="U405" s="163"/>
      <c r="V405" s="163"/>
      <c r="W405" s="163"/>
      <c r="X405" s="163"/>
      <c r="Y405" s="163"/>
      <c r="Z405" s="163"/>
      <c r="AA405" s="163"/>
      <c r="AB405" s="163"/>
      <c r="AC405" s="163"/>
      <c r="AD405" s="163"/>
      <c r="AE405" s="163"/>
      <c r="AF405" s="163"/>
      <c r="AG405" s="163"/>
      <c r="AH405" s="163"/>
      <c r="AI405" s="163"/>
      <c r="AJ405" s="163"/>
      <c r="AK405" s="163"/>
      <c r="AL405" s="163"/>
      <c r="AM405" s="163"/>
      <c r="AN405" s="163"/>
      <c r="AO405" s="163"/>
      <c r="AP405" s="163"/>
      <c r="AQ405" s="163"/>
      <c r="AR405" s="163"/>
      <c r="AS405" s="163"/>
      <c r="AT405" s="163"/>
      <c r="AU405" s="163"/>
      <c r="AV405" s="163"/>
      <c r="AW405" s="163"/>
      <c r="AX405" s="163"/>
      <c r="AY405" s="163"/>
      <c r="AZ405" s="163"/>
      <c r="BA405" s="163"/>
      <c r="BB405" s="163"/>
      <c r="BC405" s="163"/>
      <c r="BD405" s="163"/>
      <c r="BE405" s="163"/>
      <c r="BF405" s="163"/>
      <c r="BG405" s="163"/>
      <c r="BH405" s="163"/>
      <c r="BI405" s="163"/>
      <c r="BJ405" s="163"/>
      <c r="BK405" s="163"/>
      <c r="BL405" s="163"/>
      <c r="BM405" s="164">
        <v>90</v>
      </c>
    </row>
    <row r="406" spans="1:65">
      <c r="A406" s="28"/>
      <c r="B406" s="19">
        <v>1</v>
      </c>
      <c r="C406" s="9">
        <v>5</v>
      </c>
      <c r="D406" s="165">
        <v>100</v>
      </c>
      <c r="E406" s="162"/>
      <c r="F406" s="163"/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  <c r="T406" s="163"/>
      <c r="U406" s="163"/>
      <c r="V406" s="163"/>
      <c r="W406" s="163"/>
      <c r="X406" s="163"/>
      <c r="Y406" s="163"/>
      <c r="Z406" s="163"/>
      <c r="AA406" s="163"/>
      <c r="AB406" s="163"/>
      <c r="AC406" s="163"/>
      <c r="AD406" s="163"/>
      <c r="AE406" s="163"/>
      <c r="AF406" s="163"/>
      <c r="AG406" s="163"/>
      <c r="AH406" s="163"/>
      <c r="AI406" s="163"/>
      <c r="AJ406" s="163"/>
      <c r="AK406" s="163"/>
      <c r="AL406" s="163"/>
      <c r="AM406" s="163"/>
      <c r="AN406" s="163"/>
      <c r="AO406" s="163"/>
      <c r="AP406" s="163"/>
      <c r="AQ406" s="163"/>
      <c r="AR406" s="163"/>
      <c r="AS406" s="163"/>
      <c r="AT406" s="163"/>
      <c r="AU406" s="163"/>
      <c r="AV406" s="163"/>
      <c r="AW406" s="163"/>
      <c r="AX406" s="163"/>
      <c r="AY406" s="163"/>
      <c r="AZ406" s="163"/>
      <c r="BA406" s="163"/>
      <c r="BB406" s="163"/>
      <c r="BC406" s="163"/>
      <c r="BD406" s="163"/>
      <c r="BE406" s="163"/>
      <c r="BF406" s="163"/>
      <c r="BG406" s="163"/>
      <c r="BH406" s="163"/>
      <c r="BI406" s="163"/>
      <c r="BJ406" s="163"/>
      <c r="BK406" s="163"/>
      <c r="BL406" s="163"/>
      <c r="BM406" s="164">
        <v>32</v>
      </c>
    </row>
    <row r="407" spans="1:65">
      <c r="A407" s="28"/>
      <c r="B407" s="19">
        <v>1</v>
      </c>
      <c r="C407" s="9">
        <v>6</v>
      </c>
      <c r="D407" s="165">
        <v>80</v>
      </c>
      <c r="E407" s="162"/>
      <c r="F407" s="163"/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  <c r="T407" s="163"/>
      <c r="U407" s="163"/>
      <c r="V407" s="163"/>
      <c r="W407" s="163"/>
      <c r="X407" s="163"/>
      <c r="Y407" s="163"/>
      <c r="Z407" s="163"/>
      <c r="AA407" s="163"/>
      <c r="AB407" s="163"/>
      <c r="AC407" s="163"/>
      <c r="AD407" s="163"/>
      <c r="AE407" s="163"/>
      <c r="AF407" s="163"/>
      <c r="AG407" s="163"/>
      <c r="AH407" s="163"/>
      <c r="AI407" s="163"/>
      <c r="AJ407" s="163"/>
      <c r="AK407" s="163"/>
      <c r="AL407" s="163"/>
      <c r="AM407" s="163"/>
      <c r="AN407" s="163"/>
      <c r="AO407" s="163"/>
      <c r="AP407" s="163"/>
      <c r="AQ407" s="163"/>
      <c r="AR407" s="163"/>
      <c r="AS407" s="163"/>
      <c r="AT407" s="163"/>
      <c r="AU407" s="163"/>
      <c r="AV407" s="163"/>
      <c r="AW407" s="163"/>
      <c r="AX407" s="163"/>
      <c r="AY407" s="163"/>
      <c r="AZ407" s="163"/>
      <c r="BA407" s="163"/>
      <c r="BB407" s="163"/>
      <c r="BC407" s="163"/>
      <c r="BD407" s="163"/>
      <c r="BE407" s="163"/>
      <c r="BF407" s="163"/>
      <c r="BG407" s="163"/>
      <c r="BH407" s="163"/>
      <c r="BI407" s="163"/>
      <c r="BJ407" s="163"/>
      <c r="BK407" s="163"/>
      <c r="BL407" s="163"/>
      <c r="BM407" s="168"/>
    </row>
    <row r="408" spans="1:65">
      <c r="A408" s="28"/>
      <c r="B408" s="20" t="s">
        <v>209</v>
      </c>
      <c r="C408" s="12"/>
      <c r="D408" s="169">
        <v>90</v>
      </c>
      <c r="E408" s="162"/>
      <c r="F408" s="163"/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  <c r="T408" s="163"/>
      <c r="U408" s="163"/>
      <c r="V408" s="163"/>
      <c r="W408" s="163"/>
      <c r="X408" s="163"/>
      <c r="Y408" s="163"/>
      <c r="Z408" s="163"/>
      <c r="AA408" s="163"/>
      <c r="AB408" s="163"/>
      <c r="AC408" s="163"/>
      <c r="AD408" s="163"/>
      <c r="AE408" s="163"/>
      <c r="AF408" s="163"/>
      <c r="AG408" s="163"/>
      <c r="AH408" s="163"/>
      <c r="AI408" s="163"/>
      <c r="AJ408" s="163"/>
      <c r="AK408" s="163"/>
      <c r="AL408" s="163"/>
      <c r="AM408" s="163"/>
      <c r="AN408" s="163"/>
      <c r="AO408" s="163"/>
      <c r="AP408" s="163"/>
      <c r="AQ408" s="163"/>
      <c r="AR408" s="163"/>
      <c r="AS408" s="163"/>
      <c r="AT408" s="163"/>
      <c r="AU408" s="163"/>
      <c r="AV408" s="163"/>
      <c r="AW408" s="163"/>
      <c r="AX408" s="163"/>
      <c r="AY408" s="163"/>
      <c r="AZ408" s="163"/>
      <c r="BA408" s="163"/>
      <c r="BB408" s="163"/>
      <c r="BC408" s="163"/>
      <c r="BD408" s="163"/>
      <c r="BE408" s="163"/>
      <c r="BF408" s="163"/>
      <c r="BG408" s="163"/>
      <c r="BH408" s="163"/>
      <c r="BI408" s="163"/>
      <c r="BJ408" s="163"/>
      <c r="BK408" s="163"/>
      <c r="BL408" s="163"/>
      <c r="BM408" s="168"/>
    </row>
    <row r="409" spans="1:65">
      <c r="A409" s="28"/>
      <c r="B409" s="3" t="s">
        <v>210</v>
      </c>
      <c r="C409" s="27"/>
      <c r="D409" s="165">
        <v>95</v>
      </c>
      <c r="E409" s="162"/>
      <c r="F409" s="163"/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  <c r="T409" s="163"/>
      <c r="U409" s="163"/>
      <c r="V409" s="163"/>
      <c r="W409" s="163"/>
      <c r="X409" s="163"/>
      <c r="Y409" s="163"/>
      <c r="Z409" s="163"/>
      <c r="AA409" s="163"/>
      <c r="AB409" s="163"/>
      <c r="AC409" s="163"/>
      <c r="AD409" s="163"/>
      <c r="AE409" s="163"/>
      <c r="AF409" s="163"/>
      <c r="AG409" s="163"/>
      <c r="AH409" s="163"/>
      <c r="AI409" s="163"/>
      <c r="AJ409" s="163"/>
      <c r="AK409" s="163"/>
      <c r="AL409" s="163"/>
      <c r="AM409" s="163"/>
      <c r="AN409" s="163"/>
      <c r="AO409" s="163"/>
      <c r="AP409" s="163"/>
      <c r="AQ409" s="163"/>
      <c r="AR409" s="163"/>
      <c r="AS409" s="163"/>
      <c r="AT409" s="163"/>
      <c r="AU409" s="163"/>
      <c r="AV409" s="163"/>
      <c r="AW409" s="163"/>
      <c r="AX409" s="163"/>
      <c r="AY409" s="163"/>
      <c r="AZ409" s="163"/>
      <c r="BA409" s="163"/>
      <c r="BB409" s="163"/>
      <c r="BC409" s="163"/>
      <c r="BD409" s="163"/>
      <c r="BE409" s="163"/>
      <c r="BF409" s="163"/>
      <c r="BG409" s="163"/>
      <c r="BH409" s="163"/>
      <c r="BI409" s="163"/>
      <c r="BJ409" s="163"/>
      <c r="BK409" s="163"/>
      <c r="BL409" s="163"/>
      <c r="BM409" s="168"/>
    </row>
    <row r="410" spans="1:65">
      <c r="A410" s="28"/>
      <c r="B410" s="3" t="s">
        <v>211</v>
      </c>
      <c r="C410" s="27"/>
      <c r="D410" s="165">
        <v>12.649110640673518</v>
      </c>
      <c r="E410" s="162"/>
      <c r="F410" s="163"/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  <c r="T410" s="163"/>
      <c r="U410" s="163"/>
      <c r="V410" s="163"/>
      <c r="W410" s="163"/>
      <c r="X410" s="163"/>
      <c r="Y410" s="163"/>
      <c r="Z410" s="163"/>
      <c r="AA410" s="163"/>
      <c r="AB410" s="163"/>
      <c r="AC410" s="163"/>
      <c r="AD410" s="163"/>
      <c r="AE410" s="163"/>
      <c r="AF410" s="163"/>
      <c r="AG410" s="163"/>
      <c r="AH410" s="163"/>
      <c r="AI410" s="163"/>
      <c r="AJ410" s="163"/>
      <c r="AK410" s="163"/>
      <c r="AL410" s="163"/>
      <c r="AM410" s="163"/>
      <c r="AN410" s="163"/>
      <c r="AO410" s="163"/>
      <c r="AP410" s="163"/>
      <c r="AQ410" s="163"/>
      <c r="AR410" s="163"/>
      <c r="AS410" s="163"/>
      <c r="AT410" s="163"/>
      <c r="AU410" s="163"/>
      <c r="AV410" s="163"/>
      <c r="AW410" s="163"/>
      <c r="AX410" s="163"/>
      <c r="AY410" s="163"/>
      <c r="AZ410" s="163"/>
      <c r="BA410" s="163"/>
      <c r="BB410" s="163"/>
      <c r="BC410" s="163"/>
      <c r="BD410" s="163"/>
      <c r="BE410" s="163"/>
      <c r="BF410" s="163"/>
      <c r="BG410" s="163"/>
      <c r="BH410" s="163"/>
      <c r="BI410" s="163"/>
      <c r="BJ410" s="163"/>
      <c r="BK410" s="163"/>
      <c r="BL410" s="163"/>
      <c r="BM410" s="168"/>
    </row>
    <row r="411" spans="1:65">
      <c r="A411" s="28"/>
      <c r="B411" s="3" t="s">
        <v>86</v>
      </c>
      <c r="C411" s="27"/>
      <c r="D411" s="13">
        <v>0.14054567378526131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212</v>
      </c>
      <c r="C412" s="27"/>
      <c r="D412" s="13">
        <v>0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213</v>
      </c>
      <c r="C413" s="45"/>
      <c r="D413" s="43" t="s">
        <v>215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BM414" s="52"/>
    </row>
    <row r="415" spans="1:65">
      <c r="BM415" s="52"/>
    </row>
    <row r="416" spans="1:65">
      <c r="BM416" s="52"/>
    </row>
    <row r="417" spans="65:65">
      <c r="BM417" s="52"/>
    </row>
    <row r="418" spans="65:65">
      <c r="BM418" s="52"/>
    </row>
    <row r="419" spans="65:65">
      <c r="BM419" s="52"/>
    </row>
    <row r="420" spans="65:65">
      <c r="BM420" s="52"/>
    </row>
    <row r="421" spans="65:65">
      <c r="BM421" s="52"/>
    </row>
    <row r="422" spans="65:65">
      <c r="BM422" s="52"/>
    </row>
    <row r="423" spans="65:65">
      <c r="BM423" s="52"/>
    </row>
    <row r="424" spans="65:65">
      <c r="BM424" s="52"/>
    </row>
    <row r="425" spans="65:65">
      <c r="BM425" s="52"/>
    </row>
    <row r="426" spans="65:65">
      <c r="BM426" s="52"/>
    </row>
    <row r="427" spans="65:65">
      <c r="BM427" s="52"/>
    </row>
    <row r="428" spans="65:65">
      <c r="BM428" s="52"/>
    </row>
    <row r="429" spans="65:65">
      <c r="BM429" s="52"/>
    </row>
    <row r="430" spans="65:65">
      <c r="BM430" s="52"/>
    </row>
    <row r="431" spans="65:65">
      <c r="BM431" s="52"/>
    </row>
    <row r="432" spans="65:65">
      <c r="BM432" s="52"/>
    </row>
    <row r="433" spans="65:65">
      <c r="BM433" s="52"/>
    </row>
    <row r="434" spans="65:65">
      <c r="BM434" s="52"/>
    </row>
    <row r="435" spans="65:65">
      <c r="BM435" s="52"/>
    </row>
    <row r="436" spans="65:65">
      <c r="BM436" s="52"/>
    </row>
    <row r="437" spans="65:65">
      <c r="BM437" s="52"/>
    </row>
    <row r="438" spans="65:65">
      <c r="BM438" s="52"/>
    </row>
    <row r="439" spans="65:65">
      <c r="BM439" s="52"/>
    </row>
    <row r="440" spans="65:65">
      <c r="BM440" s="52"/>
    </row>
    <row r="441" spans="65:65">
      <c r="BM441" s="52"/>
    </row>
    <row r="442" spans="65:65">
      <c r="BM442" s="52"/>
    </row>
    <row r="443" spans="65:65">
      <c r="BM443" s="52"/>
    </row>
    <row r="444" spans="65:65">
      <c r="BM444" s="52"/>
    </row>
    <row r="445" spans="65:65">
      <c r="BM445" s="52"/>
    </row>
    <row r="446" spans="65:65">
      <c r="BM446" s="52"/>
    </row>
    <row r="447" spans="65:65">
      <c r="BM447" s="52"/>
    </row>
    <row r="448" spans="65:65">
      <c r="BM448" s="52"/>
    </row>
    <row r="449" spans="65:65">
      <c r="BM449" s="52"/>
    </row>
    <row r="450" spans="65:65">
      <c r="BM450" s="52"/>
    </row>
    <row r="451" spans="65:65">
      <c r="BM451" s="52"/>
    </row>
    <row r="452" spans="65:65">
      <c r="BM452" s="52"/>
    </row>
    <row r="453" spans="65:65">
      <c r="BM453" s="52"/>
    </row>
    <row r="454" spans="65:65">
      <c r="BM454" s="52"/>
    </row>
    <row r="455" spans="65:65">
      <c r="BM455" s="52"/>
    </row>
    <row r="456" spans="65:65">
      <c r="BM456" s="52"/>
    </row>
    <row r="457" spans="65:65">
      <c r="BM457" s="52"/>
    </row>
    <row r="458" spans="65:65">
      <c r="BM458" s="52"/>
    </row>
    <row r="459" spans="65:65">
      <c r="BM459" s="52"/>
    </row>
    <row r="460" spans="65:65">
      <c r="BM460" s="52"/>
    </row>
    <row r="461" spans="65:65">
      <c r="BM461" s="52"/>
    </row>
    <row r="462" spans="65:65">
      <c r="BM462" s="52"/>
    </row>
    <row r="463" spans="65:65">
      <c r="BM463" s="53"/>
    </row>
    <row r="464" spans="65:65">
      <c r="BM464" s="54"/>
    </row>
    <row r="465" spans="65:65">
      <c r="BM465" s="54"/>
    </row>
    <row r="466" spans="65:65">
      <c r="BM466" s="54"/>
    </row>
    <row r="467" spans="65:65">
      <c r="BM467" s="54"/>
    </row>
    <row r="468" spans="65:65">
      <c r="BM468" s="54"/>
    </row>
    <row r="469" spans="65:65">
      <c r="BM469" s="54"/>
    </row>
    <row r="470" spans="65:65">
      <c r="BM470" s="54"/>
    </row>
    <row r="471" spans="65:65">
      <c r="BM471" s="54"/>
    </row>
    <row r="472" spans="65:65">
      <c r="BM472" s="54"/>
    </row>
    <row r="473" spans="65:65">
      <c r="BM473" s="54"/>
    </row>
    <row r="474" spans="65:65">
      <c r="BM474" s="54"/>
    </row>
    <row r="475" spans="65:65">
      <c r="BM475" s="54"/>
    </row>
    <row r="476" spans="65:65">
      <c r="BM476" s="54"/>
    </row>
    <row r="477" spans="65:65">
      <c r="BM477" s="54"/>
    </row>
    <row r="478" spans="65:65">
      <c r="BM478" s="54"/>
    </row>
    <row r="479" spans="65:65">
      <c r="BM479" s="54"/>
    </row>
    <row r="480" spans="65:65">
      <c r="BM480" s="54"/>
    </row>
    <row r="481" spans="65:65">
      <c r="BM481" s="54"/>
    </row>
    <row r="482" spans="65:65">
      <c r="BM482" s="54"/>
    </row>
    <row r="483" spans="65:65">
      <c r="BM483" s="54"/>
    </row>
    <row r="484" spans="65:65">
      <c r="BM484" s="54"/>
    </row>
    <row r="485" spans="65:65">
      <c r="BM485" s="54"/>
    </row>
    <row r="486" spans="65:65">
      <c r="BM486" s="54"/>
    </row>
    <row r="487" spans="65:65">
      <c r="BM487" s="54"/>
    </row>
    <row r="488" spans="65:65">
      <c r="BM488" s="54"/>
    </row>
    <row r="489" spans="65:65">
      <c r="BM489" s="54"/>
    </row>
    <row r="490" spans="65:65">
      <c r="BM490" s="54"/>
    </row>
    <row r="491" spans="65:65">
      <c r="BM491" s="54"/>
    </row>
    <row r="492" spans="65:65">
      <c r="BM492" s="54"/>
    </row>
    <row r="493" spans="65:65">
      <c r="BM493" s="54"/>
    </row>
    <row r="494" spans="65:65">
      <c r="BM494" s="54"/>
    </row>
    <row r="495" spans="65:65">
      <c r="BM495" s="54"/>
    </row>
    <row r="496" spans="65:65">
      <c r="BM496" s="54"/>
    </row>
    <row r="497" spans="65:65">
      <c r="BM497" s="54"/>
    </row>
  </sheetData>
  <dataConsolidate/>
  <conditionalFormatting sqref="B6:D11 B24:D29 B42:D47 B60:M65 B78:D83 B96:O101 B114:O119 B132:D137 B150:D155 B168:D173 B186:D191 B204:D209 B222:D227 B240:D245 B258:N263 B276:I281 B294:J299 B312:H317 B330:D335 B348:D353 B366:D371 B384:N389 B402:D407">
    <cfRule type="expression" dxfId="8" priority="69">
      <formula>AND($B6&lt;&gt;$B5,NOT(ISBLANK(INDIRECT(Anlyt_LabRefThisCol))))</formula>
    </cfRule>
  </conditionalFormatting>
  <conditionalFormatting sqref="C2:D17 C20:D35 C38:D53 C56:M71 C74:D89 C92:O107 C110:O125 C128:D143 C146:D161 C164:D179 C182:D197 C200:D215 C218:D233 C236:D251 C254:N269 C272:I287 C290:J305 C308:H323 C326:D341 C344:D359 C362:D377 C380:N395 C398:D413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Uncertainty &amp; Tolerance Limits</vt:lpstr>
      <vt:lpstr>Indicative Values</vt:lpstr>
      <vt:lpstr>Performance Gates</vt:lpstr>
      <vt:lpstr>Abbreviations</vt:lpstr>
      <vt:lpstr>Laboratory List</vt:lpstr>
      <vt:lpstr>4-Acid</vt:lpstr>
      <vt:lpstr>Aqua Regia</vt:lpstr>
      <vt:lpstr>IRC</vt:lpstr>
      <vt:lpstr>Fusion XRF</vt:lpstr>
      <vt:lpstr>Thermograv</vt:lpstr>
      <vt:lpstr>PF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2025-07-03T04:22:44Z</dcterms:modified>
</cp:coreProperties>
</file>