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4e Basalt JN2055\Results\SCC, SARs &amp; CCCs\"/>
    </mc:Choice>
  </mc:AlternateContent>
  <xr:revisionPtr revIDLastSave="0" documentId="13_ncr:1_{EC5C12F2-882D-40DE-993E-5D0EAE6B150A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ire Assay" sheetId="47896" r:id="rId6"/>
    <sheet name="4-Acid" sheetId="47897" r:id="rId7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43B5378-D884-4F6A-81C7-EBB131825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2352C006-B763-45ED-951A-46E4C187B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EAE1D5F2-CF6B-4BFD-93AB-62EE518DB4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E07B9C2-158B-4FC3-9C5B-2A1D260DE5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95F28AB-206E-498A-A2D0-4CA9E2C1F3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D93DF8E-4832-4F2F-B883-9AD62DCC52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5ED339FC-FBA6-4EE9-A463-2C83FCB37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1A0C8156-528C-4785-A991-B0D6D0F9C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E93FE928-8A51-4DBC-9F1A-0BEB9EF66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DB25BCFA-1FB5-4463-A1C2-8629652E41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8177684B-5A3B-40DB-ADE4-C1D35737F0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D350DA25-F545-45C8-8C79-A3EBFFD5C0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D50F8541-4702-4620-8D50-9D67D1BBC6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5149D6CD-FD21-4477-A1EA-F7ECC6A07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69061127-73F5-4B2F-9C41-7B6006548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E259D94-01D1-475A-BE54-BA1203919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6B081870-2738-411D-AA15-D71BB0A482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70BFE70E-85C4-4EB3-8C79-F74F50E36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C90AA8BB-F85B-40D6-8375-025DF8247C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2DB3DE04-BA89-485E-BF04-E05A1EF0E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BF2F4308-C55B-4EC8-9417-F8068F9F67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CCCD4D33-68B9-4CE4-9EC9-C8C8CFA7E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23DF425-EE5E-4B3F-88E6-B9F6E5210F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F021A308-05A3-4CCD-9AFC-E79F66900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409FBB34-20D0-41FD-BA80-695C153DD7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5DC3BBD8-965A-4921-B12A-F3E032FA7C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FDE49C71-37CC-4773-8C81-32A8BA4DA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468DEF60-0970-44D3-9710-2632180B7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34625268-195D-4D4A-A5F8-516CCE2A1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51ED2DEF-E545-471C-A967-B1D9B038D1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CC94705B-9B32-4B21-B13B-C2B27C24F8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21E3F84D-90B4-4B8F-B481-53BFA7AF0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39C2A91C-CBDB-4FFB-AF28-8A47E3B9C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4A446233-C782-4447-B939-D8958C0822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38E218C7-92DD-4D5F-B014-0BCD0729C1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A5607A69-3E31-4A76-B60C-93E316119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EE86A6D6-884D-4BD6-9B1F-EB29BDE20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C4481173-EB7B-4B3D-B54A-B2EE53AE2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E030C076-0670-4FEE-95BC-48EBF5046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3D36394E-7F8B-4F8D-9BD0-8582B59F5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8E873DC7-8D49-4C05-A5E1-A13A6AAF93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30C5EC68-070D-439D-A021-057AED2871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DA09C9E8-63F3-4F95-861C-B6415ABC6A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5EB11985-A63D-4C86-A05D-B6F7141B9E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2A88A57F-9849-4BB9-8F60-4D5D98C371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788B3F9E-8A5C-472C-BE57-FDF3DD724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FF56B88D-83BF-4DDD-953E-3CEA4C67CF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6A6DF35E-425C-4491-8B9D-7AA6F43F47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776575EC-9A78-449D-9CD8-CAABCE87F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5B241FFB-5773-4A2C-B1BF-AB44EA4976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6505180B-E829-49E9-8E0D-9D326F4BF7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1FD5E647-6F3F-46FC-98D4-F0926222B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B8704F64-C65F-409F-9C31-74583D9B8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337C2029-D79F-4956-B782-3564EE693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9C044D79-AC00-42EE-A7C9-56C983A284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9BF21905-85B3-4849-B9BF-A7B58084A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F9AF68D0-66B4-4A1E-A29B-6A6F46C5F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BC1199C7-2B82-476A-B0E1-A86AC68991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30B49692-DC85-46D5-8311-24FC3D1AF3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56C936BB-4868-4BB9-908D-1AC9BAC0E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69ABF93B-9A10-4252-A7C7-84143DBB7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 shapeId="0" xr:uid="{9F49F08C-E614-4F79-ADF7-D8B332B026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 shapeId="0" xr:uid="{E24167B2-DCC4-4BD3-B2D5-4856D79C52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<sst xmlns="http://schemas.openxmlformats.org/spreadsheetml/2006/main" count="4254" uniqueCount="365">
  <si>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</si>
  <si>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</si>
  <si>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</si>
  <si>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</si>
  <si>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</si>
  <si>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</si>
  <si>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</si>
  <si>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</si>
  <si>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</si>
  <si>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</si>
  <si>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</si>
  <si>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</si>
  <si>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</si>
  <si>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</si>
  <si>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</si>
  <si>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</si>
  <si>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</si>
  <si>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</si>
  <si>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</si>
  <si>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</si>
  <si>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</si>
  <si>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</si>
  <si>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</si>
  <si>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</si>
  <si>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</si>
  <si>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</si>
  <si>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</si>
  <si>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</si>
  <si>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</si>
  <si>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</si>
  <si>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</si>
  <si>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</si>
  <si>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</si>
  <si>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</si>
  <si>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</si>
  <si>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</si>
  <si>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</si>
  <si>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</si>
  <si>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</si>
  <si>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</si>
  <si>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</si>
  <si>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</si>
  <si>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</si>
  <si>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</si>
  <si>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</si>
  <si>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</si>
  <si>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</si>
  <si>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</si>
  <si>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</si>
  <si>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</si>
  <si>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</si>
  <si>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</si>
  <si>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</si>
  <si>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</si>
  <si>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</si>
  <si>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</si>
  <si>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</si>
  <si>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</si>
  <si>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</si>
  <si>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</si>
  <si>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</si>
  <si>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</si>
  <si>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</si>
  <si>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</si>
  <si>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</si>
  <si>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</si>
  <si>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</si>
  <si>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</si>
  <si>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</si>
  <si>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</si>
  <si>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</si>
  <si>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</si>
  <si>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</si>
  <si>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</si>
  <si>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</si>
  <si>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</si>
  <si>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</si>
  <si>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</si>
  <si>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</si>
  <si>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</si>
  <si>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</si>
  <si>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</si>
  <si>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</si>
  <si>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</si>
  <si>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</si>
  <si>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</si>
  <si>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</si>
  <si>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</si>
  <si>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</si>
  <si>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</si>
  <si>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</si>
  <si>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</si>
  <si>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</si>
  <si>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</si>
  <si>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</si>
  <si>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&lt; 1</t>
  </si>
  <si>
    <t>&lt; 2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</si>
  <si>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</si>
  <si>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</si>
  <si>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</si>
  <si>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</si>
  <si>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</si>
  <si>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</si>
  <si>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</si>
  <si>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</si>
  <si>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</si>
  <si>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</si>
  <si>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</si>
  <si>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</si>
  <si>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</si>
  <si>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</si>
  <si>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</si>
  <si>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</si>
  <si>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</si>
  <si>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</si>
  <si>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</si>
  <si>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</si>
  <si>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</si>
  <si>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</si>
  <si>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</si>
  <si>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</si>
  <si>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</si>
  <si>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</si>
  <si>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</si>
  <si>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</si>
  <si>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</si>
  <si>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</si>
  <si>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</si>
  <si>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</si>
  <si>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</si>
  <si>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Hf,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</si>
  <si>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</si>
  <si>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</si>
  <si>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</si>
  <si>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</si>
  <si>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</si>
  <si>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</si>
  <si>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</si>
  <si>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</si>
  <si>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</si>
  <si>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</si>
  <si>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</si>
  <si>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</si>
  <si>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</si>
  <si>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</si>
  <si>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</si>
  <si>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</si>
  <si>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</si>
  <si>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</si>
  <si>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</si>
  <si>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</si>
  <si>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</si>
  <si>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</si>
  <si>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</si>
  <si>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</si>
  <si>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</si>
  <si>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</si>
  <si>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</si>
  <si>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</si>
  <si>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</si>
  <si>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</si>
  <si>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4-Acid Digestion</t>
  </si>
  <si>
    <t>Zr, ppm</t>
  </si>
  <si>
    <t>Expanded Uncertainty</t>
  </si>
  <si>
    <t>Pb Fire Assay</t>
  </si>
  <si>
    <t>&lt; 0.005</t>
  </si>
  <si>
    <t>Au, ppb</t>
  </si>
  <si>
    <t>Ag, ppm</t>
  </si>
  <si>
    <t>As, ppm</t>
  </si>
  <si>
    <t>Cd, ppm</t>
  </si>
  <si>
    <t>Cu, ppm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</si>
  <si>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</si>
  <si>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</si>
  <si>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</si>
  <si>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</si>
  <si>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</si>
  <si>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</si>
  <si>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</si>
  <si>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</si>
  <si>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</si>
  <si>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</si>
  <si>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</si>
  <si>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</si>
  <si>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</si>
  <si>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</si>
  <si>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</si>
  <si>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</si>
  <si>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</si>
  <si>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</si>
  <si>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</si>
  <si>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</si>
  <si>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FA*OES</t>
  </si>
  <si>
    <t>FA*MS</t>
  </si>
  <si>
    <t>FA*AAS</t>
  </si>
  <si>
    <t>FA*NAA</t>
  </si>
  <si>
    <t>50g</t>
  </si>
  <si>
    <t>Mean</t>
  </si>
  <si>
    <t>Median</t>
  </si>
  <si>
    <t>Std Dev.</t>
  </si>
  <si>
    <t>PDM3</t>
  </si>
  <si>
    <t>Z-Score (Absolute)</t>
  </si>
  <si>
    <t>NA</t>
  </si>
  <si>
    <t>Results from laboratory 11 were removed due to their high Z-score and unsatisfactory performance on the control sample.</t>
  </si>
  <si>
    <t>Indicative</t>
  </si>
  <si>
    <t>16</t>
  </si>
  <si>
    <t>4A*MS</t>
  </si>
  <si>
    <t>4A*OES/MS</t>
  </si>
  <si>
    <t>&lt; 0.05</t>
  </si>
  <si>
    <t>&lt; 0.02</t>
  </si>
  <si>
    <t>&lt; 0.3</t>
  </si>
  <si>
    <t>Results from laboratory 14 were removed due to their 1 ppm reading resolution.</t>
  </si>
  <si>
    <t>Results from laboratories 11 and 12 were removed due to their 1 ppm reading resolution.</t>
  </si>
  <si>
    <t>&lt; 0.04</t>
  </si>
  <si>
    <t>&lt; 0.5</t>
  </si>
  <si>
    <t>Results from laboratory 10 were removed due to their 0.01 ppm reading resolution.</t>
  </si>
  <si>
    <t>Results from laboratories 6, 11 and 12 were removed due to their 0.1 ppm reading resolution.</t>
  </si>
  <si>
    <t>Results from laboratory 4 were removed due to their 0.01 wt.% reading resolution.</t>
  </si>
  <si>
    <t>Results from laboratories 4, 8 and 14 were removed due to their 1 ppm reading resolution.</t>
  </si>
  <si>
    <t>Results from laboratory 8 were removed due to their 1 ppm reading resolution.</t>
  </si>
  <si>
    <t>&lt; 3</t>
  </si>
  <si>
    <t>Results from laboratory 6 were removed due to their 1 ppm reading resolution.</t>
  </si>
  <si>
    <t>&lt; 0.002</t>
  </si>
  <si>
    <t>&lt; 0.001</t>
  </si>
  <si>
    <t>&lt; 0.0004</t>
  </si>
  <si>
    <t>Results from laboratory 11 were removed due to their 0.1 ppm reading resolution.</t>
  </si>
  <si>
    <t>Results from laboratories 8, 11 and 14 were removed due to their 0.1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</si>
  <si>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</si>
  <si>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</si>
  <si>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</si>
  <si>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fire assay with atomic absorption spectroscopy</t>
  </si>
  <si>
    <t>fire assay with inductively coupled plasma mass spectroscopy</t>
  </si>
  <si>
    <t>fire assay with neutron activation analysis</t>
  </si>
  <si>
    <t>fire assay with inductively coupled plasma optical emission spectroscopy</t>
  </si>
  <si>
    <t>ALS, Lima, Peru</t>
  </si>
  <si>
    <t>ALS, Loughrea, Galway, Ireland</t>
  </si>
  <si>
    <t>ALS, Malaga, WA, Australia</t>
  </si>
  <si>
    <t>ARGETEST Mineral Processing, Ankara, Central Anatolia, Turkey</t>
  </si>
  <si>
    <t>Bureau Veritas Commodities Canada Ltd, Vancouver, BC, Canada</t>
  </si>
  <si>
    <t>Inspectorate (BV), Lima, Peru</t>
  </si>
  <si>
    <t>Intertek, Perth, WA, Australia</t>
  </si>
  <si>
    <t>Intertek Genalysis, Adelaide, SA, Australia</t>
  </si>
  <si>
    <t>PT Geoservices Ltd, Cikarang, Jakarta Raya, Indonesia</t>
  </si>
  <si>
    <t>PT Intertek Utama Services, Jakarta Timur, DKI Jakarta, Indonesia</t>
  </si>
  <si>
    <t>SGS Canada Inc., Vancouver, BC, Canada</t>
  </si>
  <si>
    <t>SGS del Peru, Lima, Peru</t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</si>
  <si>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</si>
  <si>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</si>
  <si>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</si>
  <si>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</si>
  <si>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</si>
  <si>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</si>
  <si>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</si>
  <si>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</si>
  <si>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</si>
  <si>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</si>
  <si>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</si>
  <si>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</si>
  <si>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</si>
  <si>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</si>
  <si>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</si>
  <si>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</si>
  <si>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</si>
  <si>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</si>
  <si>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</si>
  <si>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</si>
  <si>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</si>
  <si>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</si>
  <si>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</si>
  <si>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</si>
  <si>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</si>
  <si>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</si>
  <si>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</si>
  <si>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</si>
  <si>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</si>
  <si>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</si>
  <si>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</si>
  <si>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</si>
  <si>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</si>
  <si>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</si>
  <si>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</si>
  <si>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</si>
  <si>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</si>
  <si>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</si>
  <si>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</si>
  <si>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</si>
  <si>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</si>
  <si>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</si>
  <si>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</si>
  <si>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</si>
  <si>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</si>
  <si>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</si>
  <si>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</si>
  <si>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</si>
  <si>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</si>
  <si>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</si>
  <si>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24e (Certified Value &lt; 2 ppb)</t>
  </si>
  <si>
    <t>Analytical results for Pd in OREAS 24e (Indicative Value 0.867 ppb)</t>
  </si>
  <si>
    <t>Analytical results for Pt in OREAS 24e (Indicative Value 0.45 ppb)</t>
  </si>
  <si>
    <t>Analytical results for Ag in OREAS 24e (Certified Value 0.024 ppm)</t>
  </si>
  <si>
    <t>Analytical results for Al in OREAS 24e (Certified Value 7.45 wt.%)</t>
  </si>
  <si>
    <t>Analytical results for As in OREAS 24e (Certified Value 0.54 ppm)</t>
  </si>
  <si>
    <t>Analytical results for Ba in OREAS 24e (Certified Value 254 ppm)</t>
  </si>
  <si>
    <t>Analytical results for Be in OREAS 24e (Certified Value 1.05 ppm)</t>
  </si>
  <si>
    <t>Analytical results for Bi in OREAS 24e (Indicative Value 0.012 ppm)</t>
  </si>
  <si>
    <t>Analytical results for Ca in OREAS 24e (Certified Value 5.83 wt.%)</t>
  </si>
  <si>
    <t>Analytical results for Cd in OREAS 24e (Certified Value 0.045 ppm)</t>
  </si>
  <si>
    <t>Analytical results for Ce in OREAS 24e (Certified Value 36.7 ppm)</t>
  </si>
  <si>
    <t>Analytical results for Co in OREAS 24e (Certified Value 44.2 ppm)</t>
  </si>
  <si>
    <t>Analytical results for Cr in OREAS 24e (Certified Value 193 ppm)</t>
  </si>
  <si>
    <t>Analytical results for Cs in OREAS 24e (Certified Value 0.72 ppm)</t>
  </si>
  <si>
    <t>Analytical results for Cu in OREAS 24e (Certified Value 45 ppm)</t>
  </si>
  <si>
    <t>Analytical results for Dy in OREAS 24e (Indicative Value 4.38 ppm)</t>
  </si>
  <si>
    <t>Analytical results for Er in OREAS 24e (Indicative Value 2.16 ppm)</t>
  </si>
  <si>
    <t>Analytical results for Eu in OREAS 24e (Indicative Value 1.69 ppm)</t>
  </si>
  <si>
    <t>Analytical results for Fe in OREAS 24e (Certified Value 7.63 wt.%)</t>
  </si>
  <si>
    <t>Analytical results for Ga in OREAS 24e (Certified Value 19.7 ppm)</t>
  </si>
  <si>
    <t>Analytical results for Gd in OREAS 24e (Indicative Value 5.2 ppm)</t>
  </si>
  <si>
    <t>Analytical results for Ge in OREAS 24e (Indicative Value 0.2 ppm)</t>
  </si>
  <si>
    <t>Analytical results for Hf in OREAS 24e (Certified Value 3.57 ppm)</t>
  </si>
  <si>
    <t>Analytical results for Ho in OREAS 24e (Indicative Value 0.8 ppm)</t>
  </si>
  <si>
    <t>Analytical results for In in OREAS 24e (Certified Value 0.062 ppm)</t>
  </si>
  <si>
    <t>Analytical results for K in OREAS 24e (Certified Value 0.69 wt.%)</t>
  </si>
  <si>
    <t>Analytical results for La in OREAS 24e (Certified Value 17.2 ppm)</t>
  </si>
  <si>
    <t>Analytical results for Li in OREAS 24e (Certified Value 7.57 ppm)</t>
  </si>
  <si>
    <t>Analytical results for Lu in OREAS 24e (Certified Value 0.24 ppm)</t>
  </si>
  <si>
    <t>Analytical results for Mg in OREAS 24e (Certified Value 4.27 wt.%)</t>
  </si>
  <si>
    <t>Analytical results for Mn in OREAS 24e (Certified Value 0.105 wt.%)</t>
  </si>
  <si>
    <t>Analytical results for Mo in OREAS 24e (Certified Value 1.59 ppm)</t>
  </si>
  <si>
    <t>Analytical results for Na in OREAS 24e (Certified Value 2.3 wt.%)</t>
  </si>
  <si>
    <t>Analytical results for Nb in OREAS 24e (Certified Value 21.4 ppm)</t>
  </si>
  <si>
    <t>Analytical results for Nd in OREAS 24e (Certified Value 19.9 ppm)</t>
  </si>
  <si>
    <t>Analytical results for Ni in OREAS 24e (Certified Value 150 ppm)</t>
  </si>
  <si>
    <t>Analytical results for P in OREAS 24e (Certified Value 0.148 wt.%)</t>
  </si>
  <si>
    <t>Analytical results for Pb in OREAS 24e (Certified Value 2.67 ppm)</t>
  </si>
  <si>
    <t>Analytical results for Pr in OREAS 24e (Certified Value 4.53 ppm)</t>
  </si>
  <si>
    <t>Analytical results for Rb in OREAS 24e (Certified Value 20.5 ppm)</t>
  </si>
  <si>
    <t>Analytical results for Re in OREAS 24e (Indicative Value 0.001 ppm)</t>
  </si>
  <si>
    <t>Analytical results for S in OREAS 24e (Indicative Value 0.01 wt.%)</t>
  </si>
  <si>
    <t>Analytical results for Sb in OREAS 24e (Certified Value 0.059 ppm)</t>
  </si>
  <si>
    <t>Analytical results for Sc in OREAS 24e (Certified Value 20.2 ppm)</t>
  </si>
  <si>
    <t>Analytical results for Se in OREAS 24e (Certified Value 0.057 ppm)</t>
  </si>
  <si>
    <t>Analytical results for Sm in OREAS 24e (Indicative Value 4.92 ppm)</t>
  </si>
  <si>
    <t>Analytical results for Sn in OREAS 24e (Certified Value 1.45 ppm)</t>
  </si>
  <si>
    <t>Analytical results for Sr in OREAS 24e (Certified Value 413 ppm)</t>
  </si>
  <si>
    <t>Analytical results for Ta in OREAS 24e (Certified Value 1.27 ppm)</t>
  </si>
  <si>
    <t>Analytical results for Tb in OREAS 24e (Certified Value 0.78 ppm)</t>
  </si>
  <si>
    <t>Analytical results for Te in OREAS 24e (Certified Value &lt; 0.005 ppm)</t>
  </si>
  <si>
    <t>Analytical results for Th in OREAS 24e (Certified Value 2.71 ppm)</t>
  </si>
  <si>
    <t>Analytical results for Ti in OREAS 24e (Certified Value 1.04 wt.%)</t>
  </si>
  <si>
    <t>Analytical results for Tl in OREAS 24e (Certified Value 0.067 ppm)</t>
  </si>
  <si>
    <t>Analytical results for Tm in OREAS 24e (Indicative Value 0.3 ppm)</t>
  </si>
  <si>
    <t>Analytical results for U in OREAS 24e (Certified Value 0.69 ppm)</t>
  </si>
  <si>
    <t>Analytical results for V in OREAS 24e (Certified Value 155 ppm)</t>
  </si>
  <si>
    <t>Analytical results for W in OREAS 24e (Certified Value 0.44 ppm)</t>
  </si>
  <si>
    <t>Analytical results for Y in OREAS 24e (Certified Value 20.7 ppm)</t>
  </si>
  <si>
    <t>Analytical results for Yb in OREAS 24e (Certified Value 1.71 ppm)</t>
  </si>
  <si>
    <t>Analytical results for Zn in OREAS 24e (Certified Value 107 ppm)</t>
  </si>
  <si>
    <t>Analytical results for Zr in OREAS 24e (Certified Value 141 ppm)</t>
  </si>
  <si>
    <t/>
  </si>
  <si>
    <t>Table 5. Participating Laboratory List used for OREAS 24e</t>
  </si>
  <si>
    <t>Table 4. Abbreviations used for OREAS 24e</t>
  </si>
  <si>
    <t>Table 3. Certified Values and Performance Gates for OREAS 24e</t>
  </si>
  <si>
    <t>Table 2. Indicative Values for OREAS 24e</t>
  </si>
  <si>
    <t>Table 1. Certified Values, Expanded Uncertainty and Tolerance Limits for OREAS 24e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</si>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</sst>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5" fillId="26" borderId="19" xfId="0" applyNumberFormat="1" applyFont="1" applyFill="1" applyBorder="1" applyAlignment="1">
      <alignment horizontal="center" vertical="center"/>
    </xf>
    <xf numFmtId="164" fontId="45" fillId="26" borderId="19" xfId="0" applyNumberFormat="1" applyFont="1" applyFill="1" applyBorder="1" applyAlignment="1">
      <alignment horizontal="center" vertical="center"/>
    </xf>
    <xf numFmtId="1" fontId="45" fillId="26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1" fillId="0" borderId="27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164" fontId="36" fillId="0" borderId="27" xfId="0" applyNumberFormat="1" applyFont="1" applyBorder="1" applyAlignment="1">
      <alignment horizontal="center" vertical="center"/>
    </xf>
    <xf numFmtId="164" fontId="36" fillId="0" borderId="10" xfId="44" applyNumberFormat="1" applyFont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6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0" fontId="46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4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6" fillId="0" borderId="27" xfId="0" applyNumberFormat="1" applyFont="1" applyBorder="1" applyAlignment="1">
      <alignment horizontal="center" vertical="center"/>
    </xf>
    <xf numFmtId="165" fontId="36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6" fillId="0" borderId="27" xfId="0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6" fillId="0" borderId="27" xfId="0" applyNumberFormat="1" applyFont="1" applyBorder="1" applyAlignment="1">
      <alignment horizontal="center" vertical="center"/>
    </xf>
    <xf numFmtId="1" fontId="36" fillId="0" borderId="10" xfId="44" applyNumberFormat="1" applyFont="1" applyBorder="1" applyAlignment="1">
      <alignment horizontal="center" vertical="center"/>
    </xf>
    <xf numFmtId="1" fontId="36" fillId="0" borderId="14" xfId="0" applyNumberFormat="1" applyFont="1" applyBorder="1" applyAlignment="1">
      <alignment horizontal="center" vertical="center"/>
    </xf>
    <xf numFmtId="1" fontId="36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6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7</xdr:col>
      <xdr:colOff>353727</xdr:colOff>
      <xdr:row>62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24B23-E59F-A9B5-5D7C-DC5FEEF15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65860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10</xdr:col>
      <xdr:colOff>401352</xdr:colOff>
      <xdr:row>16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4951D-7707-3182-5B71-D32CE32A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6098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13</xdr:col>
      <xdr:colOff>144177</xdr:colOff>
      <xdr:row>62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8E687-F9CE-ED0D-B028-8F23D346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1125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5116227</xdr:colOff>
      <xdr:row>29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A97C8B-4219-1824-B5F1-C08B5079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67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5116227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C216F4-33B3-ED97-D52A-31ED864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9</xdr:col>
      <xdr:colOff>372419</xdr:colOff>
      <xdr:row>61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DA1D9-E586-57F3-B011-B586B06F2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939609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1092</xdr:row>
      <xdr:rowOff>0</xdr:rowOff>
    </xdr:from>
    <xdr:to>
      <xdr:col>9</xdr:col>
      <xdr:colOff>355632</xdr:colOff>
      <xdr:row>1097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DE661B-779C-82B5-C234-4A266157B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78399440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4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3" t="s">
        <v>363</v>
      </c>
      <c r="C1" s="83"/>
      <c r="D1" s="83"/>
      <c r="E1" s="83"/>
      <c r="F1" s="83"/>
      <c r="G1" s="83"/>
      <c r="H1" s="67"/>
    </row>
    <row r="2" spans="1:8" ht="15.75" customHeight="1">
      <c r="A2" s="200"/>
      <c r="B2" s="198" t="s">
        <v>2</v>
      </c>
      <c r="C2" s="68" t="s">
        <v>64</v>
      </c>
      <c r="D2" s="196" t="s">
        <v>163</v>
      </c>
      <c r="E2" s="197"/>
      <c r="F2" s="196" t="s">
        <v>91</v>
      </c>
      <c r="G2" s="197"/>
      <c r="H2" s="75"/>
    </row>
    <row r="3" spans="1:8" ht="12.75">
      <c r="A3" s="200"/>
      <c r="B3" s="199"/>
      <c r="C3" s="66" t="s">
        <v>47</v>
      </c>
      <c r="D3" s="110" t="s">
        <v>65</v>
      </c>
      <c r="E3" s="35" t="s">
        <v>66</v>
      </c>
      <c r="F3" s="110" t="s">
        <v>65</v>
      </c>
      <c r="G3" s="35" t="s">
        <v>66</v>
      </c>
      <c r="H3" s="76"/>
    </row>
    <row r="4" spans="1:8" ht="15.75" customHeight="1">
      <c r="A4" s="85"/>
      <c r="B4" s="36" t="s">
        <v>164</v>
      </c>
      <c r="C4" s="112"/>
      <c r="D4" s="112"/>
      <c r="E4" s="112"/>
      <c r="F4" s="112"/>
      <c r="G4" s="111"/>
      <c r="H4" s="77"/>
    </row>
    <row r="5" spans="1:8" ht="15.75" customHeight="1">
      <c r="A5" s="85"/>
      <c r="B5" s="113" t="s">
        <v>245</v>
      </c>
      <c r="C5" s="171" t="s">
        <v>96</v>
      </c>
      <c r="D5" s="172" t="s">
        <v>92</v>
      </c>
      <c r="E5" s="173" t="s">
        <v>92</v>
      </c>
      <c r="F5" s="172" t="s">
        <v>92</v>
      </c>
      <c r="G5" s="173" t="s">
        <v>92</v>
      </c>
      <c r="H5" s="77"/>
    </row>
    <row r="6" spans="1:8" ht="15.75" customHeight="1">
      <c r="A6" s="85"/>
      <c r="B6" s="175" t="s">
        <v>161</v>
      </c>
      <c r="C6" s="100"/>
      <c r="D6" s="100"/>
      <c r="E6" s="100"/>
      <c r="F6" s="100"/>
      <c r="G6" s="174"/>
      <c r="H6" s="77"/>
    </row>
    <row r="7" spans="1:8" ht="15.75" customHeight="1">
      <c r="A7" s="85"/>
      <c r="B7" s="113" t="s">
        <v>246</v>
      </c>
      <c r="C7" s="169">
        <v>2.4261904761904762E-2</v>
      </c>
      <c r="D7" s="176">
        <v>1.5594801549897667E-2</v>
      </c>
      <c r="E7" s="177">
        <v>3.2929007973911857E-2</v>
      </c>
      <c r="F7" s="176">
        <v>1.9704098551263843E-2</v>
      </c>
      <c r="G7" s="177">
        <v>2.8819710972545681E-2</v>
      </c>
      <c r="H7" s="77"/>
    </row>
    <row r="8" spans="1:8" ht="15.75" customHeight="1">
      <c r="A8" s="85"/>
      <c r="B8" s="113" t="s">
        <v>247</v>
      </c>
      <c r="C8" s="180">
        <v>7.4501666666666662</v>
      </c>
      <c r="D8" s="181">
        <v>7.2745686170759578</v>
      </c>
      <c r="E8" s="182">
        <v>7.6257647162573745</v>
      </c>
      <c r="F8" s="181">
        <v>7.3372765230581374</v>
      </c>
      <c r="G8" s="182">
        <v>7.5630568102751949</v>
      </c>
      <c r="H8" s="77"/>
    </row>
    <row r="9" spans="1:8" ht="15.75" customHeight="1">
      <c r="A9" s="85"/>
      <c r="B9" s="113" t="s">
        <v>248</v>
      </c>
      <c r="C9" s="180">
        <v>0.54291666666666671</v>
      </c>
      <c r="D9" s="181">
        <v>0.42145032376553448</v>
      </c>
      <c r="E9" s="182">
        <v>0.66438300956779894</v>
      </c>
      <c r="F9" s="181">
        <v>0.49151917176602128</v>
      </c>
      <c r="G9" s="182">
        <v>0.5943141615673122</v>
      </c>
      <c r="H9" s="77"/>
    </row>
    <row r="10" spans="1:8" ht="15.75" customHeight="1">
      <c r="A10" s="85"/>
      <c r="B10" s="113" t="s">
        <v>249</v>
      </c>
      <c r="C10" s="170">
        <v>253.9975641025641</v>
      </c>
      <c r="D10" s="185">
        <v>243.85821745386104</v>
      </c>
      <c r="E10" s="186">
        <v>264.13691075126712</v>
      </c>
      <c r="F10" s="185">
        <v>248.95997101728372</v>
      </c>
      <c r="G10" s="186">
        <v>259.0351571878445</v>
      </c>
      <c r="H10" s="77"/>
    </row>
    <row r="11" spans="1:8" ht="15.75" customHeight="1">
      <c r="A11" s="85"/>
      <c r="B11" s="113" t="s">
        <v>250</v>
      </c>
      <c r="C11" s="180">
        <v>1.0485333333333333</v>
      </c>
      <c r="D11" s="181">
        <v>0.96661751762560422</v>
      </c>
      <c r="E11" s="182">
        <v>1.1304491490410624</v>
      </c>
      <c r="F11" s="181">
        <v>1.0074261682714132</v>
      </c>
      <c r="G11" s="182">
        <v>1.0896404983952535</v>
      </c>
      <c r="H11" s="77"/>
    </row>
    <row r="12" spans="1:8" ht="15.75" customHeight="1">
      <c r="A12" s="85"/>
      <c r="B12" s="113" t="s">
        <v>251</v>
      </c>
      <c r="C12" s="180">
        <v>5.834664285714287</v>
      </c>
      <c r="D12" s="181">
        <v>5.6677721549141431</v>
      </c>
      <c r="E12" s="182">
        <v>6.0015564165144308</v>
      </c>
      <c r="F12" s="181">
        <v>5.7653206452138912</v>
      </c>
      <c r="G12" s="182">
        <v>5.9040079262146827</v>
      </c>
      <c r="H12" s="77"/>
    </row>
    <row r="13" spans="1:8" ht="15.75" customHeight="1">
      <c r="A13" s="85"/>
      <c r="B13" s="113" t="s">
        <v>252</v>
      </c>
      <c r="C13" s="169">
        <v>4.491666666666666E-2</v>
      </c>
      <c r="D13" s="176">
        <v>3.5910806287829854E-2</v>
      </c>
      <c r="E13" s="177">
        <v>5.3922527045503467E-2</v>
      </c>
      <c r="F13" s="176">
        <v>4.0137724204758238E-2</v>
      </c>
      <c r="G13" s="177">
        <v>4.9695609128575083E-2</v>
      </c>
      <c r="H13" s="77"/>
    </row>
    <row r="14" spans="1:8" ht="15.75" customHeight="1">
      <c r="A14" s="85"/>
      <c r="B14" s="113" t="s">
        <v>253</v>
      </c>
      <c r="C14" s="171">
        <v>36.715238095238092</v>
      </c>
      <c r="D14" s="172">
        <v>35.113607829912951</v>
      </c>
      <c r="E14" s="173">
        <v>38.316868360563234</v>
      </c>
      <c r="F14" s="172">
        <v>35.790352121925501</v>
      </c>
      <c r="G14" s="173">
        <v>37.640124068550683</v>
      </c>
      <c r="H14" s="77"/>
    </row>
    <row r="15" spans="1:8" ht="15.75" customHeight="1">
      <c r="A15" s="85"/>
      <c r="B15" s="113" t="s">
        <v>254</v>
      </c>
      <c r="C15" s="171">
        <v>44.213452380952383</v>
      </c>
      <c r="D15" s="172">
        <v>42.137023037824015</v>
      </c>
      <c r="E15" s="173">
        <v>46.28988172408075</v>
      </c>
      <c r="F15" s="172">
        <v>43.14470236227087</v>
      </c>
      <c r="G15" s="173">
        <v>45.282202399633896</v>
      </c>
      <c r="H15" s="77"/>
    </row>
    <row r="16" spans="1:8" ht="15.75" customHeight="1">
      <c r="A16" s="85"/>
      <c r="B16" s="113" t="s">
        <v>255</v>
      </c>
      <c r="C16" s="170">
        <v>193.145641025641</v>
      </c>
      <c r="D16" s="185">
        <v>180.443877079499</v>
      </c>
      <c r="E16" s="186">
        <v>205.84740497178299</v>
      </c>
      <c r="F16" s="185">
        <v>184.59691410954082</v>
      </c>
      <c r="G16" s="186">
        <v>201.69436794174118</v>
      </c>
      <c r="H16" s="77"/>
    </row>
    <row r="17" spans="1:8" ht="15.75" customHeight="1">
      <c r="A17" s="85"/>
      <c r="B17" s="113" t="s">
        <v>256</v>
      </c>
      <c r="C17" s="180">
        <v>0.71833333333333338</v>
      </c>
      <c r="D17" s="181">
        <v>0.66787654878373826</v>
      </c>
      <c r="E17" s="182">
        <v>0.7687901178829285</v>
      </c>
      <c r="F17" s="181">
        <v>0.67487210612042037</v>
      </c>
      <c r="G17" s="182">
        <v>0.76179456054624639</v>
      </c>
      <c r="H17" s="77"/>
    </row>
    <row r="18" spans="1:8" ht="15.75" customHeight="1">
      <c r="A18" s="85"/>
      <c r="B18" s="113" t="s">
        <v>257</v>
      </c>
      <c r="C18" s="171">
        <v>44.987500000000004</v>
      </c>
      <c r="D18" s="172">
        <v>42.885954285057139</v>
      </c>
      <c r="E18" s="173">
        <v>47.08904571494287</v>
      </c>
      <c r="F18" s="172">
        <v>43.421540153840503</v>
      </c>
      <c r="G18" s="173">
        <v>46.553459846159505</v>
      </c>
      <c r="H18" s="77"/>
    </row>
    <row r="19" spans="1:8" ht="15.75" customHeight="1">
      <c r="A19" s="85"/>
      <c r="B19" s="113" t="s">
        <v>258</v>
      </c>
      <c r="C19" s="180">
        <v>7.6291025641025652</v>
      </c>
      <c r="D19" s="181">
        <v>7.4367908102768157</v>
      </c>
      <c r="E19" s="182">
        <v>7.8214143179283147</v>
      </c>
      <c r="F19" s="181">
        <v>7.5444904394379844</v>
      </c>
      <c r="G19" s="182">
        <v>7.7137146887671459</v>
      </c>
      <c r="H19" s="77"/>
    </row>
    <row r="20" spans="1:8" ht="15.75" customHeight="1">
      <c r="A20" s="85"/>
      <c r="B20" s="113" t="s">
        <v>259</v>
      </c>
      <c r="C20" s="171">
        <v>19.68392857142857</v>
      </c>
      <c r="D20" s="172">
        <v>18.754839158382463</v>
      </c>
      <c r="E20" s="173">
        <v>20.613017984474677</v>
      </c>
      <c r="F20" s="172">
        <v>19.228185916036022</v>
      </c>
      <c r="G20" s="173">
        <v>20.139671226821118</v>
      </c>
      <c r="H20" s="77"/>
    </row>
    <row r="21" spans="1:8" ht="15.75" customHeight="1">
      <c r="A21" s="85"/>
      <c r="B21" s="113" t="s">
        <v>260</v>
      </c>
      <c r="C21" s="180">
        <v>3.5661538461538465</v>
      </c>
      <c r="D21" s="181">
        <v>3.4046122970114272</v>
      </c>
      <c r="E21" s="182">
        <v>3.7276953952962657</v>
      </c>
      <c r="F21" s="181">
        <v>3.4304670540045548</v>
      </c>
      <c r="G21" s="182">
        <v>3.7018406383031381</v>
      </c>
      <c r="H21" s="77"/>
    </row>
    <row r="22" spans="1:8" ht="15.75" customHeight="1">
      <c r="A22" s="85"/>
      <c r="B22" s="113" t="s">
        <v>261</v>
      </c>
      <c r="C22" s="169">
        <v>6.2333333333333331E-2</v>
      </c>
      <c r="D22" s="176">
        <v>5.2784050789508596E-2</v>
      </c>
      <c r="E22" s="177">
        <v>7.1882615877158065E-2</v>
      </c>
      <c r="F22" s="176">
        <v>5.6097878290443749E-2</v>
      </c>
      <c r="G22" s="177">
        <v>6.8568788376222906E-2</v>
      </c>
      <c r="H22" s="77"/>
    </row>
    <row r="23" spans="1:8" ht="15.75" customHeight="1">
      <c r="A23" s="85"/>
      <c r="B23" s="113" t="s">
        <v>262</v>
      </c>
      <c r="C23" s="169">
        <v>0.68969696969696981</v>
      </c>
      <c r="D23" s="176">
        <v>0.66318479456483737</v>
      </c>
      <c r="E23" s="177">
        <v>0.71620914482910225</v>
      </c>
      <c r="F23" s="176">
        <v>0.67709915554927447</v>
      </c>
      <c r="G23" s="177">
        <v>0.70229478384466515</v>
      </c>
      <c r="H23" s="77"/>
    </row>
    <row r="24" spans="1:8" ht="15.75" customHeight="1">
      <c r="A24" s="85"/>
      <c r="B24" s="113" t="s">
        <v>263</v>
      </c>
      <c r="C24" s="171">
        <v>17.187272727272724</v>
      </c>
      <c r="D24" s="172">
        <v>16.542315106129362</v>
      </c>
      <c r="E24" s="173">
        <v>17.832230348416086</v>
      </c>
      <c r="F24" s="172">
        <v>16.633388360691168</v>
      </c>
      <c r="G24" s="173">
        <v>17.74115709385428</v>
      </c>
      <c r="H24" s="77"/>
    </row>
    <row r="25" spans="1:8" ht="15.75" customHeight="1">
      <c r="A25" s="85"/>
      <c r="B25" s="113" t="s">
        <v>264</v>
      </c>
      <c r="C25" s="180">
        <v>7.5652777777777773</v>
      </c>
      <c r="D25" s="181">
        <v>7.1844199538425562</v>
      </c>
      <c r="E25" s="182">
        <v>7.9461356017129985</v>
      </c>
      <c r="F25" s="181">
        <v>7.3519068853643281</v>
      </c>
      <c r="G25" s="182">
        <v>7.7786486701912265</v>
      </c>
      <c r="H25" s="77"/>
    </row>
    <row r="26" spans="1:8" ht="15.75" customHeight="1">
      <c r="A26" s="85"/>
      <c r="B26" s="113" t="s">
        <v>265</v>
      </c>
      <c r="C26" s="180">
        <v>0.2397222222222222</v>
      </c>
      <c r="D26" s="181">
        <v>0.20021804826448455</v>
      </c>
      <c r="E26" s="182">
        <v>0.27922639617995981</v>
      </c>
      <c r="F26" s="181" t="s">
        <v>92</v>
      </c>
      <c r="G26" s="182" t="s">
        <v>92</v>
      </c>
      <c r="H26" s="77"/>
    </row>
    <row r="27" spans="1:8" ht="15.75" customHeight="1">
      <c r="A27" s="85"/>
      <c r="B27" s="113" t="s">
        <v>266</v>
      </c>
      <c r="C27" s="180">
        <v>4.2706807692307693</v>
      </c>
      <c r="D27" s="181">
        <v>4.1541053386366134</v>
      </c>
      <c r="E27" s="182">
        <v>4.3872561998249253</v>
      </c>
      <c r="F27" s="181">
        <v>4.2156138689998732</v>
      </c>
      <c r="G27" s="182">
        <v>4.3257476694616654</v>
      </c>
      <c r="H27" s="77"/>
    </row>
    <row r="28" spans="1:8" ht="15.75" customHeight="1">
      <c r="A28" s="85"/>
      <c r="B28" s="113" t="s">
        <v>267</v>
      </c>
      <c r="C28" s="169">
        <v>0.10531999999999998</v>
      </c>
      <c r="D28" s="176">
        <v>0.10145813982830135</v>
      </c>
      <c r="E28" s="177">
        <v>0.10918186017169862</v>
      </c>
      <c r="F28" s="176">
        <v>0.10392734050947799</v>
      </c>
      <c r="G28" s="177">
        <v>0.10671265949052197</v>
      </c>
      <c r="H28" s="77"/>
    </row>
    <row r="29" spans="1:8" ht="15.75" customHeight="1">
      <c r="A29" s="85"/>
      <c r="B29" s="113" t="s">
        <v>268</v>
      </c>
      <c r="C29" s="180">
        <v>1.5854999999999999</v>
      </c>
      <c r="D29" s="181">
        <v>1.4777643763560917</v>
      </c>
      <c r="E29" s="182">
        <v>1.6932356236439081</v>
      </c>
      <c r="F29" s="181">
        <v>1.5122116611793681</v>
      </c>
      <c r="G29" s="182">
        <v>1.6587883388206317</v>
      </c>
      <c r="H29" s="78"/>
    </row>
    <row r="30" spans="1:8" ht="15.75" customHeight="1">
      <c r="A30" s="85"/>
      <c r="B30" s="113" t="s">
        <v>269</v>
      </c>
      <c r="C30" s="180">
        <v>2.3023738095238095</v>
      </c>
      <c r="D30" s="181">
        <v>2.2190930309207624</v>
      </c>
      <c r="E30" s="182">
        <v>2.3856545881268567</v>
      </c>
      <c r="F30" s="181">
        <v>2.2697007825203301</v>
      </c>
      <c r="G30" s="182">
        <v>2.3350468365272889</v>
      </c>
      <c r="H30" s="77"/>
    </row>
    <row r="31" spans="1:8" ht="15.75" customHeight="1">
      <c r="A31" s="85"/>
      <c r="B31" s="113" t="s">
        <v>270</v>
      </c>
      <c r="C31" s="171">
        <v>21.381564102564102</v>
      </c>
      <c r="D31" s="172">
        <v>20.417677653485171</v>
      </c>
      <c r="E31" s="173">
        <v>22.345450551643033</v>
      </c>
      <c r="F31" s="172">
        <v>20.663955071672966</v>
      </c>
      <c r="G31" s="173">
        <v>22.099173133455238</v>
      </c>
      <c r="H31" s="77"/>
    </row>
    <row r="32" spans="1:8" ht="15.75" customHeight="1">
      <c r="A32" s="85"/>
      <c r="B32" s="113" t="s">
        <v>271</v>
      </c>
      <c r="C32" s="171">
        <v>19.862666666666666</v>
      </c>
      <c r="D32" s="172">
        <v>18.685013708580968</v>
      </c>
      <c r="E32" s="173">
        <v>21.040319624752364</v>
      </c>
      <c r="F32" s="172">
        <v>19.045911531254358</v>
      </c>
      <c r="G32" s="173">
        <v>20.679421802078974</v>
      </c>
      <c r="H32" s="77"/>
    </row>
    <row r="33" spans="1:8" ht="15.75" customHeight="1">
      <c r="A33" s="85"/>
      <c r="B33" s="113" t="s">
        <v>272</v>
      </c>
      <c r="C33" s="170">
        <v>150.40871794871794</v>
      </c>
      <c r="D33" s="185">
        <v>145.5391600098356</v>
      </c>
      <c r="E33" s="186">
        <v>155.27827588760027</v>
      </c>
      <c r="F33" s="185">
        <v>147.44331693768052</v>
      </c>
      <c r="G33" s="186">
        <v>153.37411895975535</v>
      </c>
      <c r="H33" s="77"/>
    </row>
    <row r="34" spans="1:8" ht="15.75" customHeight="1">
      <c r="A34" s="85"/>
      <c r="B34" s="113" t="s">
        <v>273</v>
      </c>
      <c r="C34" s="169">
        <v>0.14784047619047619</v>
      </c>
      <c r="D34" s="176">
        <v>0.14377547116231287</v>
      </c>
      <c r="E34" s="177">
        <v>0.1519054812186395</v>
      </c>
      <c r="F34" s="176">
        <v>0.14467349525038034</v>
      </c>
      <c r="G34" s="177">
        <v>0.15100745713057204</v>
      </c>
      <c r="H34" s="77"/>
    </row>
    <row r="35" spans="1:8" ht="15.75" customHeight="1">
      <c r="A35" s="85"/>
      <c r="B35" s="113" t="s">
        <v>274</v>
      </c>
      <c r="C35" s="180">
        <v>2.6703333333333332</v>
      </c>
      <c r="D35" s="181">
        <v>2.3024186204125008</v>
      </c>
      <c r="E35" s="182">
        <v>3.0382480462541657</v>
      </c>
      <c r="F35" s="181">
        <v>2.4755124541049485</v>
      </c>
      <c r="G35" s="182">
        <v>2.865154212561718</v>
      </c>
      <c r="H35" s="77"/>
    </row>
    <row r="36" spans="1:8" ht="15.75" customHeight="1">
      <c r="A36" s="85"/>
      <c r="B36" s="113" t="s">
        <v>275</v>
      </c>
      <c r="C36" s="180">
        <v>4.527333333333333</v>
      </c>
      <c r="D36" s="181">
        <v>4.2395960054000836</v>
      </c>
      <c r="E36" s="182">
        <v>4.8150706612665823</v>
      </c>
      <c r="F36" s="181">
        <v>4.2725279642557759</v>
      </c>
      <c r="G36" s="182">
        <v>4.7821387024108901</v>
      </c>
      <c r="H36" s="77"/>
    </row>
    <row r="37" spans="1:8" ht="15.75" customHeight="1">
      <c r="A37" s="85"/>
      <c r="B37" s="113" t="s">
        <v>276</v>
      </c>
      <c r="C37" s="171">
        <v>20.548749999999998</v>
      </c>
      <c r="D37" s="172">
        <v>19.734221951300277</v>
      </c>
      <c r="E37" s="173">
        <v>21.363278048699719</v>
      </c>
      <c r="F37" s="172">
        <v>19.848182320633128</v>
      </c>
      <c r="G37" s="173">
        <v>21.249317679366868</v>
      </c>
      <c r="H37" s="77"/>
    </row>
    <row r="38" spans="1:8" ht="15.75" customHeight="1">
      <c r="A38" s="85"/>
      <c r="B38" s="113" t="s">
        <v>277</v>
      </c>
      <c r="C38" s="169">
        <v>5.8999999999999983E-2</v>
      </c>
      <c r="D38" s="176">
        <v>4.7184149408609516E-2</v>
      </c>
      <c r="E38" s="177">
        <v>7.081585059139045E-2</v>
      </c>
      <c r="F38" s="176" t="s">
        <v>92</v>
      </c>
      <c r="G38" s="177" t="s">
        <v>92</v>
      </c>
      <c r="H38" s="77"/>
    </row>
    <row r="39" spans="1:8" ht="15.75" customHeight="1">
      <c r="A39" s="85"/>
      <c r="B39" s="113" t="s">
        <v>278</v>
      </c>
      <c r="C39" s="171">
        <v>20.193214285714284</v>
      </c>
      <c r="D39" s="172">
        <v>19.237434308867794</v>
      </c>
      <c r="E39" s="173">
        <v>21.148994262560773</v>
      </c>
      <c r="F39" s="172">
        <v>19.690473975636149</v>
      </c>
      <c r="G39" s="173">
        <v>20.695954595792418</v>
      </c>
      <c r="H39" s="77"/>
    </row>
    <row r="40" spans="1:8" ht="15.75" customHeight="1">
      <c r="A40" s="85"/>
      <c r="B40" s="113" t="s">
        <v>279</v>
      </c>
      <c r="C40" s="169">
        <v>5.6813333333333341E-2</v>
      </c>
      <c r="D40" s="176">
        <v>3.6047217903934975E-2</v>
      </c>
      <c r="E40" s="177">
        <v>7.7579448762731706E-2</v>
      </c>
      <c r="F40" s="176">
        <v>4.7023978325952766E-2</v>
      </c>
      <c r="G40" s="177">
        <v>6.6602688340713923E-2</v>
      </c>
      <c r="H40" s="77"/>
    </row>
    <row r="41" spans="1:8" ht="15.75" customHeight="1">
      <c r="A41" s="85"/>
      <c r="B41" s="113" t="s">
        <v>280</v>
      </c>
      <c r="C41" s="180">
        <v>1.4451388888888888</v>
      </c>
      <c r="D41" s="181">
        <v>1.3300547755258574</v>
      </c>
      <c r="E41" s="182">
        <v>1.5602230022519201</v>
      </c>
      <c r="F41" s="181">
        <v>1.3188005144874191</v>
      </c>
      <c r="G41" s="182">
        <v>1.5714772632903584</v>
      </c>
      <c r="H41" s="77"/>
    </row>
    <row r="42" spans="1:8" ht="15.75" customHeight="1">
      <c r="A42" s="85"/>
      <c r="B42" s="113" t="s">
        <v>281</v>
      </c>
      <c r="C42" s="170">
        <v>412.95700000000005</v>
      </c>
      <c r="D42" s="185">
        <v>398.19320262765734</v>
      </c>
      <c r="E42" s="186">
        <v>427.72079737234276</v>
      </c>
      <c r="F42" s="185">
        <v>405.12757468171657</v>
      </c>
      <c r="G42" s="186">
        <v>420.78642531828353</v>
      </c>
      <c r="H42" s="77"/>
    </row>
    <row r="43" spans="1:8" ht="15.75" customHeight="1">
      <c r="A43" s="85"/>
      <c r="B43" s="113" t="s">
        <v>282</v>
      </c>
      <c r="C43" s="180">
        <v>1.2677916666666667</v>
      </c>
      <c r="D43" s="181">
        <v>1.2000542586375047</v>
      </c>
      <c r="E43" s="182">
        <v>1.3355290746958286</v>
      </c>
      <c r="F43" s="181">
        <v>1.2317660048710102</v>
      </c>
      <c r="G43" s="182">
        <v>1.3038173284623231</v>
      </c>
      <c r="H43" s="77"/>
    </row>
    <row r="44" spans="1:8" ht="15.75" customHeight="1">
      <c r="A44" s="85"/>
      <c r="B44" s="113" t="s">
        <v>283</v>
      </c>
      <c r="C44" s="180">
        <v>0.78309523809523807</v>
      </c>
      <c r="D44" s="181">
        <v>0.71894698507885757</v>
      </c>
      <c r="E44" s="182">
        <v>0.84724349111161856</v>
      </c>
      <c r="F44" s="181">
        <v>0.74806233131392941</v>
      </c>
      <c r="G44" s="182">
        <v>0.81812814487654673</v>
      </c>
      <c r="H44" s="77"/>
    </row>
    <row r="45" spans="1:8" ht="15.75" customHeight="1">
      <c r="A45" s="85"/>
      <c r="B45" s="113" t="s">
        <v>284</v>
      </c>
      <c r="C45" s="169" t="s">
        <v>165</v>
      </c>
      <c r="D45" s="176" t="s">
        <v>92</v>
      </c>
      <c r="E45" s="177" t="s">
        <v>92</v>
      </c>
      <c r="F45" s="176" t="s">
        <v>92</v>
      </c>
      <c r="G45" s="177" t="s">
        <v>92</v>
      </c>
      <c r="H45" s="77"/>
    </row>
    <row r="46" spans="1:8" ht="15.75" customHeight="1">
      <c r="A46" s="85"/>
      <c r="B46" s="113" t="s">
        <v>285</v>
      </c>
      <c r="C46" s="180">
        <v>2.7126888888888891</v>
      </c>
      <c r="D46" s="181">
        <v>2.5627749917673568</v>
      </c>
      <c r="E46" s="182">
        <v>2.8626027860104215</v>
      </c>
      <c r="F46" s="181">
        <v>2.6337982501712904</v>
      </c>
      <c r="G46" s="182">
        <v>2.7915795276064879</v>
      </c>
      <c r="H46" s="79"/>
    </row>
    <row r="47" spans="1:8" ht="15.75" customHeight="1">
      <c r="A47" s="85"/>
      <c r="B47" s="113" t="s">
        <v>286</v>
      </c>
      <c r="C47" s="180">
        <v>1.0413377777777777</v>
      </c>
      <c r="D47" s="181">
        <v>1.003513271930373</v>
      </c>
      <c r="E47" s="182">
        <v>1.0791622836251824</v>
      </c>
      <c r="F47" s="181">
        <v>1.0222945921589415</v>
      </c>
      <c r="G47" s="182">
        <v>1.0603809633966139</v>
      </c>
      <c r="H47" s="79"/>
    </row>
    <row r="48" spans="1:8" ht="15.75" customHeight="1">
      <c r="A48" s="85"/>
      <c r="B48" s="113" t="s">
        <v>287</v>
      </c>
      <c r="C48" s="169">
        <v>6.6736111111111107E-2</v>
      </c>
      <c r="D48" s="176">
        <v>5.7396881855291911E-2</v>
      </c>
      <c r="E48" s="177">
        <v>7.6075340366930297E-2</v>
      </c>
      <c r="F48" s="176">
        <v>6.1415639691905305E-2</v>
      </c>
      <c r="G48" s="177">
        <v>7.2056582530316909E-2</v>
      </c>
      <c r="H48" s="77"/>
    </row>
    <row r="49" spans="1:8" ht="15.75" customHeight="1">
      <c r="A49" s="85"/>
      <c r="B49" s="113" t="s">
        <v>288</v>
      </c>
      <c r="C49" s="180">
        <v>0.69084848484848482</v>
      </c>
      <c r="D49" s="181">
        <v>0.65488029809124115</v>
      </c>
      <c r="E49" s="182">
        <v>0.72681667160572849</v>
      </c>
      <c r="F49" s="181">
        <v>0.66925242287706899</v>
      </c>
      <c r="G49" s="182">
        <v>0.71244454681990066</v>
      </c>
      <c r="H49" s="77"/>
    </row>
    <row r="50" spans="1:8" ht="15.75" customHeight="1">
      <c r="A50" s="85"/>
      <c r="B50" s="113" t="s">
        <v>289</v>
      </c>
      <c r="C50" s="170">
        <v>155.39871794871794</v>
      </c>
      <c r="D50" s="185">
        <v>150.47461574866364</v>
      </c>
      <c r="E50" s="186">
        <v>160.32282014877225</v>
      </c>
      <c r="F50" s="185">
        <v>152.54234359736617</v>
      </c>
      <c r="G50" s="186">
        <v>158.25509230006972</v>
      </c>
      <c r="H50" s="77"/>
    </row>
    <row r="51" spans="1:8" ht="15.75" customHeight="1">
      <c r="A51" s="85"/>
      <c r="B51" s="113" t="s">
        <v>290</v>
      </c>
      <c r="C51" s="180">
        <v>0.43911388888888886</v>
      </c>
      <c r="D51" s="181">
        <v>0.354103013844354</v>
      </c>
      <c r="E51" s="182">
        <v>0.52412476393342367</v>
      </c>
      <c r="F51" s="181">
        <v>0.41121288904055819</v>
      </c>
      <c r="G51" s="182">
        <v>0.46701488873721952</v>
      </c>
      <c r="H51" s="77"/>
    </row>
    <row r="52" spans="1:8" ht="15.75" customHeight="1">
      <c r="A52" s="85"/>
      <c r="B52" s="113" t="s">
        <v>291</v>
      </c>
      <c r="C52" s="171">
        <v>20.683</v>
      </c>
      <c r="D52" s="172">
        <v>19.987229397581618</v>
      </c>
      <c r="E52" s="173">
        <v>21.378770602418381</v>
      </c>
      <c r="F52" s="172">
        <v>20.07215288732716</v>
      </c>
      <c r="G52" s="173">
        <v>21.293847112672839</v>
      </c>
      <c r="H52" s="77"/>
    </row>
    <row r="53" spans="1:8" ht="15.75" customHeight="1">
      <c r="A53" s="85"/>
      <c r="B53" s="113" t="s">
        <v>292</v>
      </c>
      <c r="C53" s="180">
        <v>1.7116666666666667</v>
      </c>
      <c r="D53" s="181">
        <v>1.5602504775376944</v>
      </c>
      <c r="E53" s="182">
        <v>1.8630828557956389</v>
      </c>
      <c r="F53" s="181" t="s">
        <v>92</v>
      </c>
      <c r="G53" s="182" t="s">
        <v>92</v>
      </c>
      <c r="H53" s="77"/>
    </row>
    <row r="54" spans="1:8" ht="15.75" customHeight="1">
      <c r="A54" s="85"/>
      <c r="B54" s="113" t="s">
        <v>293</v>
      </c>
      <c r="C54" s="170">
        <v>107.3011111111111</v>
      </c>
      <c r="D54" s="185">
        <v>102.84727324151534</v>
      </c>
      <c r="E54" s="186">
        <v>111.75494898070686</v>
      </c>
      <c r="F54" s="185">
        <v>104.96449897464635</v>
      </c>
      <c r="G54" s="186">
        <v>109.63772324757585</v>
      </c>
      <c r="H54" s="77"/>
    </row>
    <row r="55" spans="1:8" ht="15.75" customHeight="1">
      <c r="A55" s="85"/>
      <c r="B55" s="133" t="s">
        <v>294</v>
      </c>
      <c r="C55" s="191">
        <v>140.87880952380954</v>
      </c>
      <c r="D55" s="192">
        <v>135.13808383651573</v>
      </c>
      <c r="E55" s="193">
        <v>146.61953521110334</v>
      </c>
      <c r="F55" s="192">
        <v>137.67776948614596</v>
      </c>
      <c r="G55" s="193">
        <v>144.07984956147311</v>
      </c>
      <c r="H55" s="77"/>
    </row>
    <row r="56" spans="1:8" ht="15.75" customHeight="1">
      <c r="B56" s="194" t="s">
        <v>364</v>
      </c>
    </row>
    <row r="57" spans="1:8" ht="15.75" customHeight="1">
      <c r="A57" s="1"/>
      <c r="B57"/>
      <c r="C57"/>
      <c r="D57"/>
      <c r="E57"/>
      <c r="F57"/>
      <c r="G57"/>
    </row>
    <row r="58" spans="1:8" ht="15.75" customHeight="1">
      <c r="A58" s="1"/>
      <c r="B58"/>
      <c r="C58"/>
      <c r="D58"/>
      <c r="E58"/>
      <c r="F58"/>
      <c r="G58"/>
    </row>
  </sheetData>
  <dataConsolidate/>
  <mergeCells count="4">
    <mergeCell ref="F2:G2"/>
    <mergeCell ref="B2:B3"/>
    <mergeCell ref="A2:A3"/>
    <mergeCell ref="D2:E2"/>
  </mergeCells>
  <conditionalFormatting sqref="A5 A7:A55 C5:G55 A4:G4 A6:G6">
    <cfRule type="expression" dxfId="62" priority="107">
      <formula>IF(CertVal_IsBlnkRow*CertVal_IsBlnkRowNext=1,TRUE,FALSE)</formula>
    </cfRule>
  </conditionalFormatting>
  <conditionalFormatting sqref="B5:B55">
    <cfRule type="expression" dxfId="61" priority="99">
      <formula>IF(CertVal_IsBlnkRow*CertVal_IsBlnkRowNext=1,TRUE,FALSE)</formula>
    </cfRule>
  </conditionalFormatting>
  <conditionalFormatting sqref="B7">
    <cfRule type="expression" dxfId="60" priority="97">
      <formula>IF(CertVal_IsBlnkRow*CertVal_IsBlnkRowNext=1,TRUE,FALSE)</formula>
    </cfRule>
  </conditionalFormatting>
  <conditionalFormatting sqref="B8">
    <cfRule type="expression" dxfId="59" priority="95">
      <formula>IF(CertVal_IsBlnkRow*CertVal_IsBlnkRowNext=1,TRUE,FALSE)</formula>
    </cfRule>
  </conditionalFormatting>
  <conditionalFormatting sqref="B9">
    <cfRule type="expression" dxfId="58" priority="93">
      <formula>IF(CertVal_IsBlnkRow*CertVal_IsBlnkRowNext=1,TRUE,FALSE)</formula>
    </cfRule>
  </conditionalFormatting>
  <conditionalFormatting sqref="B10">
    <cfRule type="expression" dxfId="57" priority="91">
      <formula>IF(CertVal_IsBlnkRow*CertVal_IsBlnkRowNext=1,TRUE,FALSE)</formula>
    </cfRule>
  </conditionalFormatting>
  <conditionalFormatting sqref="B11">
    <cfRule type="expression" dxfId="56" priority="89">
      <formula>IF(CertVal_IsBlnkRow*CertVal_IsBlnkRowNext=1,TRUE,FALSE)</formula>
    </cfRule>
  </conditionalFormatting>
  <conditionalFormatting sqref="B12">
    <cfRule type="expression" dxfId="55" priority="87">
      <formula>IF(CertVal_IsBlnkRow*CertVal_IsBlnkRowNext=1,TRUE,FALSE)</formula>
    </cfRule>
  </conditionalFormatting>
  <conditionalFormatting sqref="B13">
    <cfRule type="expression" dxfId="54" priority="85">
      <formula>IF(CertVal_IsBlnkRow*CertVal_IsBlnkRowNext=1,TRUE,FALSE)</formula>
    </cfRule>
  </conditionalFormatting>
  <conditionalFormatting sqref="B14">
    <cfRule type="expression" dxfId="53" priority="83">
      <formula>IF(CertVal_IsBlnkRow*CertVal_IsBlnkRowNext=1,TRUE,FALSE)</formula>
    </cfRule>
  </conditionalFormatting>
  <conditionalFormatting sqref="B15">
    <cfRule type="expression" dxfId="52" priority="81">
      <formula>IF(CertVal_IsBlnkRow*CertVal_IsBlnkRowNext=1,TRUE,FALSE)</formula>
    </cfRule>
  </conditionalFormatting>
  <conditionalFormatting sqref="B16">
    <cfRule type="expression" dxfId="51" priority="79">
      <formula>IF(CertVal_IsBlnkRow*CertVal_IsBlnkRowNext=1,TRUE,FALSE)</formula>
    </cfRule>
  </conditionalFormatting>
  <conditionalFormatting sqref="B17">
    <cfRule type="expression" dxfId="50" priority="77">
      <formula>IF(CertVal_IsBlnkRow*CertVal_IsBlnkRowNext=1,TRUE,FALSE)</formula>
    </cfRule>
  </conditionalFormatting>
  <conditionalFormatting sqref="B18">
    <cfRule type="expression" dxfId="49" priority="75">
      <formula>IF(CertVal_IsBlnkRow*CertVal_IsBlnkRowNext=1,TRUE,FALSE)</formula>
    </cfRule>
  </conditionalFormatting>
  <conditionalFormatting sqref="B19">
    <cfRule type="expression" dxfId="48" priority="73">
      <formula>IF(CertVal_IsBlnkRow*CertVal_IsBlnkRowNext=1,TRUE,FALSE)</formula>
    </cfRule>
  </conditionalFormatting>
  <conditionalFormatting sqref="B20">
    <cfRule type="expression" dxfId="47" priority="71">
      <formula>IF(CertVal_IsBlnkRow*CertVal_IsBlnkRowNext=1,TRUE,FALSE)</formula>
    </cfRule>
  </conditionalFormatting>
  <conditionalFormatting sqref="B21">
    <cfRule type="expression" dxfId="46" priority="69">
      <formula>IF(CertVal_IsBlnkRow*CertVal_IsBlnkRowNext=1,TRUE,FALSE)</formula>
    </cfRule>
  </conditionalFormatting>
  <conditionalFormatting sqref="B22">
    <cfRule type="expression" dxfId="45" priority="67">
      <formula>IF(CertVal_IsBlnkRow*CertVal_IsBlnkRowNext=1,TRUE,FALSE)</formula>
    </cfRule>
  </conditionalFormatting>
  <conditionalFormatting sqref="B23">
    <cfRule type="expression" dxfId="44" priority="65">
      <formula>IF(CertVal_IsBlnkRow*CertVal_IsBlnkRowNext=1,TRUE,FALSE)</formula>
    </cfRule>
  </conditionalFormatting>
  <conditionalFormatting sqref="B24">
    <cfRule type="expression" dxfId="43" priority="63">
      <formula>IF(CertVal_IsBlnkRow*CertVal_IsBlnkRowNext=1,TRUE,FALSE)</formula>
    </cfRule>
  </conditionalFormatting>
  <conditionalFormatting sqref="B25">
    <cfRule type="expression" dxfId="42" priority="61">
      <formula>IF(CertVal_IsBlnkRow*CertVal_IsBlnkRowNext=1,TRUE,FALSE)</formula>
    </cfRule>
  </conditionalFormatting>
  <conditionalFormatting sqref="B26">
    <cfRule type="expression" dxfId="41" priority="59">
      <formula>IF(CertVal_IsBlnkRow*CertVal_IsBlnkRowNext=1,TRUE,FALSE)</formula>
    </cfRule>
  </conditionalFormatting>
  <conditionalFormatting sqref="B27">
    <cfRule type="expression" dxfId="40" priority="57">
      <formula>IF(CertVal_IsBlnkRow*CertVal_IsBlnkRowNext=1,TRUE,FALSE)</formula>
    </cfRule>
  </conditionalFormatting>
  <conditionalFormatting sqref="B28">
    <cfRule type="expression" dxfId="39" priority="55">
      <formula>IF(CertVal_IsBlnkRow*CertVal_IsBlnkRowNext=1,TRUE,FALSE)</formula>
    </cfRule>
  </conditionalFormatting>
  <conditionalFormatting sqref="B29">
    <cfRule type="expression" dxfId="38" priority="53">
      <formula>IF(CertVal_IsBlnkRow*CertVal_IsBlnkRowNext=1,TRUE,FALSE)</formula>
    </cfRule>
  </conditionalFormatting>
  <conditionalFormatting sqref="B30">
    <cfRule type="expression" dxfId="37" priority="51">
      <formula>IF(CertVal_IsBlnkRow*CertVal_IsBlnkRowNext=1,TRUE,FALSE)</formula>
    </cfRule>
  </conditionalFormatting>
  <conditionalFormatting sqref="B31">
    <cfRule type="expression" dxfId="36" priority="49">
      <formula>IF(CertVal_IsBlnkRow*CertVal_IsBlnkRowNext=1,TRUE,FALSE)</formula>
    </cfRule>
  </conditionalFormatting>
  <conditionalFormatting sqref="B32">
    <cfRule type="expression" dxfId="35" priority="47">
      <formula>IF(CertVal_IsBlnkRow*CertVal_IsBlnkRowNext=1,TRUE,FALSE)</formula>
    </cfRule>
  </conditionalFormatting>
  <conditionalFormatting sqref="B33">
    <cfRule type="expression" dxfId="34" priority="45">
      <formula>IF(CertVal_IsBlnkRow*CertVal_IsBlnkRowNext=1,TRUE,FALSE)</formula>
    </cfRule>
  </conditionalFormatting>
  <conditionalFormatting sqref="B34">
    <cfRule type="expression" dxfId="33" priority="43">
      <formula>IF(CertVal_IsBlnkRow*CertVal_IsBlnkRowNext=1,TRUE,FALSE)</formula>
    </cfRule>
  </conditionalFormatting>
  <conditionalFormatting sqref="B35">
    <cfRule type="expression" dxfId="32" priority="41">
      <formula>IF(CertVal_IsBlnkRow*CertVal_IsBlnkRowNext=1,TRUE,FALSE)</formula>
    </cfRule>
  </conditionalFormatting>
  <conditionalFormatting sqref="B36">
    <cfRule type="expression" dxfId="31" priority="39">
      <formula>IF(CertVal_IsBlnkRow*CertVal_IsBlnkRowNext=1,TRUE,FALSE)</formula>
    </cfRule>
  </conditionalFormatting>
  <conditionalFormatting sqref="B37">
    <cfRule type="expression" dxfId="30" priority="37">
      <formula>IF(CertVal_IsBlnkRow*CertVal_IsBlnkRowNext=1,TRUE,FALSE)</formula>
    </cfRule>
  </conditionalFormatting>
  <conditionalFormatting sqref="B38">
    <cfRule type="expression" dxfId="29" priority="35">
      <formula>IF(CertVal_IsBlnkRow*CertVal_IsBlnkRowNext=1,TRUE,FALSE)</formula>
    </cfRule>
  </conditionalFormatting>
  <conditionalFormatting sqref="B39">
    <cfRule type="expression" dxfId="28" priority="33">
      <formula>IF(CertVal_IsBlnkRow*CertVal_IsBlnkRowNext=1,TRUE,FALSE)</formula>
    </cfRule>
  </conditionalFormatting>
  <conditionalFormatting sqref="B40">
    <cfRule type="expression" dxfId="27" priority="31">
      <formula>IF(CertVal_IsBlnkRow*CertVal_IsBlnkRowNext=1,TRUE,FALSE)</formula>
    </cfRule>
  </conditionalFormatting>
  <conditionalFormatting sqref="B41">
    <cfRule type="expression" dxfId="26" priority="29">
      <formula>IF(CertVal_IsBlnkRow*CertVal_IsBlnkRowNext=1,TRUE,FALSE)</formula>
    </cfRule>
  </conditionalFormatting>
  <conditionalFormatting sqref="B42">
    <cfRule type="expression" dxfId="25" priority="27">
      <formula>IF(CertVal_IsBlnkRow*CertVal_IsBlnkRowNext=1,TRUE,FALSE)</formula>
    </cfRule>
  </conditionalFormatting>
  <conditionalFormatting sqref="B43">
    <cfRule type="expression" dxfId="24" priority="25">
      <formula>IF(CertVal_IsBlnkRow*CertVal_IsBlnkRowNext=1,TRUE,FALSE)</formula>
    </cfRule>
  </conditionalFormatting>
  <conditionalFormatting sqref="B44">
    <cfRule type="expression" dxfId="23" priority="23">
      <formula>IF(CertVal_IsBlnkRow*CertVal_IsBlnkRowNext=1,TRUE,FALSE)</formula>
    </cfRule>
  </conditionalFormatting>
  <conditionalFormatting sqref="B45">
    <cfRule type="expression" dxfId="22" priority="21">
      <formula>IF(CertVal_IsBlnkRow*CertVal_IsBlnkRowNext=1,TRUE,FALSE)</formula>
    </cfRule>
  </conditionalFormatting>
  <conditionalFormatting sqref="B46">
    <cfRule type="expression" dxfId="21" priority="19">
      <formula>IF(CertVal_IsBlnkRow*CertVal_IsBlnkRowNext=1,TRUE,FALSE)</formula>
    </cfRule>
  </conditionalFormatting>
  <conditionalFormatting sqref="B47">
    <cfRule type="expression" dxfId="20" priority="17">
      <formula>IF(CertVal_IsBlnkRow*CertVal_IsBlnkRowNext=1,TRUE,FALSE)</formula>
    </cfRule>
  </conditionalFormatting>
  <conditionalFormatting sqref="B48">
    <cfRule type="expression" dxfId="19" priority="15">
      <formula>IF(CertVal_IsBlnkRow*CertVal_IsBlnkRowNext=1,TRUE,FALSE)</formula>
    </cfRule>
  </conditionalFormatting>
  <conditionalFormatting sqref="B49">
    <cfRule type="expression" dxfId="18" priority="13">
      <formula>IF(CertVal_IsBlnkRow*CertVal_IsBlnkRowNext=1,TRUE,FALSE)</formula>
    </cfRule>
  </conditionalFormatting>
  <conditionalFormatting sqref="B50">
    <cfRule type="expression" dxfId="17" priority="11">
      <formula>IF(CertVal_IsBlnkRow*CertVal_IsBlnkRowNext=1,TRUE,FALSE)</formula>
    </cfRule>
  </conditionalFormatting>
  <conditionalFormatting sqref="B51">
    <cfRule type="expression" dxfId="16" priority="9">
      <formula>IF(CertVal_IsBlnkRow*CertVal_IsBlnkRowNext=1,TRUE,FALSE)</formula>
    </cfRule>
  </conditionalFormatting>
  <conditionalFormatting sqref="B52">
    <cfRule type="expression" dxfId="15" priority="7">
      <formula>IF(CertVal_IsBlnkRow*CertVal_IsBlnkRowNext=1,TRUE,FALSE)</formula>
    </cfRule>
  </conditionalFormatting>
  <conditionalFormatting sqref="B53">
    <cfRule type="expression" dxfId="14" priority="5">
      <formula>IF(CertVal_IsBlnkRow*CertVal_IsBlnkRowNext=1,TRUE,FALSE)</formula>
    </cfRule>
  </conditionalFormatting>
  <conditionalFormatting sqref="B54">
    <cfRule type="expression" dxfId="13" priority="3">
      <formula>IF(CertVal_IsBlnkRow*CertVal_IsBlnkRowNext=1,TRUE,FALSE)</formula>
    </cfRule>
  </conditionalFormatting>
  <conditionalFormatting sqref="B55">
    <cfRule type="expression" dxfId="12" priority="1">
      <formula>IF(CertVal_IsBlnkRow*CertVal_IsBlnkRowNext=1,TRUE,FALSE)</formula>
    </cfRule>
  </conditionalFormatting>
  <hyperlinks>
    <hyperlink ref="B5" location="'Fire Assay'!$A$1" display="'Fire Assay'!$A$1" xr:uid="{30D5BD32-90E0-4922-88CC-862F9C7DFB26}"/>
    <hyperlink ref="B7" location="'4-Acid'!$A$1" display="'4-Acid'!$A$1" xr:uid="{169E2125-BCBB-4853-A14D-2056E9FBE846}"/>
    <hyperlink ref="B8" location="'4-Acid'!$A$18" display="'4-Acid'!$A$18" xr:uid="{9946831E-C8E7-40B6-960E-3174C5F1AA9C}"/>
    <hyperlink ref="B9" location="'4-Acid'!$A$58" display="'4-Acid'!$A$58" xr:uid="{4C68309E-B9A7-4567-90A0-E50C604EF197}"/>
    <hyperlink ref="B10" location="'4-Acid'!$A$77" display="'4-Acid'!$A$77" xr:uid="{7DFCB330-1E93-40E6-B894-23B71478D660}"/>
    <hyperlink ref="B11" location="'4-Acid'!$A$95" display="'4-Acid'!$A$95" xr:uid="{56D44763-E88C-44DE-818C-761B0708A262}"/>
    <hyperlink ref="B12" location="'4-Acid'!$A$132" display="'4-Acid'!$A$132" xr:uid="{7BC29012-21C9-4FDC-9FFC-0F2D7FEF32C7}"/>
    <hyperlink ref="B13" location="'4-Acid'!$A$150" display="'4-Acid'!$A$150" xr:uid="{53C7FBE4-6F59-4A01-AB5B-5A9996E240F2}"/>
    <hyperlink ref="B14" location="'4-Acid'!$A$169" display="'4-Acid'!$A$169" xr:uid="{A341BA92-4449-4E18-8B04-102B41C4506B}"/>
    <hyperlink ref="B15" location="'4-Acid'!$A$187" display="'4-Acid'!$A$187" xr:uid="{5778691C-9A03-4269-BACB-68EA7C4F6A55}"/>
    <hyperlink ref="B16" location="'4-Acid'!$A$205" display="'4-Acid'!$A$205" xr:uid="{5BC0D295-3B2D-4B85-90E1-4EDE4130FDC2}"/>
    <hyperlink ref="B17" location="'4-Acid'!$A$223" display="'4-Acid'!$A$223" xr:uid="{88B248D3-3B5F-4281-96A0-4234BEB8A5FD}"/>
    <hyperlink ref="B18" location="'4-Acid'!$A$242" display="'4-Acid'!$A$242" xr:uid="{ED2A539D-C727-468D-995A-9F73CA753C7A}"/>
    <hyperlink ref="B19" location="'4-Acid'!$A$314" display="'4-Acid'!$A$314" xr:uid="{A9275781-4B9D-4B69-AD41-C95316E95809}"/>
    <hyperlink ref="B20" location="'4-Acid'!$A$332" display="'4-Acid'!$A$332" xr:uid="{86CA347F-0A0B-4B6D-958A-68E74DD88DF0}"/>
    <hyperlink ref="B21" location="'4-Acid'!$A$386" display="'4-Acid'!$A$386" xr:uid="{AF24F2F1-E174-443F-9E80-4FB52DE8AF24}"/>
    <hyperlink ref="B22" location="'4-Acid'!$A$422" display="'4-Acid'!$A$422" xr:uid="{16806136-2462-486E-BFEB-B3594FF2584A}"/>
    <hyperlink ref="B23" location="'4-Acid'!$A$440" display="'4-Acid'!$A$440" xr:uid="{DC64F32F-2FB5-4C92-87D7-97AB08E541CD}"/>
    <hyperlink ref="B24" location="'4-Acid'!$A$459" display="'4-Acid'!$A$459" xr:uid="{600EA5BB-8CA4-4AA3-B537-AD084FABD76E}"/>
    <hyperlink ref="B25" location="'4-Acid'!$A$477" display="'4-Acid'!$A$477" xr:uid="{9822AEB7-44CD-459B-9C06-AD415E3AD634}"/>
    <hyperlink ref="B26" location="'4-Acid'!$A$496" display="'4-Acid'!$A$496" xr:uid="{9966B848-FF96-4A67-889D-DB7C43860BD1}"/>
    <hyperlink ref="B27" location="'4-Acid'!$A$514" display="'4-Acid'!$A$514" xr:uid="{01ADF207-E8E2-4DE5-AA6E-A6D7FADB1686}"/>
    <hyperlink ref="B28" location="'4-Acid'!$A$532" display="'4-Acid'!$A$532" xr:uid="{74995939-7DEA-4C8D-9216-FDC635B77D92}"/>
    <hyperlink ref="B29" location="'4-Acid'!$A$550" display="'4-Acid'!$A$550" xr:uid="{11E3377E-C1D1-4B97-B3A3-E3F833B333B5}"/>
    <hyperlink ref="B30" location="'4-Acid'!$A$569" display="'4-Acid'!$A$569" xr:uid="{87FD5D44-4D1C-42E5-85B2-F1EBC012E0B9}"/>
    <hyperlink ref="B31" location="'4-Acid'!$A$587" display="'4-Acid'!$A$587" xr:uid="{D0DA9765-7998-4170-9CFD-CE29ED61BC90}"/>
    <hyperlink ref="B32" location="'4-Acid'!$A$605" display="'4-Acid'!$A$605" xr:uid="{1D64CA0B-0AC1-49ED-923D-A02904FD2342}"/>
    <hyperlink ref="B33" location="'4-Acid'!$A$623" display="'4-Acid'!$A$623" xr:uid="{22A4EBDF-F5A8-4C08-98CA-A5EB286F0B45}"/>
    <hyperlink ref="B34" location="'4-Acid'!$A$641" display="'4-Acid'!$A$641" xr:uid="{2577F158-748D-4700-8140-22062BF4AE74}"/>
    <hyperlink ref="B35" location="'4-Acid'!$A$659" display="'4-Acid'!$A$659" xr:uid="{D8E547CD-CEE6-4165-A833-19C2A653477E}"/>
    <hyperlink ref="B36" location="'4-Acid'!$A$678" display="'4-Acid'!$A$678" xr:uid="{7D8200DB-1C6B-4FD5-99D4-5A027A1D9925}"/>
    <hyperlink ref="B37" location="'4-Acid'!$A$696" display="'4-Acid'!$A$696" xr:uid="{D97C9C18-A980-4FF3-A725-319CC8116C90}"/>
    <hyperlink ref="B38" location="'4-Acid'!$A$750" display="'4-Acid'!$A$750" xr:uid="{A4BC5163-B331-470E-A232-18D74E47DAF2}"/>
    <hyperlink ref="B39" location="'4-Acid'!$A$768" display="'4-Acid'!$A$768" xr:uid="{2798B28B-38B7-4A56-AAF7-486C043D681C}"/>
    <hyperlink ref="B40" location="'4-Acid'!$A$786" display="'4-Acid'!$A$786" xr:uid="{559AFC20-EF4E-4A9B-8DF3-166D02DE6DE7}"/>
    <hyperlink ref="B41" location="'4-Acid'!$A$823" display="'4-Acid'!$A$823" xr:uid="{BCBA0EA9-F81B-4127-B02E-2F1BBB65AC95}"/>
    <hyperlink ref="B42" location="'4-Acid'!$A$842" display="'4-Acid'!$A$842" xr:uid="{95A3575F-DCCA-45FC-8951-754EEC99CE14}"/>
    <hyperlink ref="B43" location="'4-Acid'!$A$860" display="'4-Acid'!$A$860" xr:uid="{5E43524B-AF56-4DFA-81DB-04C09297E6A7}"/>
    <hyperlink ref="B44" location="'4-Acid'!$A$878" display="'4-Acid'!$A$878" xr:uid="{E25311B0-3C9A-40D2-9807-94347AFFAA51}"/>
    <hyperlink ref="B45" location="'4-Acid'!$A$896" display="'4-Acid'!$A$896" xr:uid="{5BB40DC0-4EA9-4BEC-BF1E-82EBC8869AAE}"/>
    <hyperlink ref="B46" location="'4-Acid'!$A$914" display="'4-Acid'!$A$914" xr:uid="{577A687F-1EEC-4A46-9837-3F8F23188D07}"/>
    <hyperlink ref="B47" location="'4-Acid'!$A$932" display="'4-Acid'!$A$932" xr:uid="{74331ADD-D657-437B-A9A2-ED075B5611A1}"/>
    <hyperlink ref="B48" location="'4-Acid'!$A$950" display="'4-Acid'!$A$950" xr:uid="{48364C37-2271-4062-B72E-61B09EFEEFB3}"/>
    <hyperlink ref="B49" location="'4-Acid'!$A$986" display="'4-Acid'!$A$986" xr:uid="{2E831F9B-EB7C-4377-AFEE-FA6BB374B1B2}"/>
    <hyperlink ref="B50" location="'4-Acid'!$A$1005" display="'4-Acid'!$A$1005" xr:uid="{D597AD07-AC17-4E76-BAF1-E3F5274602C1}"/>
    <hyperlink ref="B51" location="'4-Acid'!$A$1023" display="'4-Acid'!$A$1023" xr:uid="{D6A0BD3E-249D-4277-BFA5-9C6624088536}"/>
    <hyperlink ref="B52" location="'4-Acid'!$A$1041" display="'4-Acid'!$A$1041" xr:uid="{4CBECDC7-5335-45BE-B561-5B5C407A6AF7}"/>
    <hyperlink ref="B53" location="'4-Acid'!$A$1059" display="'4-Acid'!$A$1059" xr:uid="{E62143ED-4C41-42F2-A195-F5ED41C68703}"/>
    <hyperlink ref="B54" location="'4-Acid'!$A$1077" display="'4-Acid'!$A$1077" xr:uid="{0625F04E-DF28-46CF-B575-CEC171C4BBB0}"/>
    <hyperlink ref="B55" location="'4-Acid'!$A$1095" display="'4-Acid'!$A$1095" xr:uid="{435D728F-3E3C-4ABC-90B1-085550F1DA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69" customWidth="1" collapsed="1"/>
    <col min="2" max="2" width="10.85546875" style="69" customWidth="1"/>
    <col min="3" max="3" width="7.42578125" style="69" customWidth="1"/>
    <col min="4" max="5" width="10.85546875" style="69" customWidth="1"/>
    <col min="6" max="6" width="7.42578125" style="69" customWidth="1"/>
    <col min="7" max="8" width="10.85546875" style="69" customWidth="1"/>
    <col min="9" max="9" width="7.42578125" style="69" customWidth="1"/>
    <col min="10" max="11" width="10.85546875" style="69" customWidth="1"/>
    <col min="12" max="16384" width="9.140625" style="69"/>
  </cols>
  <sheetData>
    <row r="1" spans="1:11" s="8" customFormat="1" ht="23.25" customHeight="1">
      <c r="A1" s="69"/>
      <c r="B1" s="32" t="s">
        <v>362</v>
      </c>
      <c r="C1" s="6"/>
      <c r="D1" s="6"/>
      <c r="E1" s="6"/>
      <c r="F1" s="6"/>
      <c r="G1" s="6"/>
      <c r="H1" s="6"/>
      <c r="I1" s="6"/>
      <c r="J1" s="6"/>
      <c r="K1" s="71"/>
    </row>
    <row r="2" spans="1:11" s="8" customFormat="1" ht="24.75" customHeight="1">
      <c r="A2" s="69"/>
      <c r="B2" s="72" t="s">
        <v>2</v>
      </c>
      <c r="C2" s="97" t="s">
        <v>46</v>
      </c>
      <c r="D2" s="98" t="s">
        <v>47</v>
      </c>
      <c r="E2" s="72" t="s">
        <v>2</v>
      </c>
      <c r="F2" s="99" t="s">
        <v>46</v>
      </c>
      <c r="G2" s="73" t="s">
        <v>47</v>
      </c>
      <c r="H2" s="74" t="s">
        <v>2</v>
      </c>
      <c r="I2" s="99" t="s">
        <v>46</v>
      </c>
      <c r="J2" s="73" t="s">
        <v>47</v>
      </c>
      <c r="K2" s="69"/>
    </row>
    <row r="3" spans="1:11" ht="15.75" customHeight="1">
      <c r="A3" s="70"/>
      <c r="B3" s="101" t="s">
        <v>164</v>
      </c>
      <c r="C3" s="100"/>
      <c r="D3" s="102"/>
      <c r="E3" s="100"/>
      <c r="F3" s="100"/>
      <c r="G3" s="103"/>
      <c r="H3" s="100"/>
      <c r="I3" s="100"/>
      <c r="J3" s="104"/>
    </row>
    <row r="4" spans="1:11" ht="15.75" customHeight="1">
      <c r="A4" s="70"/>
      <c r="B4" s="107" t="s">
        <v>109</v>
      </c>
      <c r="C4" s="96" t="s">
        <v>80</v>
      </c>
      <c r="D4" s="105">
        <v>0.86666666666666703</v>
      </c>
      <c r="E4" s="107" t="s">
        <v>110</v>
      </c>
      <c r="F4" s="96" t="s">
        <v>80</v>
      </c>
      <c r="G4" s="106">
        <v>0.45</v>
      </c>
      <c r="H4" s="7" t="s">
        <v>358</v>
      </c>
      <c r="I4" s="96" t="s">
        <v>358</v>
      </c>
      <c r="J4" s="34" t="s">
        <v>358</v>
      </c>
    </row>
    <row r="5" spans="1:11" ht="15.75" customHeight="1">
      <c r="A5" s="70"/>
      <c r="B5" s="101" t="s">
        <v>161</v>
      </c>
      <c r="C5" s="100"/>
      <c r="D5" s="102"/>
      <c r="E5" s="100"/>
      <c r="F5" s="100"/>
      <c r="G5" s="103"/>
      <c r="H5" s="100"/>
      <c r="I5" s="100"/>
      <c r="J5" s="104"/>
    </row>
    <row r="6" spans="1:11" ht="15.75" customHeight="1">
      <c r="A6" s="70"/>
      <c r="B6" s="107" t="s">
        <v>16</v>
      </c>
      <c r="C6" s="96" t="s">
        <v>3</v>
      </c>
      <c r="D6" s="105">
        <v>1.15E-2</v>
      </c>
      <c r="E6" s="107" t="s">
        <v>5</v>
      </c>
      <c r="F6" s="96" t="s">
        <v>3</v>
      </c>
      <c r="G6" s="108">
        <v>5.20041666666667</v>
      </c>
      <c r="H6" s="109" t="s">
        <v>58</v>
      </c>
      <c r="I6" s="96" t="s">
        <v>1</v>
      </c>
      <c r="J6" s="106">
        <v>9.9857142857142905E-3</v>
      </c>
    </row>
    <row r="7" spans="1:11" ht="15.75" customHeight="1">
      <c r="A7" s="70"/>
      <c r="B7" s="107" t="s">
        <v>33</v>
      </c>
      <c r="C7" s="96" t="s">
        <v>3</v>
      </c>
      <c r="D7" s="33">
        <v>4.375</v>
      </c>
      <c r="E7" s="107" t="s">
        <v>79</v>
      </c>
      <c r="F7" s="96" t="s">
        <v>3</v>
      </c>
      <c r="G7" s="108">
        <v>0.20422916666666699</v>
      </c>
      <c r="H7" s="109" t="s">
        <v>12</v>
      </c>
      <c r="I7" s="96" t="s">
        <v>3</v>
      </c>
      <c r="J7" s="108">
        <v>4.92</v>
      </c>
    </row>
    <row r="8" spans="1:11" ht="15.75" customHeight="1">
      <c r="A8" s="70"/>
      <c r="B8" s="107" t="s">
        <v>36</v>
      </c>
      <c r="C8" s="96" t="s">
        <v>3</v>
      </c>
      <c r="D8" s="33">
        <v>2.1558333333333302</v>
      </c>
      <c r="E8" s="107" t="s">
        <v>11</v>
      </c>
      <c r="F8" s="96" t="s">
        <v>3</v>
      </c>
      <c r="G8" s="108">
        <v>0.80055555555555502</v>
      </c>
      <c r="H8" s="109" t="s">
        <v>62</v>
      </c>
      <c r="I8" s="96" t="s">
        <v>3</v>
      </c>
      <c r="J8" s="108">
        <v>0.297916666666667</v>
      </c>
    </row>
    <row r="9" spans="1:11" ht="15.75" customHeight="1">
      <c r="A9" s="70"/>
      <c r="B9" s="127" t="s">
        <v>39</v>
      </c>
      <c r="C9" s="128" t="s">
        <v>3</v>
      </c>
      <c r="D9" s="129">
        <v>1.6890833333333299</v>
      </c>
      <c r="E9" s="127" t="s">
        <v>57</v>
      </c>
      <c r="F9" s="128" t="s">
        <v>3</v>
      </c>
      <c r="G9" s="130">
        <v>9.5799999999999998E-4</v>
      </c>
      <c r="H9" s="131" t="s">
        <v>358</v>
      </c>
      <c r="I9" s="128" t="s">
        <v>358</v>
      </c>
      <c r="J9" s="132" t="s">
        <v>358</v>
      </c>
    </row>
    <row r="10" spans="1:11" ht="15.75" customHeight="1">
      <c r="B10" s="30" t="s">
        <v>364</v>
      </c>
    </row>
  </sheetData>
  <conditionalFormatting sqref="C3:C9 F3:F9 I3:I9">
    <cfRule type="expression" dxfId="11" priority="2">
      <formula>IndVal_LimitValDiffUOM</formula>
    </cfRule>
  </conditionalFormatting>
  <conditionalFormatting sqref="B3:J9">
    <cfRule type="expression" dxfId="10" priority="1">
      <formula>IF(IndVal_IsBlnkRow*IndVal_IsBlnkRowNext=1,TRUE,FALSE)</formula>
    </cfRule>
  </conditionalFormatting>
  <hyperlinks>
    <hyperlink ref="B4" location="'Fire Assay'!$A$43" display="'Fire Assay'!$A$43" xr:uid="{5502F191-4E6B-4A56-8656-C2DC0352C596}"/>
    <hyperlink ref="E4" location="'Fire Assay'!$A$61" display="'Fire Assay'!$A$61" xr:uid="{9A3C4C2C-0018-4626-9308-A22A8A2AF7AA}"/>
    <hyperlink ref="B6" location="'4-Acid'!$A$116" display="'4-Acid'!$A$116" xr:uid="{9997ADFB-CDB0-44D2-9B86-B09E4392B8BC}"/>
    <hyperlink ref="E6" location="'4-Acid'!$A$352" display="'4-Acid'!$A$352" xr:uid="{8DA8A583-FF28-4449-9C4D-1F8B2FBE3BD9}"/>
    <hyperlink ref="H6" location="'4-Acid'!$A$734" display="'4-Acid'!$A$734" xr:uid="{DB3C8C94-3869-4FC3-9DFA-B37513D5D604}"/>
    <hyperlink ref="B7" location="'4-Acid'!$A$262" display="'4-Acid'!$A$262" xr:uid="{9F127F9A-DBD8-4C37-86A5-682EC2546D6D}"/>
    <hyperlink ref="E7" location="'4-Acid'!$A$370" display="'4-Acid'!$A$370" xr:uid="{73895E2F-E6C2-4956-9DBD-935E05A092D2}"/>
    <hyperlink ref="H7" location="'4-Acid'!$A$807" display="'4-Acid'!$A$807" xr:uid="{7D94D666-687D-4BBD-B127-DFE0F74691D3}"/>
    <hyperlink ref="B8" location="'4-Acid'!$A$280" display="'4-Acid'!$A$280" xr:uid="{341FA44A-A7EB-484B-AC30-E3DA84BB0255}"/>
    <hyperlink ref="E8" location="'4-Acid'!$A$406" display="'4-Acid'!$A$406" xr:uid="{08C6A756-2717-475D-A479-DCCFE1641DF2}"/>
    <hyperlink ref="H8" location="'4-Acid'!$A$970" display="'4-Acid'!$A$970" xr:uid="{6E92433A-B8B7-40BC-8839-A8B50FCE4CCA}"/>
    <hyperlink ref="B9" location="'4-Acid'!$A$298" display="'4-Acid'!$A$298" xr:uid="{37C4516E-E544-4F84-AF46-D51F20F87236}"/>
    <hyperlink ref="E9" location="'4-Acid'!$A$716" display="'4-Acid'!$A$716" xr:uid="{B81BB402-326B-4888-9500-B54BD8AA734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1"/>
      <c r="B1" s="201" t="s">
        <v>361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s="44" customFormat="1" ht="15" customHeight="1">
      <c r="A2" s="45"/>
      <c r="B2" s="203" t="s">
        <v>2</v>
      </c>
      <c r="C2" s="205" t="s">
        <v>67</v>
      </c>
      <c r="D2" s="207" t="s">
        <v>68</v>
      </c>
      <c r="E2" s="208"/>
      <c r="F2" s="208"/>
      <c r="G2" s="208"/>
      <c r="H2" s="209"/>
      <c r="I2" s="210" t="s">
        <v>69</v>
      </c>
      <c r="J2" s="211"/>
      <c r="K2" s="212"/>
      <c r="L2" s="213" t="s">
        <v>70</v>
      </c>
      <c r="M2" s="213"/>
    </row>
    <row r="3" spans="1:13" s="44" customFormat="1" ht="15" customHeight="1">
      <c r="A3" s="45"/>
      <c r="B3" s="204"/>
      <c r="C3" s="206"/>
      <c r="D3" s="116" t="s">
        <v>78</v>
      </c>
      <c r="E3" s="116" t="s">
        <v>71</v>
      </c>
      <c r="F3" s="116" t="s">
        <v>72</v>
      </c>
      <c r="G3" s="116" t="s">
        <v>73</v>
      </c>
      <c r="H3" s="116" t="s">
        <v>74</v>
      </c>
      <c r="I3" s="117" t="s">
        <v>75</v>
      </c>
      <c r="J3" s="116" t="s">
        <v>76</v>
      </c>
      <c r="K3" s="118" t="s">
        <v>77</v>
      </c>
      <c r="L3" s="116" t="s">
        <v>65</v>
      </c>
      <c r="M3" s="116" t="s">
        <v>66</v>
      </c>
    </row>
    <row r="4" spans="1:13" s="44" customFormat="1" ht="15" customHeight="1">
      <c r="A4" s="45"/>
      <c r="B4" s="119" t="s">
        <v>164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</row>
    <row r="5" spans="1:13" ht="15" customHeight="1">
      <c r="A5" s="45"/>
      <c r="B5" s="122" t="s">
        <v>166</v>
      </c>
      <c r="C5" s="114" t="s">
        <v>96</v>
      </c>
      <c r="D5" s="115" t="s">
        <v>92</v>
      </c>
      <c r="E5" s="115" t="s">
        <v>92</v>
      </c>
      <c r="F5" s="115" t="s">
        <v>92</v>
      </c>
      <c r="G5" s="115" t="s">
        <v>92</v>
      </c>
      <c r="H5" s="115" t="s">
        <v>92</v>
      </c>
      <c r="I5" s="47" t="s">
        <v>92</v>
      </c>
      <c r="J5" s="46" t="s">
        <v>92</v>
      </c>
      <c r="K5" s="48" t="s">
        <v>92</v>
      </c>
      <c r="L5" s="115" t="s">
        <v>92</v>
      </c>
      <c r="M5" s="115" t="s">
        <v>92</v>
      </c>
    </row>
    <row r="6" spans="1:13" ht="15" customHeight="1">
      <c r="A6" s="45"/>
      <c r="B6" s="36" t="s">
        <v>161</v>
      </c>
      <c r="C6" s="100"/>
      <c r="D6" s="124"/>
      <c r="E6" s="124"/>
      <c r="F6" s="124"/>
      <c r="G6" s="124"/>
      <c r="H6" s="124"/>
      <c r="I6" s="123"/>
      <c r="J6" s="123"/>
      <c r="K6" s="123"/>
      <c r="L6" s="124"/>
      <c r="M6" s="125"/>
    </row>
    <row r="7" spans="1:13" ht="15" customHeight="1">
      <c r="A7" s="45"/>
      <c r="B7" s="122" t="s">
        <v>167</v>
      </c>
      <c r="C7" s="178">
        <v>2.4261904761904762E-2</v>
      </c>
      <c r="D7" s="179">
        <v>4.4386055819586653E-3</v>
      </c>
      <c r="E7" s="179">
        <v>1.5384693597987432E-2</v>
      </c>
      <c r="F7" s="179">
        <v>3.3139115925822096E-2</v>
      </c>
      <c r="G7" s="179">
        <v>1.0946088016028767E-2</v>
      </c>
      <c r="H7" s="179">
        <v>3.7577721507780756E-2</v>
      </c>
      <c r="I7" s="47">
        <v>0.1829454705027124</v>
      </c>
      <c r="J7" s="46">
        <v>0.3658909410054248</v>
      </c>
      <c r="K7" s="48">
        <v>0.54883641150813722</v>
      </c>
      <c r="L7" s="179">
        <v>2.3048809523809523E-2</v>
      </c>
      <c r="M7" s="179">
        <v>2.5475000000000001E-2</v>
      </c>
    </row>
    <row r="8" spans="1:13" ht="15" customHeight="1">
      <c r="A8" s="45"/>
      <c r="B8" s="122" t="s">
        <v>122</v>
      </c>
      <c r="C8" s="183">
        <v>7.4501666666666662</v>
      </c>
      <c r="D8" s="179">
        <v>0.21837871745536491</v>
      </c>
      <c r="E8" s="184">
        <v>7.0134092317559364</v>
      </c>
      <c r="F8" s="184">
        <v>7.8869241015773959</v>
      </c>
      <c r="G8" s="184">
        <v>6.7950305143005716</v>
      </c>
      <c r="H8" s="184">
        <v>8.1053028190327616</v>
      </c>
      <c r="I8" s="47">
        <v>2.9311923776474565E-2</v>
      </c>
      <c r="J8" s="46">
        <v>5.8623847552949131E-2</v>
      </c>
      <c r="K8" s="48">
        <v>8.7935771329423693E-2</v>
      </c>
      <c r="L8" s="184">
        <v>7.0776583333333329</v>
      </c>
      <c r="M8" s="184">
        <v>7.8226749999999994</v>
      </c>
    </row>
    <row r="9" spans="1:13" ht="15" customHeight="1">
      <c r="A9" s="45"/>
      <c r="B9" s="122" t="s">
        <v>168</v>
      </c>
      <c r="C9" s="183">
        <v>0.54291666666666671</v>
      </c>
      <c r="D9" s="184">
        <v>6.6472504801170867E-2</v>
      </c>
      <c r="E9" s="184">
        <v>0.40997165706432498</v>
      </c>
      <c r="F9" s="184">
        <v>0.67586167626900839</v>
      </c>
      <c r="G9" s="184">
        <v>0.34349915226315408</v>
      </c>
      <c r="H9" s="184">
        <v>0.74233418107017934</v>
      </c>
      <c r="I9" s="47">
        <v>0.12243592595764395</v>
      </c>
      <c r="J9" s="46">
        <v>0.2448718519152879</v>
      </c>
      <c r="K9" s="48">
        <v>0.36730777787293184</v>
      </c>
      <c r="L9" s="184">
        <v>0.5157708333333334</v>
      </c>
      <c r="M9" s="184">
        <v>0.57006250000000003</v>
      </c>
    </row>
    <row r="10" spans="1:13" ht="15" customHeight="1">
      <c r="A10" s="45"/>
      <c r="B10" s="122" t="s">
        <v>123</v>
      </c>
      <c r="C10" s="187">
        <v>253.9975641025641</v>
      </c>
      <c r="D10" s="188">
        <v>9.8876654158221413</v>
      </c>
      <c r="E10" s="188">
        <v>234.22223327091982</v>
      </c>
      <c r="F10" s="188">
        <v>273.77289493420835</v>
      </c>
      <c r="G10" s="188">
        <v>224.33456785509767</v>
      </c>
      <c r="H10" s="188">
        <v>283.66056035003055</v>
      </c>
      <c r="I10" s="47">
        <v>3.8928189924803791E-2</v>
      </c>
      <c r="J10" s="46">
        <v>7.7856379849607582E-2</v>
      </c>
      <c r="K10" s="48">
        <v>0.11678456977441137</v>
      </c>
      <c r="L10" s="188">
        <v>241.29768589743588</v>
      </c>
      <c r="M10" s="188">
        <v>266.69744230769231</v>
      </c>
    </row>
    <row r="11" spans="1:13" ht="15" customHeight="1">
      <c r="A11" s="45"/>
      <c r="B11" s="122" t="s">
        <v>124</v>
      </c>
      <c r="C11" s="183">
        <v>1.0485333333333333</v>
      </c>
      <c r="D11" s="179">
        <v>4.8684026377380417E-2</v>
      </c>
      <c r="E11" s="184">
        <v>0.95116528057857253</v>
      </c>
      <c r="F11" s="184">
        <v>1.1459013860880942</v>
      </c>
      <c r="G11" s="184">
        <v>0.90248125420119207</v>
      </c>
      <c r="H11" s="184">
        <v>1.1945854124654747</v>
      </c>
      <c r="I11" s="47">
        <v>4.6430594841092715E-2</v>
      </c>
      <c r="J11" s="46">
        <v>9.286118968218543E-2</v>
      </c>
      <c r="K11" s="48">
        <v>0.13929178452327814</v>
      </c>
      <c r="L11" s="184">
        <v>0.9961066666666667</v>
      </c>
      <c r="M11" s="184">
        <v>1.1009599999999999</v>
      </c>
    </row>
    <row r="12" spans="1:13" ht="15" customHeight="1">
      <c r="A12" s="45"/>
      <c r="B12" s="122" t="s">
        <v>125</v>
      </c>
      <c r="C12" s="183">
        <v>5.834664285714287</v>
      </c>
      <c r="D12" s="179">
        <v>0.16789592532409187</v>
      </c>
      <c r="E12" s="184">
        <v>5.4988724350661036</v>
      </c>
      <c r="F12" s="184">
        <v>6.1704561363624704</v>
      </c>
      <c r="G12" s="184">
        <v>5.3309765097420119</v>
      </c>
      <c r="H12" s="184">
        <v>6.3383520616865621</v>
      </c>
      <c r="I12" s="47">
        <v>2.8775593093705792E-2</v>
      </c>
      <c r="J12" s="46">
        <v>5.7551186187411583E-2</v>
      </c>
      <c r="K12" s="48">
        <v>8.6326779281117372E-2</v>
      </c>
      <c r="L12" s="184">
        <v>5.5429310714285727</v>
      </c>
      <c r="M12" s="184">
        <v>6.1263975000000013</v>
      </c>
    </row>
    <row r="13" spans="1:13" ht="15" customHeight="1">
      <c r="A13" s="45"/>
      <c r="B13" s="122" t="s">
        <v>169</v>
      </c>
      <c r="C13" s="178">
        <v>4.491666666666666E-2</v>
      </c>
      <c r="D13" s="179">
        <v>7.2813147068130288E-3</v>
      </c>
      <c r="E13" s="179">
        <v>3.0354037253040603E-2</v>
      </c>
      <c r="F13" s="179">
        <v>5.9479296080292718E-2</v>
      </c>
      <c r="G13" s="179">
        <v>2.3072722546227574E-2</v>
      </c>
      <c r="H13" s="179">
        <v>6.676061078710574E-2</v>
      </c>
      <c r="I13" s="47">
        <v>0.16210719198841625</v>
      </c>
      <c r="J13" s="46">
        <v>0.3242143839768325</v>
      </c>
      <c r="K13" s="48">
        <v>0.48632157596524872</v>
      </c>
      <c r="L13" s="179">
        <v>4.2670833333333325E-2</v>
      </c>
      <c r="M13" s="179">
        <v>4.7162499999999996E-2</v>
      </c>
    </row>
    <row r="14" spans="1:13" ht="15" customHeight="1">
      <c r="A14" s="45"/>
      <c r="B14" s="122" t="s">
        <v>126</v>
      </c>
      <c r="C14" s="114">
        <v>36.715238095238092</v>
      </c>
      <c r="D14" s="184">
        <v>1.3955642440293194</v>
      </c>
      <c r="E14" s="115">
        <v>33.924109607179453</v>
      </c>
      <c r="F14" s="115">
        <v>39.506366583296732</v>
      </c>
      <c r="G14" s="115">
        <v>32.528545363150137</v>
      </c>
      <c r="H14" s="115">
        <v>40.901930827326048</v>
      </c>
      <c r="I14" s="47">
        <v>3.8010491458867098E-2</v>
      </c>
      <c r="J14" s="46">
        <v>7.6020982917734195E-2</v>
      </c>
      <c r="K14" s="48">
        <v>0.1140314743766013</v>
      </c>
      <c r="L14" s="115">
        <v>34.87947619047619</v>
      </c>
      <c r="M14" s="115">
        <v>38.550999999999995</v>
      </c>
    </row>
    <row r="15" spans="1:13" s="44" customFormat="1" ht="15" customHeight="1">
      <c r="A15" s="45"/>
      <c r="B15" s="122" t="s">
        <v>145</v>
      </c>
      <c r="C15" s="114">
        <v>44.213452380952383</v>
      </c>
      <c r="D15" s="184">
        <v>1.4846048043881483</v>
      </c>
      <c r="E15" s="115">
        <v>41.244242772176086</v>
      </c>
      <c r="F15" s="115">
        <v>47.182661989728679</v>
      </c>
      <c r="G15" s="115">
        <v>39.759637967787938</v>
      </c>
      <c r="H15" s="115">
        <v>48.667266794116827</v>
      </c>
      <c r="I15" s="47">
        <v>3.3578124404230685E-2</v>
      </c>
      <c r="J15" s="46">
        <v>6.7156248808461369E-2</v>
      </c>
      <c r="K15" s="48">
        <v>0.10073437321269205</v>
      </c>
      <c r="L15" s="115">
        <v>42.002779761904762</v>
      </c>
      <c r="M15" s="115">
        <v>46.424125000000004</v>
      </c>
    </row>
    <row r="16" spans="1:13" ht="15" customHeight="1">
      <c r="A16" s="45"/>
      <c r="B16" s="122" t="s">
        <v>127</v>
      </c>
      <c r="C16" s="187">
        <v>193.145641025641</v>
      </c>
      <c r="D16" s="188">
        <v>10.159102498154724</v>
      </c>
      <c r="E16" s="188">
        <v>172.82743602933155</v>
      </c>
      <c r="F16" s="188">
        <v>213.46384602195045</v>
      </c>
      <c r="G16" s="188">
        <v>162.66833353117681</v>
      </c>
      <c r="H16" s="188">
        <v>223.62294852010518</v>
      </c>
      <c r="I16" s="47">
        <v>5.259814533844983E-2</v>
      </c>
      <c r="J16" s="46">
        <v>0.10519629067689966</v>
      </c>
      <c r="K16" s="48">
        <v>0.15779443601534948</v>
      </c>
      <c r="L16" s="188">
        <v>183.48835897435896</v>
      </c>
      <c r="M16" s="188">
        <v>202.80292307692304</v>
      </c>
    </row>
    <row r="17" spans="1:13" ht="15" customHeight="1">
      <c r="A17" s="45"/>
      <c r="B17" s="122" t="s">
        <v>146</v>
      </c>
      <c r="C17" s="183">
        <v>0.71833333333333338</v>
      </c>
      <c r="D17" s="179">
        <v>4.1906634138329929E-2</v>
      </c>
      <c r="E17" s="184">
        <v>0.63452006505667358</v>
      </c>
      <c r="F17" s="184">
        <v>0.80214660160999318</v>
      </c>
      <c r="G17" s="184">
        <v>0.59261343091834362</v>
      </c>
      <c r="H17" s="184">
        <v>0.84405323574832314</v>
      </c>
      <c r="I17" s="47">
        <v>5.8338701816700596E-2</v>
      </c>
      <c r="J17" s="46">
        <v>0.11667740363340119</v>
      </c>
      <c r="K17" s="48">
        <v>0.17501610545010179</v>
      </c>
      <c r="L17" s="184">
        <v>0.68241666666666667</v>
      </c>
      <c r="M17" s="184">
        <v>0.75425000000000009</v>
      </c>
    </row>
    <row r="18" spans="1:13" ht="15" customHeight="1">
      <c r="A18" s="45"/>
      <c r="B18" s="122" t="s">
        <v>170</v>
      </c>
      <c r="C18" s="114">
        <v>44.987500000000004</v>
      </c>
      <c r="D18" s="184">
        <v>2.0426839198072217</v>
      </c>
      <c r="E18" s="115">
        <v>40.902132160385563</v>
      </c>
      <c r="F18" s="115">
        <v>49.072867839614446</v>
      </c>
      <c r="G18" s="115">
        <v>38.859448240578338</v>
      </c>
      <c r="H18" s="115">
        <v>51.11555175942167</v>
      </c>
      <c r="I18" s="47">
        <v>4.5405588659232485E-2</v>
      </c>
      <c r="J18" s="46">
        <v>9.081117731846497E-2</v>
      </c>
      <c r="K18" s="48">
        <v>0.13621676597769744</v>
      </c>
      <c r="L18" s="115">
        <v>42.738125000000004</v>
      </c>
      <c r="M18" s="115">
        <v>47.236875000000005</v>
      </c>
    </row>
    <row r="19" spans="1:13" ht="15" customHeight="1">
      <c r="A19" s="45"/>
      <c r="B19" s="122" t="s">
        <v>128</v>
      </c>
      <c r="C19" s="183">
        <v>7.6291025641025652</v>
      </c>
      <c r="D19" s="179">
        <v>0.18756253258497729</v>
      </c>
      <c r="E19" s="184">
        <v>7.2539774989326107</v>
      </c>
      <c r="F19" s="184">
        <v>8.0042276292725205</v>
      </c>
      <c r="G19" s="184">
        <v>7.066414966347633</v>
      </c>
      <c r="H19" s="184">
        <v>8.1917901618574973</v>
      </c>
      <c r="I19" s="47">
        <v>2.4585137112656034E-2</v>
      </c>
      <c r="J19" s="46">
        <v>4.9170274225312068E-2</v>
      </c>
      <c r="K19" s="48">
        <v>7.3755411337968105E-2</v>
      </c>
      <c r="L19" s="184">
        <v>7.247647435897437</v>
      </c>
      <c r="M19" s="184">
        <v>8.0105576923076942</v>
      </c>
    </row>
    <row r="20" spans="1:13" ht="15" customHeight="1">
      <c r="A20" s="45"/>
      <c r="B20" s="122" t="s">
        <v>129</v>
      </c>
      <c r="C20" s="114">
        <v>19.68392857142857</v>
      </c>
      <c r="D20" s="184">
        <v>0.76125335505646385</v>
      </c>
      <c r="E20" s="115">
        <v>18.161421861315642</v>
      </c>
      <c r="F20" s="115">
        <v>21.206435281541498</v>
      </c>
      <c r="G20" s="115">
        <v>17.400168506259178</v>
      </c>
      <c r="H20" s="115">
        <v>21.967688636597963</v>
      </c>
      <c r="I20" s="47">
        <v>3.8673852747130526E-2</v>
      </c>
      <c r="J20" s="46">
        <v>7.7347705494261051E-2</v>
      </c>
      <c r="K20" s="48">
        <v>0.11602155824139157</v>
      </c>
      <c r="L20" s="115">
        <v>18.69973214285714</v>
      </c>
      <c r="M20" s="115">
        <v>20.668125</v>
      </c>
    </row>
    <row r="21" spans="1:13" ht="15" customHeight="1">
      <c r="A21" s="45"/>
      <c r="B21" s="122" t="s">
        <v>130</v>
      </c>
      <c r="C21" s="183">
        <v>3.5661538461538465</v>
      </c>
      <c r="D21" s="179">
        <v>0.19748166721464472</v>
      </c>
      <c r="E21" s="184">
        <v>3.1711905117245571</v>
      </c>
      <c r="F21" s="184">
        <v>3.9611171805831358</v>
      </c>
      <c r="G21" s="184">
        <v>2.973708844509912</v>
      </c>
      <c r="H21" s="184">
        <v>4.1585988477977809</v>
      </c>
      <c r="I21" s="47">
        <v>5.5376653878135916E-2</v>
      </c>
      <c r="J21" s="46">
        <v>0.11075330775627183</v>
      </c>
      <c r="K21" s="48">
        <v>0.16612996163440774</v>
      </c>
      <c r="L21" s="184">
        <v>3.3878461538461542</v>
      </c>
      <c r="M21" s="184">
        <v>3.7444615384615387</v>
      </c>
    </row>
    <row r="22" spans="1:13" ht="15" customHeight="1">
      <c r="A22" s="45"/>
      <c r="B22" s="122" t="s">
        <v>147</v>
      </c>
      <c r="C22" s="178">
        <v>6.2333333333333331E-2</v>
      </c>
      <c r="D22" s="179">
        <v>4.9406736797986284E-3</v>
      </c>
      <c r="E22" s="179">
        <v>5.2451985973736071E-2</v>
      </c>
      <c r="F22" s="179">
        <v>7.2214680692930591E-2</v>
      </c>
      <c r="G22" s="179">
        <v>4.7511312293937444E-2</v>
      </c>
      <c r="H22" s="179">
        <v>7.7155354372729218E-2</v>
      </c>
      <c r="I22" s="47">
        <v>7.9262144595699927E-2</v>
      </c>
      <c r="J22" s="46">
        <v>0.15852428919139985</v>
      </c>
      <c r="K22" s="48">
        <v>0.23778643378709979</v>
      </c>
      <c r="L22" s="179">
        <v>5.9216666666666667E-2</v>
      </c>
      <c r="M22" s="179">
        <v>6.5449999999999994E-2</v>
      </c>
    </row>
    <row r="23" spans="1:13" ht="15" customHeight="1">
      <c r="A23" s="45"/>
      <c r="B23" s="122" t="s">
        <v>131</v>
      </c>
      <c r="C23" s="178">
        <v>0.68969696969696981</v>
      </c>
      <c r="D23" s="179">
        <v>1.699213689757369E-2</v>
      </c>
      <c r="E23" s="179">
        <v>0.65571269590182246</v>
      </c>
      <c r="F23" s="179">
        <v>0.72368124349211715</v>
      </c>
      <c r="G23" s="179">
        <v>0.63872055900424873</v>
      </c>
      <c r="H23" s="179">
        <v>0.74067338038969088</v>
      </c>
      <c r="I23" s="47">
        <v>2.4637105343582235E-2</v>
      </c>
      <c r="J23" s="46">
        <v>4.927421068716447E-2</v>
      </c>
      <c r="K23" s="48">
        <v>7.3911316030746702E-2</v>
      </c>
      <c r="L23" s="179">
        <v>0.65521212121212136</v>
      </c>
      <c r="M23" s="179">
        <v>0.72418181818181826</v>
      </c>
    </row>
    <row r="24" spans="1:13" ht="15" customHeight="1">
      <c r="A24" s="45"/>
      <c r="B24" s="122" t="s">
        <v>132</v>
      </c>
      <c r="C24" s="114">
        <v>17.187272727272724</v>
      </c>
      <c r="D24" s="184">
        <v>0.51582677287576773</v>
      </c>
      <c r="E24" s="115">
        <v>16.155619181521189</v>
      </c>
      <c r="F24" s="115">
        <v>18.218926273024259</v>
      </c>
      <c r="G24" s="115">
        <v>15.639792408645421</v>
      </c>
      <c r="H24" s="115">
        <v>18.734753045900028</v>
      </c>
      <c r="I24" s="47">
        <v>3.0012136367467714E-2</v>
      </c>
      <c r="J24" s="46">
        <v>6.0024272734935429E-2</v>
      </c>
      <c r="K24" s="48">
        <v>9.0036409102403139E-2</v>
      </c>
      <c r="L24" s="115">
        <v>16.327909090909088</v>
      </c>
      <c r="M24" s="115">
        <v>18.04663636363636</v>
      </c>
    </row>
    <row r="25" spans="1:13" ht="15" customHeight="1">
      <c r="A25" s="45"/>
      <c r="B25" s="122" t="s">
        <v>148</v>
      </c>
      <c r="C25" s="183">
        <v>7.5652777777777773</v>
      </c>
      <c r="D25" s="179">
        <v>0.43357658394699389</v>
      </c>
      <c r="E25" s="184">
        <v>6.6981246098837897</v>
      </c>
      <c r="F25" s="184">
        <v>8.432430945671765</v>
      </c>
      <c r="G25" s="184">
        <v>6.2645480259367954</v>
      </c>
      <c r="H25" s="184">
        <v>8.8660075296187593</v>
      </c>
      <c r="I25" s="47">
        <v>5.7311389836944303E-2</v>
      </c>
      <c r="J25" s="46">
        <v>0.11462277967388861</v>
      </c>
      <c r="K25" s="48">
        <v>0.1719341695108329</v>
      </c>
      <c r="L25" s="184">
        <v>7.1870138888888881</v>
      </c>
      <c r="M25" s="184">
        <v>7.9435416666666665</v>
      </c>
    </row>
    <row r="26" spans="1:13" ht="15" customHeight="1">
      <c r="A26" s="45"/>
      <c r="B26" s="122" t="s">
        <v>133</v>
      </c>
      <c r="C26" s="183">
        <v>0.2397222222222222</v>
      </c>
      <c r="D26" s="184">
        <v>3.6212555921243506E-2</v>
      </c>
      <c r="E26" s="184">
        <v>0.16729711037973519</v>
      </c>
      <c r="F26" s="184">
        <v>0.31214733406470918</v>
      </c>
      <c r="G26" s="184">
        <v>0.13108455445849168</v>
      </c>
      <c r="H26" s="184">
        <v>0.34835988998595269</v>
      </c>
      <c r="I26" s="47">
        <v>0.15106048819985704</v>
      </c>
      <c r="J26" s="46">
        <v>0.30212097639971408</v>
      </c>
      <c r="K26" s="48">
        <v>0.45318146459957109</v>
      </c>
      <c r="L26" s="184">
        <v>0.22773611111111108</v>
      </c>
      <c r="M26" s="184">
        <v>0.25170833333333331</v>
      </c>
    </row>
    <row r="27" spans="1:13" ht="15" customHeight="1">
      <c r="A27" s="45"/>
      <c r="B27" s="122" t="s">
        <v>134</v>
      </c>
      <c r="C27" s="183">
        <v>4.2706807692307693</v>
      </c>
      <c r="D27" s="179">
        <v>6.8867358435666465E-2</v>
      </c>
      <c r="E27" s="184">
        <v>4.1329460523594364</v>
      </c>
      <c r="F27" s="184">
        <v>4.4084154861021023</v>
      </c>
      <c r="G27" s="184">
        <v>4.0640786939237703</v>
      </c>
      <c r="H27" s="184">
        <v>4.4772828445377684</v>
      </c>
      <c r="I27" s="47">
        <v>1.6125616068482399E-2</v>
      </c>
      <c r="J27" s="46">
        <v>3.2251232136964798E-2</v>
      </c>
      <c r="K27" s="48">
        <v>4.8376848205447201E-2</v>
      </c>
      <c r="L27" s="184">
        <v>4.0571467307692313</v>
      </c>
      <c r="M27" s="184">
        <v>4.4842148076923074</v>
      </c>
    </row>
    <row r="28" spans="1:13" ht="15" customHeight="1">
      <c r="A28" s="45"/>
      <c r="B28" s="122" t="s">
        <v>135</v>
      </c>
      <c r="C28" s="178">
        <v>0.10531999999999998</v>
      </c>
      <c r="D28" s="179">
        <v>4.0122931119674424E-3</v>
      </c>
      <c r="E28" s="179">
        <v>9.7295413776065098E-2</v>
      </c>
      <c r="F28" s="179">
        <v>0.11334458622393487</v>
      </c>
      <c r="G28" s="179">
        <v>9.3283120664097663E-2</v>
      </c>
      <c r="H28" s="179">
        <v>0.1173568793359023</v>
      </c>
      <c r="I28" s="47">
        <v>3.8096212608881914E-2</v>
      </c>
      <c r="J28" s="46">
        <v>7.6192425217763829E-2</v>
      </c>
      <c r="K28" s="48">
        <v>0.11428863782664575</v>
      </c>
      <c r="L28" s="179">
        <v>0.10005399999999998</v>
      </c>
      <c r="M28" s="179">
        <v>0.11058599999999999</v>
      </c>
    </row>
    <row r="29" spans="1:13" ht="15" customHeight="1">
      <c r="A29" s="45"/>
      <c r="B29" s="122" t="s">
        <v>149</v>
      </c>
      <c r="C29" s="183">
        <v>1.5854999999999999</v>
      </c>
      <c r="D29" s="179">
        <v>0.11433422008874837</v>
      </c>
      <c r="E29" s="184">
        <v>1.3568315598225031</v>
      </c>
      <c r="F29" s="184">
        <v>1.8141684401774967</v>
      </c>
      <c r="G29" s="184">
        <v>1.2424973397337549</v>
      </c>
      <c r="H29" s="184">
        <v>1.928502660266245</v>
      </c>
      <c r="I29" s="47">
        <v>7.2112406236990459E-2</v>
      </c>
      <c r="J29" s="46">
        <v>0.14422481247398092</v>
      </c>
      <c r="K29" s="48">
        <v>0.21633721871097139</v>
      </c>
      <c r="L29" s="184">
        <v>1.5062249999999999</v>
      </c>
      <c r="M29" s="184">
        <v>1.6647749999999999</v>
      </c>
    </row>
    <row r="30" spans="1:13" ht="15" customHeight="1">
      <c r="A30" s="45"/>
      <c r="B30" s="122" t="s">
        <v>150</v>
      </c>
      <c r="C30" s="183">
        <v>2.3023738095238095</v>
      </c>
      <c r="D30" s="179">
        <v>6.8542254803156955E-2</v>
      </c>
      <c r="E30" s="184">
        <v>2.1652892999174957</v>
      </c>
      <c r="F30" s="184">
        <v>2.4394583191301233</v>
      </c>
      <c r="G30" s="184">
        <v>2.0967470451143386</v>
      </c>
      <c r="H30" s="184">
        <v>2.5080005739332805</v>
      </c>
      <c r="I30" s="47">
        <v>2.9770254734322776E-2</v>
      </c>
      <c r="J30" s="46">
        <v>5.9540509468645551E-2</v>
      </c>
      <c r="K30" s="48">
        <v>8.9310764202968324E-2</v>
      </c>
      <c r="L30" s="184">
        <v>2.1872551190476193</v>
      </c>
      <c r="M30" s="184">
        <v>2.4174924999999998</v>
      </c>
    </row>
    <row r="31" spans="1:13" ht="15" customHeight="1">
      <c r="A31" s="45"/>
      <c r="B31" s="122" t="s">
        <v>151</v>
      </c>
      <c r="C31" s="114">
        <v>21.381564102564102</v>
      </c>
      <c r="D31" s="184">
        <v>0.84872200106264462</v>
      </c>
      <c r="E31" s="115">
        <v>19.684120100438811</v>
      </c>
      <c r="F31" s="115">
        <v>23.079008104689393</v>
      </c>
      <c r="G31" s="115">
        <v>18.835398099376167</v>
      </c>
      <c r="H31" s="115">
        <v>23.927730105752037</v>
      </c>
      <c r="I31" s="47">
        <v>3.9694102685446896E-2</v>
      </c>
      <c r="J31" s="46">
        <v>7.9388205370893791E-2</v>
      </c>
      <c r="K31" s="48">
        <v>0.11908230805634068</v>
      </c>
      <c r="L31" s="115">
        <v>20.312485897435899</v>
      </c>
      <c r="M31" s="115">
        <v>22.450642307692306</v>
      </c>
    </row>
    <row r="32" spans="1:13" ht="15" customHeight="1">
      <c r="A32" s="45"/>
      <c r="B32" s="122" t="s">
        <v>136</v>
      </c>
      <c r="C32" s="114">
        <v>19.862666666666666</v>
      </c>
      <c r="D32" s="184">
        <v>0.48819336191773427</v>
      </c>
      <c r="E32" s="115">
        <v>18.886279942831198</v>
      </c>
      <c r="F32" s="115">
        <v>20.839053390502134</v>
      </c>
      <c r="G32" s="115">
        <v>18.398086580913464</v>
      </c>
      <c r="H32" s="115">
        <v>21.327246752419867</v>
      </c>
      <c r="I32" s="47">
        <v>2.4578440050902914E-2</v>
      </c>
      <c r="J32" s="46">
        <v>4.9156880101805828E-2</v>
      </c>
      <c r="K32" s="48">
        <v>7.3735320152708742E-2</v>
      </c>
      <c r="L32" s="115">
        <v>18.869533333333333</v>
      </c>
      <c r="M32" s="115">
        <v>20.855799999999999</v>
      </c>
    </row>
    <row r="33" spans="1:13" ht="15" customHeight="1">
      <c r="A33" s="45"/>
      <c r="B33" s="122" t="s">
        <v>152</v>
      </c>
      <c r="C33" s="187">
        <v>150.40871794871794</v>
      </c>
      <c r="D33" s="188">
        <v>4.2494691317350481</v>
      </c>
      <c r="E33" s="188">
        <v>141.90977968524783</v>
      </c>
      <c r="F33" s="188">
        <v>158.90765621218804</v>
      </c>
      <c r="G33" s="188">
        <v>137.6603105535128</v>
      </c>
      <c r="H33" s="188">
        <v>163.15712534392307</v>
      </c>
      <c r="I33" s="47">
        <v>2.8252811337597536E-2</v>
      </c>
      <c r="J33" s="46">
        <v>5.6505622675195072E-2</v>
      </c>
      <c r="K33" s="48">
        <v>8.4758434012792608E-2</v>
      </c>
      <c r="L33" s="188">
        <v>142.88828205128203</v>
      </c>
      <c r="M33" s="188">
        <v>157.92915384615384</v>
      </c>
    </row>
    <row r="34" spans="1:13" ht="15" customHeight="1">
      <c r="A34" s="45"/>
      <c r="B34" s="122" t="s">
        <v>153</v>
      </c>
      <c r="C34" s="178">
        <v>0.14784047619047619</v>
      </c>
      <c r="D34" s="179">
        <v>3.7759640154128985E-3</v>
      </c>
      <c r="E34" s="179">
        <v>0.14028854815965039</v>
      </c>
      <c r="F34" s="179">
        <v>0.15539240422130199</v>
      </c>
      <c r="G34" s="179">
        <v>0.1365125841442375</v>
      </c>
      <c r="H34" s="179">
        <v>0.15916836823671487</v>
      </c>
      <c r="I34" s="47">
        <v>2.5540799872343378E-2</v>
      </c>
      <c r="J34" s="46">
        <v>5.1081599744686755E-2</v>
      </c>
      <c r="K34" s="48">
        <v>7.6622399617030129E-2</v>
      </c>
      <c r="L34" s="179">
        <v>0.14044845238095238</v>
      </c>
      <c r="M34" s="179">
        <v>0.1552325</v>
      </c>
    </row>
    <row r="35" spans="1:13" ht="15" customHeight="1">
      <c r="A35" s="45"/>
      <c r="B35" s="122" t="s">
        <v>154</v>
      </c>
      <c r="C35" s="183">
        <v>2.6703333333333332</v>
      </c>
      <c r="D35" s="184">
        <v>0.37605181799709575</v>
      </c>
      <c r="E35" s="184">
        <v>1.9182296973391417</v>
      </c>
      <c r="F35" s="184">
        <v>3.4224369693275247</v>
      </c>
      <c r="G35" s="184">
        <v>1.542177879342046</v>
      </c>
      <c r="H35" s="184">
        <v>3.7984887873246205</v>
      </c>
      <c r="I35" s="47">
        <v>0.14082579627902725</v>
      </c>
      <c r="J35" s="46">
        <v>0.2816515925580545</v>
      </c>
      <c r="K35" s="48">
        <v>0.42247738883708175</v>
      </c>
      <c r="L35" s="184">
        <v>2.5368166666666667</v>
      </c>
      <c r="M35" s="184">
        <v>2.8038499999999997</v>
      </c>
    </row>
    <row r="36" spans="1:13" ht="15" customHeight="1">
      <c r="A36" s="45"/>
      <c r="B36" s="122" t="s">
        <v>137</v>
      </c>
      <c r="C36" s="183">
        <v>4.527333333333333</v>
      </c>
      <c r="D36" s="179">
        <v>0.1116005367502996</v>
      </c>
      <c r="E36" s="184">
        <v>4.3041322598327341</v>
      </c>
      <c r="F36" s="184">
        <v>4.7505344068339319</v>
      </c>
      <c r="G36" s="184">
        <v>4.1925317230824337</v>
      </c>
      <c r="H36" s="184">
        <v>4.8621349435842323</v>
      </c>
      <c r="I36" s="47">
        <v>2.4650390977094597E-2</v>
      </c>
      <c r="J36" s="46">
        <v>4.9300781954189195E-2</v>
      </c>
      <c r="K36" s="48">
        <v>7.3951172931283796E-2</v>
      </c>
      <c r="L36" s="184">
        <v>4.3009666666666666</v>
      </c>
      <c r="M36" s="184">
        <v>4.7536999999999994</v>
      </c>
    </row>
    <row r="37" spans="1:13" ht="15" customHeight="1">
      <c r="A37" s="45"/>
      <c r="B37" s="122" t="s">
        <v>138</v>
      </c>
      <c r="C37" s="114">
        <v>20.548749999999998</v>
      </c>
      <c r="D37" s="184">
        <v>0.81936293948306549</v>
      </c>
      <c r="E37" s="115">
        <v>18.910024121033867</v>
      </c>
      <c r="F37" s="115">
        <v>22.187475878966129</v>
      </c>
      <c r="G37" s="115">
        <v>18.0906611815508</v>
      </c>
      <c r="H37" s="115">
        <v>23.006838818449197</v>
      </c>
      <c r="I37" s="47">
        <v>3.9874101319207524E-2</v>
      </c>
      <c r="J37" s="46">
        <v>7.9748202638415047E-2</v>
      </c>
      <c r="K37" s="48">
        <v>0.11962230395762258</v>
      </c>
      <c r="L37" s="115">
        <v>19.521312499999997</v>
      </c>
      <c r="M37" s="115">
        <v>21.5761875</v>
      </c>
    </row>
    <row r="38" spans="1:13" ht="15" customHeight="1">
      <c r="A38" s="45"/>
      <c r="B38" s="122" t="s">
        <v>171</v>
      </c>
      <c r="C38" s="178">
        <v>5.8999999999999983E-2</v>
      </c>
      <c r="D38" s="179">
        <v>9.2719678469621852E-3</v>
      </c>
      <c r="E38" s="179">
        <v>4.0456064306075609E-2</v>
      </c>
      <c r="F38" s="179">
        <v>7.7543935693924357E-2</v>
      </c>
      <c r="G38" s="179">
        <v>3.1184096459113429E-2</v>
      </c>
      <c r="H38" s="179">
        <v>8.681590354088653E-2</v>
      </c>
      <c r="I38" s="47">
        <v>0.15715199740613878</v>
      </c>
      <c r="J38" s="46">
        <v>0.31430399481227755</v>
      </c>
      <c r="K38" s="48">
        <v>0.47145599221841633</v>
      </c>
      <c r="L38" s="179">
        <v>5.6049999999999982E-2</v>
      </c>
      <c r="M38" s="179">
        <v>6.1949999999999984E-2</v>
      </c>
    </row>
    <row r="39" spans="1:13" ht="15" customHeight="1">
      <c r="A39" s="45"/>
      <c r="B39" s="122" t="s">
        <v>155</v>
      </c>
      <c r="C39" s="114">
        <v>20.193214285714284</v>
      </c>
      <c r="D39" s="184">
        <v>0.84648772195153743</v>
      </c>
      <c r="E39" s="115">
        <v>18.50023884181121</v>
      </c>
      <c r="F39" s="115">
        <v>21.886189729617357</v>
      </c>
      <c r="G39" s="115">
        <v>17.65375111985967</v>
      </c>
      <c r="H39" s="115">
        <v>22.732677451568897</v>
      </c>
      <c r="I39" s="47">
        <v>4.1919414610005215E-2</v>
      </c>
      <c r="J39" s="46">
        <v>8.383882922001043E-2</v>
      </c>
      <c r="K39" s="48">
        <v>0.12575824383001566</v>
      </c>
      <c r="L39" s="115">
        <v>19.183553571428568</v>
      </c>
      <c r="M39" s="115">
        <v>21.202874999999999</v>
      </c>
    </row>
    <row r="40" spans="1:13" ht="15" customHeight="1">
      <c r="A40" s="45"/>
      <c r="B40" s="122" t="s">
        <v>172</v>
      </c>
      <c r="C40" s="178">
        <v>5.6813333333333341E-2</v>
      </c>
      <c r="D40" s="179">
        <v>8.2632189960897984E-3</v>
      </c>
      <c r="E40" s="179">
        <v>4.0286895341153747E-2</v>
      </c>
      <c r="F40" s="179">
        <v>7.3339771325512934E-2</v>
      </c>
      <c r="G40" s="179">
        <v>3.2023676345063944E-2</v>
      </c>
      <c r="H40" s="179">
        <v>8.1602990321602731E-2</v>
      </c>
      <c r="I40" s="47">
        <v>0.14544506564344867</v>
      </c>
      <c r="J40" s="46">
        <v>0.29089013128689734</v>
      </c>
      <c r="K40" s="48">
        <v>0.436335196930346</v>
      </c>
      <c r="L40" s="179">
        <v>5.3972666666666676E-2</v>
      </c>
      <c r="M40" s="179">
        <v>5.9654000000000006E-2</v>
      </c>
    </row>
    <row r="41" spans="1:13" ht="15" customHeight="1">
      <c r="A41" s="45"/>
      <c r="B41" s="122" t="s">
        <v>156</v>
      </c>
      <c r="C41" s="183">
        <v>1.4451388888888888</v>
      </c>
      <c r="D41" s="179">
        <v>9.2902994320302204E-2</v>
      </c>
      <c r="E41" s="184">
        <v>1.2593329002482843</v>
      </c>
      <c r="F41" s="184">
        <v>1.6309448775294932</v>
      </c>
      <c r="G41" s="184">
        <v>1.1664299059279821</v>
      </c>
      <c r="H41" s="184">
        <v>1.7238478718497954</v>
      </c>
      <c r="I41" s="47">
        <v>6.4286550610877069E-2</v>
      </c>
      <c r="J41" s="46">
        <v>0.12857310122175414</v>
      </c>
      <c r="K41" s="48">
        <v>0.19285965183263121</v>
      </c>
      <c r="L41" s="184">
        <v>1.3728819444444442</v>
      </c>
      <c r="M41" s="184">
        <v>1.5173958333333333</v>
      </c>
    </row>
    <row r="42" spans="1:13" ht="15" customHeight="1">
      <c r="A42" s="45"/>
      <c r="B42" s="122" t="s">
        <v>139</v>
      </c>
      <c r="C42" s="187">
        <v>412.95700000000005</v>
      </c>
      <c r="D42" s="188">
        <v>16.890795589561105</v>
      </c>
      <c r="E42" s="188">
        <v>379.17540882087786</v>
      </c>
      <c r="F42" s="188">
        <v>446.73859117912224</v>
      </c>
      <c r="G42" s="188">
        <v>362.28461323131671</v>
      </c>
      <c r="H42" s="188">
        <v>463.62938676868339</v>
      </c>
      <c r="I42" s="47">
        <v>4.0902068713113235E-2</v>
      </c>
      <c r="J42" s="46">
        <v>8.180413742622647E-2</v>
      </c>
      <c r="K42" s="48">
        <v>0.1227062061393397</v>
      </c>
      <c r="L42" s="188">
        <v>392.30915000000005</v>
      </c>
      <c r="M42" s="188">
        <v>433.60485000000006</v>
      </c>
    </row>
    <row r="43" spans="1:13" ht="15" customHeight="1">
      <c r="A43" s="45"/>
      <c r="B43" s="122" t="s">
        <v>157</v>
      </c>
      <c r="C43" s="183">
        <v>1.2677916666666667</v>
      </c>
      <c r="D43" s="179">
        <v>5.568778665261799E-2</v>
      </c>
      <c r="E43" s="184">
        <v>1.1564160933614307</v>
      </c>
      <c r="F43" s="184">
        <v>1.3791672399719026</v>
      </c>
      <c r="G43" s="184">
        <v>1.1007283067088127</v>
      </c>
      <c r="H43" s="184">
        <v>1.4348550266245206</v>
      </c>
      <c r="I43" s="47">
        <v>4.3925029732238857E-2</v>
      </c>
      <c r="J43" s="46">
        <v>8.7850059464477714E-2</v>
      </c>
      <c r="K43" s="48">
        <v>0.13177508919671657</v>
      </c>
      <c r="L43" s="184">
        <v>1.2044020833333333</v>
      </c>
      <c r="M43" s="184">
        <v>1.33118125</v>
      </c>
    </row>
    <row r="44" spans="1:13" ht="15" customHeight="1">
      <c r="A44" s="45"/>
      <c r="B44" s="122" t="s">
        <v>140</v>
      </c>
      <c r="C44" s="183">
        <v>0.78309523809523807</v>
      </c>
      <c r="D44" s="179">
        <v>5.3396268036124794E-2</v>
      </c>
      <c r="E44" s="184">
        <v>0.67630270202298848</v>
      </c>
      <c r="F44" s="184">
        <v>0.88988777416748766</v>
      </c>
      <c r="G44" s="184">
        <v>0.62290643398686374</v>
      </c>
      <c r="H44" s="184">
        <v>0.94328404220361239</v>
      </c>
      <c r="I44" s="47">
        <v>6.8186173837556749E-2</v>
      </c>
      <c r="J44" s="46">
        <v>0.1363723476751135</v>
      </c>
      <c r="K44" s="48">
        <v>0.20455852151267023</v>
      </c>
      <c r="L44" s="184">
        <v>0.74394047619047621</v>
      </c>
      <c r="M44" s="184">
        <v>0.82224999999999993</v>
      </c>
    </row>
    <row r="45" spans="1:13" ht="15" customHeight="1">
      <c r="A45" s="45"/>
      <c r="B45" s="122" t="s">
        <v>173</v>
      </c>
      <c r="C45" s="178" t="s">
        <v>165</v>
      </c>
      <c r="D45" s="179" t="s">
        <v>92</v>
      </c>
      <c r="E45" s="179" t="s">
        <v>92</v>
      </c>
      <c r="F45" s="179" t="s">
        <v>92</v>
      </c>
      <c r="G45" s="179" t="s">
        <v>92</v>
      </c>
      <c r="H45" s="179" t="s">
        <v>92</v>
      </c>
      <c r="I45" s="47" t="s">
        <v>92</v>
      </c>
      <c r="J45" s="46" t="s">
        <v>92</v>
      </c>
      <c r="K45" s="48" t="s">
        <v>92</v>
      </c>
      <c r="L45" s="179" t="s">
        <v>92</v>
      </c>
      <c r="M45" s="179" t="s">
        <v>92</v>
      </c>
    </row>
    <row r="46" spans="1:13" ht="15" customHeight="1">
      <c r="A46" s="45"/>
      <c r="B46" s="122" t="s">
        <v>141</v>
      </c>
      <c r="C46" s="183">
        <v>2.7126888888888891</v>
      </c>
      <c r="D46" s="179">
        <v>0.13400798310132003</v>
      </c>
      <c r="E46" s="184">
        <v>2.4446729226862489</v>
      </c>
      <c r="F46" s="184">
        <v>2.9807048550915294</v>
      </c>
      <c r="G46" s="184">
        <v>2.310664939584929</v>
      </c>
      <c r="H46" s="184">
        <v>3.1147128381928493</v>
      </c>
      <c r="I46" s="47">
        <v>4.9400424667278883E-2</v>
      </c>
      <c r="J46" s="46">
        <v>9.8800849334557767E-2</v>
      </c>
      <c r="K46" s="48">
        <v>0.14820127400183664</v>
      </c>
      <c r="L46" s="184">
        <v>2.5770544444444448</v>
      </c>
      <c r="M46" s="184">
        <v>2.8483233333333335</v>
      </c>
    </row>
    <row r="47" spans="1:13" ht="15" customHeight="1">
      <c r="A47" s="45"/>
      <c r="B47" s="122" t="s">
        <v>142</v>
      </c>
      <c r="C47" s="183">
        <v>1.0413377777777777</v>
      </c>
      <c r="D47" s="179">
        <v>4.4337702819700828E-2</v>
      </c>
      <c r="E47" s="184">
        <v>0.95266237213837601</v>
      </c>
      <c r="F47" s="184">
        <v>1.1300131834171794</v>
      </c>
      <c r="G47" s="184">
        <v>0.90832466931867528</v>
      </c>
      <c r="H47" s="184">
        <v>1.1743508862368801</v>
      </c>
      <c r="I47" s="47">
        <v>4.2577637886448146E-2</v>
      </c>
      <c r="J47" s="46">
        <v>8.5155275772896291E-2</v>
      </c>
      <c r="K47" s="48">
        <v>0.12773291365934444</v>
      </c>
      <c r="L47" s="184">
        <v>0.98927088888888881</v>
      </c>
      <c r="M47" s="184">
        <v>1.0934046666666666</v>
      </c>
    </row>
    <row r="48" spans="1:13" s="44" customFormat="1" ht="15" customHeight="1">
      <c r="A48" s="45"/>
      <c r="B48" s="122" t="s">
        <v>158</v>
      </c>
      <c r="C48" s="178">
        <v>6.6736111111111107E-2</v>
      </c>
      <c r="D48" s="179">
        <v>6.6628950598842393E-3</v>
      </c>
      <c r="E48" s="179">
        <v>5.341032099134263E-2</v>
      </c>
      <c r="F48" s="179">
        <v>8.0061901230879584E-2</v>
      </c>
      <c r="G48" s="179">
        <v>4.6747425931458392E-2</v>
      </c>
      <c r="H48" s="179">
        <v>8.6724796290763823E-2</v>
      </c>
      <c r="I48" s="47">
        <v>9.9839426495663949E-2</v>
      </c>
      <c r="J48" s="46">
        <v>0.1996788529913279</v>
      </c>
      <c r="K48" s="48">
        <v>0.29951827948699183</v>
      </c>
      <c r="L48" s="179">
        <v>6.3399305555555549E-2</v>
      </c>
      <c r="M48" s="179">
        <v>7.0072916666666665E-2</v>
      </c>
    </row>
    <row r="49" spans="1:13" ht="15" customHeight="1">
      <c r="A49" s="45"/>
      <c r="B49" s="122" t="s">
        <v>121</v>
      </c>
      <c r="C49" s="183">
        <v>0.69084848484848482</v>
      </c>
      <c r="D49" s="179">
        <v>2.9638977675831315E-2</v>
      </c>
      <c r="E49" s="184">
        <v>0.63157052949682224</v>
      </c>
      <c r="F49" s="184">
        <v>0.7501264402001474</v>
      </c>
      <c r="G49" s="184">
        <v>0.6019315518209909</v>
      </c>
      <c r="H49" s="184">
        <v>0.77976541787597875</v>
      </c>
      <c r="I49" s="47">
        <v>4.2902283678499582E-2</v>
      </c>
      <c r="J49" s="46">
        <v>8.5804567356999165E-2</v>
      </c>
      <c r="K49" s="48">
        <v>0.12870685103549875</v>
      </c>
      <c r="L49" s="184">
        <v>0.65630606060606056</v>
      </c>
      <c r="M49" s="184">
        <v>0.72539090909090909</v>
      </c>
    </row>
    <row r="50" spans="1:13" ht="15" customHeight="1">
      <c r="A50" s="45"/>
      <c r="B50" s="122" t="s">
        <v>159</v>
      </c>
      <c r="C50" s="187">
        <v>155.39871794871794</v>
      </c>
      <c r="D50" s="188">
        <v>3.7885503870331712</v>
      </c>
      <c r="E50" s="188">
        <v>147.82161717465161</v>
      </c>
      <c r="F50" s="188">
        <v>162.97581872278428</v>
      </c>
      <c r="G50" s="188">
        <v>144.03306678761842</v>
      </c>
      <c r="H50" s="188">
        <v>166.76436910981747</v>
      </c>
      <c r="I50" s="47">
        <v>2.4379547251370533E-2</v>
      </c>
      <c r="J50" s="46">
        <v>4.8759094502741067E-2</v>
      </c>
      <c r="K50" s="48">
        <v>7.3138641754111597E-2</v>
      </c>
      <c r="L50" s="188">
        <v>147.62878205128206</v>
      </c>
      <c r="M50" s="188">
        <v>163.16865384615383</v>
      </c>
    </row>
    <row r="51" spans="1:13" ht="15" customHeight="1">
      <c r="A51" s="45"/>
      <c r="B51" s="122" t="s">
        <v>174</v>
      </c>
      <c r="C51" s="183">
        <v>0.43911388888888886</v>
      </c>
      <c r="D51" s="184">
        <v>6.7257605615116983E-2</v>
      </c>
      <c r="E51" s="184">
        <v>0.30459867765865489</v>
      </c>
      <c r="F51" s="184">
        <v>0.57362910011912283</v>
      </c>
      <c r="G51" s="184">
        <v>0.23734107204353791</v>
      </c>
      <c r="H51" s="184">
        <v>0.64088670573423978</v>
      </c>
      <c r="I51" s="47">
        <v>0.15316665520487671</v>
      </c>
      <c r="J51" s="46">
        <v>0.30633331040975342</v>
      </c>
      <c r="K51" s="48">
        <v>0.45949996561463013</v>
      </c>
      <c r="L51" s="184">
        <v>0.41715819444444441</v>
      </c>
      <c r="M51" s="184">
        <v>0.46106958333333331</v>
      </c>
    </row>
    <row r="52" spans="1:13" ht="15" customHeight="1">
      <c r="A52" s="45"/>
      <c r="B52" s="122" t="s">
        <v>143</v>
      </c>
      <c r="C52" s="114">
        <v>20.683</v>
      </c>
      <c r="D52" s="184">
        <v>0.74161643982608993</v>
      </c>
      <c r="E52" s="115">
        <v>19.199767120347818</v>
      </c>
      <c r="F52" s="115">
        <v>22.166232879652181</v>
      </c>
      <c r="G52" s="115">
        <v>18.458150680521729</v>
      </c>
      <c r="H52" s="115">
        <v>22.90784931947827</v>
      </c>
      <c r="I52" s="47">
        <v>3.585632837722235E-2</v>
      </c>
      <c r="J52" s="46">
        <v>7.1712656754444701E-2</v>
      </c>
      <c r="K52" s="48">
        <v>0.10756898513166704</v>
      </c>
      <c r="L52" s="115">
        <v>19.648849999999999</v>
      </c>
      <c r="M52" s="115">
        <v>21.71715</v>
      </c>
    </row>
    <row r="53" spans="1:13" ht="15" customHeight="1">
      <c r="A53" s="45"/>
      <c r="B53" s="122" t="s">
        <v>144</v>
      </c>
      <c r="C53" s="183">
        <v>1.7116666666666667</v>
      </c>
      <c r="D53" s="179">
        <v>7.9237967302199286E-2</v>
      </c>
      <c r="E53" s="184">
        <v>1.553190732062268</v>
      </c>
      <c r="F53" s="184">
        <v>1.8701426012710654</v>
      </c>
      <c r="G53" s="184">
        <v>1.4739527647600688</v>
      </c>
      <c r="H53" s="184">
        <v>1.9493805685732646</v>
      </c>
      <c r="I53" s="47">
        <v>4.62928728153063E-2</v>
      </c>
      <c r="J53" s="46">
        <v>9.2585745630612601E-2</v>
      </c>
      <c r="K53" s="48">
        <v>0.13887861844591889</v>
      </c>
      <c r="L53" s="184">
        <v>1.6260833333333333</v>
      </c>
      <c r="M53" s="184">
        <v>1.79725</v>
      </c>
    </row>
    <row r="54" spans="1:13" ht="15" customHeight="1">
      <c r="A54" s="45"/>
      <c r="B54" s="122" t="s">
        <v>160</v>
      </c>
      <c r="C54" s="187">
        <v>107.3011111111111</v>
      </c>
      <c r="D54" s="188">
        <v>5.1727135087586529</v>
      </c>
      <c r="E54" s="188">
        <v>96.955684093593788</v>
      </c>
      <c r="F54" s="188">
        <v>117.64653812862841</v>
      </c>
      <c r="G54" s="188">
        <v>91.782970584835141</v>
      </c>
      <c r="H54" s="188">
        <v>122.81925163738705</v>
      </c>
      <c r="I54" s="47">
        <v>4.8207455218262092E-2</v>
      </c>
      <c r="J54" s="46">
        <v>9.6414910436524184E-2</v>
      </c>
      <c r="K54" s="48">
        <v>0.14462236565478628</v>
      </c>
      <c r="L54" s="188">
        <v>101.93605555555554</v>
      </c>
      <c r="M54" s="188">
        <v>112.66616666666665</v>
      </c>
    </row>
    <row r="55" spans="1:13" ht="15" customHeight="1">
      <c r="A55" s="45"/>
      <c r="B55" s="134" t="s">
        <v>162</v>
      </c>
      <c r="C55" s="189">
        <v>140.87880952380954</v>
      </c>
      <c r="D55" s="190">
        <v>7.3204183926976185</v>
      </c>
      <c r="E55" s="190">
        <v>126.2379727384143</v>
      </c>
      <c r="F55" s="190">
        <v>155.51964630920477</v>
      </c>
      <c r="G55" s="190">
        <v>118.91755434571668</v>
      </c>
      <c r="H55" s="190">
        <v>162.84006470190241</v>
      </c>
      <c r="I55" s="135">
        <v>5.1962523089467298E-2</v>
      </c>
      <c r="J55" s="136">
        <v>0.1039250461789346</v>
      </c>
      <c r="K55" s="137">
        <v>0.15588756926840189</v>
      </c>
      <c r="L55" s="190">
        <v>133.83486904761907</v>
      </c>
      <c r="M55" s="190">
        <v>147.92275000000001</v>
      </c>
    </row>
    <row r="56" spans="1:13" ht="15" customHeight="1">
      <c r="B56" s="195" t="s">
        <v>364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5">
    <cfRule type="expression" dxfId="9" priority="71">
      <formula>IF(PG_IsBlnkRowRout*PG_IsBlnkRowRoutNext=1,TRUE,FALSE)</formula>
    </cfRule>
  </conditionalFormatting>
  <conditionalFormatting sqref="I5:K55">
    <cfRule type="cellIs" dxfId="8" priority="2" operator="greaterThan">
      <formula>1</formula>
    </cfRule>
  </conditionalFormatting>
  <hyperlinks>
    <hyperlink ref="B5" location="'Fire Assay'!$A$4" display="'Fire Assay'!$A$4" xr:uid="{A5425119-2B64-402B-BD11-4CC5BFB11687}"/>
    <hyperlink ref="B7" location="'4-Acid'!$A$4" display="'4-Acid'!$A$4" xr:uid="{63197687-34C5-4750-9AE5-6F8ADDC59041}"/>
    <hyperlink ref="B8" location="'4-Acid'!$A$22" display="'4-Acid'!$A$22" xr:uid="{2E02AF6D-9761-47B3-BD6A-76556F674E3A}"/>
    <hyperlink ref="B9" location="'4-Acid'!$A$40" display="'4-Acid'!$A$40" xr:uid="{3A672165-A43F-407C-922D-FB146ABF3533}"/>
    <hyperlink ref="B10" location="'4-Acid'!$A$59" display="'4-Acid'!$A$59" xr:uid="{3C917C2A-639A-4B02-AB10-BF88A3B0EA22}"/>
    <hyperlink ref="B11" location="'4-Acid'!$A$77" display="'4-Acid'!$A$77" xr:uid="{FBBD4B52-C1DD-45B7-B93C-61AECC95245E}"/>
    <hyperlink ref="B12" location="'4-Acid'!$A$114" display="'4-Acid'!$A$114" xr:uid="{7AF29B41-C176-4ED2-BF23-00761E61E951}"/>
    <hyperlink ref="B13" location="'4-Acid'!$A$132" display="'4-Acid'!$A$132" xr:uid="{BD8D14AA-19CF-4530-9D4D-31628FAA9AAA}"/>
    <hyperlink ref="B14" location="'4-Acid'!$A$151" display="'4-Acid'!$A$151" xr:uid="{BC48F8BB-B38D-4F9E-BE0C-893471AA8F06}"/>
    <hyperlink ref="B15" location="'4-Acid'!$A$169" display="'4-Acid'!$A$169" xr:uid="{5DEDC719-BAB6-4543-B8A4-5C97938113F0}"/>
    <hyperlink ref="B16" location="'4-Acid'!$A$187" display="'4-Acid'!$A$187" xr:uid="{E3C83C02-ED42-44DA-A43F-49F23B6B5977}"/>
    <hyperlink ref="B17" location="'4-Acid'!$A$205" display="'4-Acid'!$A$205" xr:uid="{A089F666-DAA9-4883-8434-33F27112A9B7}"/>
    <hyperlink ref="B18" location="'4-Acid'!$A$224" display="'4-Acid'!$A$224" xr:uid="{79740BD5-5336-466F-AB5D-588ACDB583D4}"/>
    <hyperlink ref="B19" location="'4-Acid'!$A$296" display="'4-Acid'!$A$296" xr:uid="{1D10016F-9B42-4359-9F88-FBE7E811FD4B}"/>
    <hyperlink ref="B20" location="'4-Acid'!$A$314" display="'4-Acid'!$A$314" xr:uid="{84E941D6-1D4A-45ED-BC46-B0D9A4D68C2D}"/>
    <hyperlink ref="B21" location="'4-Acid'!$A$368" display="'4-Acid'!$A$368" xr:uid="{68ABD561-2F63-4C93-9741-810D5901D523}"/>
    <hyperlink ref="B22" location="'4-Acid'!$A$404" display="'4-Acid'!$A$404" xr:uid="{F5FBA850-E1AE-4067-8B92-78F2F4AACC84}"/>
    <hyperlink ref="B23" location="'4-Acid'!$A$422" display="'4-Acid'!$A$422" xr:uid="{476EF012-5D48-4E58-96D8-5243807A6326}"/>
    <hyperlink ref="B24" location="'4-Acid'!$A$441" display="'4-Acid'!$A$441" xr:uid="{160C6C12-19C6-4ED5-9DDA-B5305FCA72C5}"/>
    <hyperlink ref="B25" location="'4-Acid'!$A$459" display="'4-Acid'!$A$459" xr:uid="{D8C6E80D-E693-46D4-AA3D-6CBF550464D9}"/>
    <hyperlink ref="B26" location="'4-Acid'!$A$478" display="'4-Acid'!$A$478" xr:uid="{48BC5C7C-63B4-4CB0-BB3B-89D4464FC5AC}"/>
    <hyperlink ref="B27" location="'4-Acid'!$A$496" display="'4-Acid'!$A$496" xr:uid="{F32A1E28-3A9B-4CEA-9657-A61C598A4CA5}"/>
    <hyperlink ref="B28" location="'4-Acid'!$A$514" display="'4-Acid'!$A$514" xr:uid="{7D88AC50-9039-485E-9A82-E56F24865219}"/>
    <hyperlink ref="B29" location="'4-Acid'!$A$532" display="'4-Acid'!$A$532" xr:uid="{DD76CA94-6F68-4505-88FA-E36485AAE24B}"/>
    <hyperlink ref="B30" location="'4-Acid'!$A$551" display="'4-Acid'!$A$551" xr:uid="{0F097068-85B2-4E97-ACE6-2D94D14F0E44}"/>
    <hyperlink ref="B31" location="'4-Acid'!$A$569" display="'4-Acid'!$A$569" xr:uid="{2CC6C2DF-7379-4BA4-BEAE-BD1D3CDD8376}"/>
    <hyperlink ref="B32" location="'4-Acid'!$A$587" display="'4-Acid'!$A$587" xr:uid="{12AD9DFB-C5E4-41EE-ABBF-C955F4FDFF54}"/>
    <hyperlink ref="B33" location="'4-Acid'!$A$605" display="'4-Acid'!$A$605" xr:uid="{59D2A522-6D07-4CE6-A0A0-F34B3F7FF6D2}"/>
    <hyperlink ref="B34" location="'4-Acid'!$A$623" display="'4-Acid'!$A$623" xr:uid="{DA396CB9-8E01-4811-9B53-493C90431F4E}"/>
    <hyperlink ref="B35" location="'4-Acid'!$A$641" display="'4-Acid'!$A$641" xr:uid="{D01D89E0-872B-4066-9257-1E08D291FEAF}"/>
    <hyperlink ref="B36" location="'4-Acid'!$A$660" display="'4-Acid'!$A$660" xr:uid="{3D7506E8-82E1-4B2F-8CD0-CC5430976900}"/>
    <hyperlink ref="B37" location="'4-Acid'!$A$678" display="'4-Acid'!$A$678" xr:uid="{D6429AB2-8472-4B28-9D51-8F10D2A93935}"/>
    <hyperlink ref="B38" location="'4-Acid'!$A$732" display="'4-Acid'!$A$732" xr:uid="{001EA51F-61D0-4F8B-80EA-0EB25382EAE5}"/>
    <hyperlink ref="B39" location="'4-Acid'!$A$750" display="'4-Acid'!$A$750" xr:uid="{E0167B8F-7B8B-4F43-80B9-6031E4B0E026}"/>
    <hyperlink ref="B40" location="'4-Acid'!$A$768" display="'4-Acid'!$A$768" xr:uid="{6B04FA75-0C4A-4B4C-A035-376EA02C408C}"/>
    <hyperlink ref="B41" location="'4-Acid'!$A$805" display="'4-Acid'!$A$805" xr:uid="{8B1854BC-8F4B-4FEF-BCA2-4F05B75EAC81}"/>
    <hyperlink ref="B42" location="'4-Acid'!$A$824" display="'4-Acid'!$A$824" xr:uid="{9E2DEE3E-C053-44D2-A21F-988763F00091}"/>
    <hyperlink ref="B43" location="'4-Acid'!$A$842" display="'4-Acid'!$A$842" xr:uid="{F741B3E1-2227-4637-857C-B63E73434522}"/>
    <hyperlink ref="B44" location="'4-Acid'!$A$860" display="'4-Acid'!$A$860" xr:uid="{5D97D559-176B-4591-90B6-2569AF265F30}"/>
    <hyperlink ref="B45" location="'4-Acid'!$A$878" display="'4-Acid'!$A$878" xr:uid="{36747659-A83F-421A-A47B-B81E97F702CA}"/>
    <hyperlink ref="B46" location="'4-Acid'!$A$896" display="'4-Acid'!$A$896" xr:uid="{4C0E70DE-0044-4C82-98E2-9892FA3D0C76}"/>
    <hyperlink ref="B47" location="'4-Acid'!$A$914" display="'4-Acid'!$A$914" xr:uid="{0CA813F6-CE7D-4920-AED5-0A54B9DE98BC}"/>
    <hyperlink ref="B48" location="'4-Acid'!$A$932" display="'4-Acid'!$A$932" xr:uid="{1A9AC690-620C-4A06-A3FA-C17510ACDF37}"/>
    <hyperlink ref="B49" location="'4-Acid'!$A$968" display="'4-Acid'!$A$968" xr:uid="{ED9F65F8-96A8-4916-9398-7B1CDF10A42A}"/>
    <hyperlink ref="B50" location="'4-Acid'!$A$987" display="'4-Acid'!$A$987" xr:uid="{BF3BA3C1-004F-47DA-ADDB-777F5C8E13BC}"/>
    <hyperlink ref="B51" location="'4-Acid'!$A$1005" display="'4-Acid'!$A$1005" xr:uid="{368050C2-BEF5-418E-8629-1990DBE55E00}"/>
    <hyperlink ref="B52" location="'4-Acid'!$A$1023" display="'4-Acid'!$A$1023" xr:uid="{70B8B384-2E74-48E6-B725-04627893006A}"/>
    <hyperlink ref="B53" location="'4-Acid'!$A$1041" display="'4-Acid'!$A$1041" xr:uid="{61063DC4-41A6-486D-BA74-7ECADF29728A}"/>
    <hyperlink ref="B54" location="'4-Acid'!$A$1059" display="'4-Acid'!$A$1059" xr:uid="{C479E1C9-E350-4727-A867-DDBADE320C1B}"/>
    <hyperlink ref="B55" location="'4-Acid'!$A$1077" display="'4-Acid'!$A$1077" xr:uid="{1E4881A2-5FBE-41BE-8850-60EE879103C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360</v>
      </c>
      <c r="C1" s="32"/>
    </row>
    <row r="2" spans="2:10" ht="27.95" customHeight="1">
      <c r="B2" s="37" t="s">
        <v>81</v>
      </c>
      <c r="C2" s="37" t="s">
        <v>82</v>
      </c>
    </row>
    <row r="3" spans="2:10" ht="15" customHeight="1">
      <c r="B3" s="38" t="s">
        <v>88</v>
      </c>
      <c r="C3" s="38" t="s">
        <v>89</v>
      </c>
    </row>
    <row r="4" spans="2:10" ht="15" customHeight="1">
      <c r="B4" s="39" t="s">
        <v>92</v>
      </c>
      <c r="C4" s="39" t="s">
        <v>118</v>
      </c>
    </row>
    <row r="5" spans="2:10" ht="15" customHeight="1">
      <c r="B5" s="39" t="s">
        <v>86</v>
      </c>
      <c r="C5" s="39" t="s">
        <v>87</v>
      </c>
    </row>
    <row r="6" spans="2:10" ht="15" customHeight="1">
      <c r="B6" s="39" t="s">
        <v>90</v>
      </c>
      <c r="C6" s="39" t="s">
        <v>85</v>
      </c>
    </row>
    <row r="7" spans="2:10" ht="15" customHeight="1">
      <c r="B7" s="39" t="s">
        <v>84</v>
      </c>
      <c r="C7" s="80" t="s">
        <v>119</v>
      </c>
    </row>
    <row r="8" spans="2:10" ht="15" customHeight="1" thickBot="1">
      <c r="B8" s="39" t="s">
        <v>83</v>
      </c>
      <c r="C8" s="80" t="s">
        <v>120</v>
      </c>
    </row>
    <row r="9" spans="2:10" ht="15" customHeight="1">
      <c r="B9" s="65" t="s">
        <v>117</v>
      </c>
      <c r="C9" s="95"/>
    </row>
    <row r="10" spans="2:10" ht="15" customHeight="1">
      <c r="B10" s="39" t="s">
        <v>205</v>
      </c>
      <c r="C10" s="39" t="s">
        <v>226</v>
      </c>
    </row>
    <row r="11" spans="2:10" ht="15" customHeight="1">
      <c r="B11" s="39" t="s">
        <v>101</v>
      </c>
      <c r="C11" s="39" t="s">
        <v>227</v>
      </c>
      <c r="D11" s="5"/>
      <c r="E11" s="5"/>
      <c r="F11" s="5"/>
      <c r="G11" s="5"/>
      <c r="H11" s="5"/>
      <c r="I11" s="5"/>
      <c r="J11" s="5"/>
    </row>
    <row r="12" spans="2:10" ht="15" customHeight="1">
      <c r="B12" s="39" t="s">
        <v>206</v>
      </c>
      <c r="C12" s="39" t="s">
        <v>228</v>
      </c>
      <c r="D12" s="5"/>
      <c r="E12" s="5"/>
      <c r="F12" s="5"/>
      <c r="G12" s="5"/>
      <c r="H12" s="5"/>
      <c r="I12" s="5"/>
      <c r="J12" s="5"/>
    </row>
    <row r="13" spans="2:10" ht="15" customHeight="1">
      <c r="B13" s="39" t="s">
        <v>193</v>
      </c>
      <c r="C13" s="39" t="s">
        <v>229</v>
      </c>
    </row>
    <row r="14" spans="2:10" ht="15" customHeight="1">
      <c r="B14" s="39" t="s">
        <v>192</v>
      </c>
      <c r="C14" s="39" t="s">
        <v>230</v>
      </c>
    </row>
    <row r="15" spans="2:10" ht="15" customHeight="1">
      <c r="B15" s="39" t="s">
        <v>194</v>
      </c>
      <c r="C15" s="39" t="s">
        <v>231</v>
      </c>
    </row>
    <row r="16" spans="2:10" ht="15" customHeight="1">
      <c r="B16" s="40" t="s">
        <v>191</v>
      </c>
      <c r="C16" s="40" t="s">
        <v>232</v>
      </c>
    </row>
    <row r="17" spans="2:3" ht="15" customHeight="1">
      <c r="B17" s="53"/>
      <c r="C17" s="54"/>
    </row>
    <row r="18" spans="2:3" ht="15">
      <c r="B18" s="55" t="s">
        <v>111</v>
      </c>
      <c r="C18" s="56" t="s">
        <v>104</v>
      </c>
    </row>
    <row r="19" spans="2:3">
      <c r="B19" s="57"/>
      <c r="C19" s="56"/>
    </row>
    <row r="20" spans="2:3">
      <c r="B20" s="58" t="s">
        <v>108</v>
      </c>
      <c r="C20" s="59" t="s">
        <v>107</v>
      </c>
    </row>
    <row r="21" spans="2:3">
      <c r="B21" s="57"/>
      <c r="C21" s="56"/>
    </row>
    <row r="22" spans="2:3">
      <c r="B22" s="60" t="s">
        <v>105</v>
      </c>
      <c r="C22" s="59" t="s">
        <v>106</v>
      </c>
    </row>
    <row r="23" spans="2:3">
      <c r="B23" s="61"/>
      <c r="C23" s="62"/>
    </row>
    <row r="24" spans="2:3">
      <c r="B24"/>
      <c r="C24"/>
    </row>
    <row r="25" spans="2:3">
      <c r="B25"/>
      <c r="C25"/>
    </row>
  </sheetData>
  <sortState xmlns:xlrd2="http://schemas.microsoft.com/office/spreadsheetml/2017/richdata2" ref="B3:C7">
    <sortCondition ref="B3:B7"/>
  </sortState>
  <conditionalFormatting sqref="B3:C17">
    <cfRule type="expression" dxfId="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2" customWidth="1"/>
    <col min="3" max="3" width="88.7109375" style="4" customWidth="1"/>
    <col min="4" max="16384" width="9.140625" style="4"/>
  </cols>
  <sheetData>
    <row r="1" spans="2:9" ht="23.25" customHeight="1">
      <c r="B1" s="63" t="s">
        <v>359</v>
      </c>
      <c r="C1" s="32"/>
    </row>
    <row r="2" spans="2:9" ht="27.95" customHeight="1">
      <c r="B2" s="64" t="s">
        <v>112</v>
      </c>
      <c r="C2" s="37" t="s">
        <v>113</v>
      </c>
    </row>
    <row r="3" spans="2:9" ht="15" customHeight="1">
      <c r="B3" s="93"/>
      <c r="C3" s="38" t="s">
        <v>114</v>
      </c>
    </row>
    <row r="4" spans="2:9" ht="15" customHeight="1">
      <c r="B4" s="94"/>
      <c r="C4" s="39" t="s">
        <v>115</v>
      </c>
    </row>
    <row r="5" spans="2:9" ht="15" customHeight="1">
      <c r="B5" s="94"/>
      <c r="C5" s="39" t="s">
        <v>233</v>
      </c>
    </row>
    <row r="6" spans="2:9" ht="15" customHeight="1">
      <c r="B6" s="94"/>
      <c r="C6" s="39" t="s">
        <v>234</v>
      </c>
    </row>
    <row r="7" spans="2:9" ht="15" customHeight="1">
      <c r="B7" s="94"/>
      <c r="C7" s="39" t="s">
        <v>235</v>
      </c>
    </row>
    <row r="8" spans="2:9" ht="15" customHeight="1">
      <c r="B8" s="94"/>
      <c r="C8" s="39" t="s">
        <v>116</v>
      </c>
    </row>
    <row r="9" spans="2:9" ht="15" customHeight="1">
      <c r="B9" s="94"/>
      <c r="C9" s="39" t="s">
        <v>236</v>
      </c>
      <c r="D9" s="5"/>
      <c r="E9" s="5"/>
      <c r="G9" s="5"/>
      <c r="H9" s="5"/>
      <c r="I9" s="5"/>
    </row>
    <row r="10" spans="2:9" ht="15" customHeight="1">
      <c r="B10" s="94"/>
      <c r="C10" s="39" t="s">
        <v>237</v>
      </c>
      <c r="D10" s="5"/>
      <c r="E10" s="5"/>
      <c r="G10" s="5"/>
      <c r="H10" s="5"/>
      <c r="I10" s="5"/>
    </row>
    <row r="11" spans="2:9" ht="15" customHeight="1">
      <c r="B11" s="94"/>
      <c r="C11" s="39" t="s">
        <v>238</v>
      </c>
    </row>
    <row r="12" spans="2:9" ht="15" customHeight="1">
      <c r="B12" s="94"/>
      <c r="C12" s="39" t="s">
        <v>239</v>
      </c>
    </row>
    <row r="13" spans="2:9" ht="15" customHeight="1">
      <c r="B13" s="94"/>
      <c r="C13" s="39" t="s">
        <v>240</v>
      </c>
    </row>
    <row r="14" spans="2:9" ht="15" customHeight="1">
      <c r="B14" s="94"/>
      <c r="C14" s="39" t="s">
        <v>241</v>
      </c>
    </row>
    <row r="15" spans="2:9" ht="15" customHeight="1">
      <c r="B15" s="94"/>
      <c r="C15" s="39" t="s">
        <v>242</v>
      </c>
    </row>
    <row r="16" spans="2:9" ht="15" customHeight="1">
      <c r="B16" s="94"/>
      <c r="C16" s="39" t="s">
        <v>243</v>
      </c>
    </row>
    <row r="17" spans="2:3" ht="15" customHeight="1">
      <c r="B17" s="126"/>
      <c r="C17" s="40" t="s">
        <v>244</v>
      </c>
    </row>
  </sheetData>
  <conditionalFormatting sqref="B3:C17">
    <cfRule type="expression" dxfId="6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A234-5BA1-48AA-9A27-A96C204E365C}">
  <sheetPr codeName="Sheet5"/>
  <dimension ref="A1:BN13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49" bestFit="1" customWidth="1"/>
    <col min="66" max="16384" width="9.140625" style="2"/>
  </cols>
  <sheetData>
    <row r="1" spans="1:66" ht="15">
      <c r="B1" s="8" t="s">
        <v>295</v>
      </c>
      <c r="BM1" s="26" t="s">
        <v>64</v>
      </c>
    </row>
    <row r="2" spans="1:66" ht="15">
      <c r="A2" s="24" t="s">
        <v>94</v>
      </c>
      <c r="B2" s="18" t="s">
        <v>99</v>
      </c>
      <c r="C2" s="15" t="s">
        <v>100</v>
      </c>
      <c r="D2" s="16" t="s">
        <v>175</v>
      </c>
      <c r="E2" s="17" t="s">
        <v>175</v>
      </c>
      <c r="F2" s="17" t="s">
        <v>175</v>
      </c>
      <c r="G2" s="17" t="s">
        <v>175</v>
      </c>
      <c r="H2" s="17" t="s">
        <v>175</v>
      </c>
      <c r="I2" s="17" t="s">
        <v>175</v>
      </c>
      <c r="J2" s="17" t="s">
        <v>175</v>
      </c>
      <c r="K2" s="17" t="s">
        <v>175</v>
      </c>
      <c r="L2" s="17" t="s">
        <v>175</v>
      </c>
      <c r="M2" s="17" t="s">
        <v>175</v>
      </c>
      <c r="N2" s="17" t="s">
        <v>175</v>
      </c>
      <c r="O2" s="17" t="s">
        <v>175</v>
      </c>
      <c r="P2" s="17" t="s">
        <v>175</v>
      </c>
      <c r="Q2" s="17" t="s">
        <v>175</v>
      </c>
      <c r="R2" s="9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176</v>
      </c>
      <c r="C3" s="9" t="s">
        <v>176</v>
      </c>
      <c r="D3" s="89" t="s">
        <v>177</v>
      </c>
      <c r="E3" s="90" t="s">
        <v>178</v>
      </c>
      <c r="F3" s="90" t="s">
        <v>179</v>
      </c>
      <c r="G3" s="90" t="s">
        <v>180</v>
      </c>
      <c r="H3" s="90" t="s">
        <v>181</v>
      </c>
      <c r="I3" s="90" t="s">
        <v>182</v>
      </c>
      <c r="J3" s="90" t="s">
        <v>183</v>
      </c>
      <c r="K3" s="90" t="s">
        <v>184</v>
      </c>
      <c r="L3" s="90" t="s">
        <v>185</v>
      </c>
      <c r="M3" s="90" t="s">
        <v>186</v>
      </c>
      <c r="N3" s="90" t="s">
        <v>187</v>
      </c>
      <c r="O3" s="90" t="s">
        <v>188</v>
      </c>
      <c r="P3" s="90" t="s">
        <v>189</v>
      </c>
      <c r="Q3" s="90" t="s">
        <v>190</v>
      </c>
      <c r="R3" s="91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80</v>
      </c>
    </row>
    <row r="4" spans="1:66">
      <c r="A4" s="28"/>
      <c r="B4" s="19"/>
      <c r="C4" s="9"/>
      <c r="D4" s="10" t="s">
        <v>191</v>
      </c>
      <c r="E4" s="11" t="s">
        <v>191</v>
      </c>
      <c r="F4" s="11" t="s">
        <v>191</v>
      </c>
      <c r="G4" s="11" t="s">
        <v>191</v>
      </c>
      <c r="H4" s="11" t="s">
        <v>192</v>
      </c>
      <c r="I4" s="11" t="s">
        <v>193</v>
      </c>
      <c r="J4" s="11" t="s">
        <v>192</v>
      </c>
      <c r="K4" s="11" t="s">
        <v>194</v>
      </c>
      <c r="L4" s="11" t="s">
        <v>192</v>
      </c>
      <c r="M4" s="11" t="s">
        <v>192</v>
      </c>
      <c r="N4" s="11" t="s">
        <v>191</v>
      </c>
      <c r="O4" s="11" t="s">
        <v>191</v>
      </c>
      <c r="P4" s="11" t="s">
        <v>191</v>
      </c>
      <c r="Q4" s="11" t="s">
        <v>191</v>
      </c>
      <c r="R4" s="9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 t="s">
        <v>102</v>
      </c>
      <c r="E5" s="25" t="s">
        <v>102</v>
      </c>
      <c r="F5" s="25" t="s">
        <v>102</v>
      </c>
      <c r="G5" s="25" t="s">
        <v>102</v>
      </c>
      <c r="H5" s="25" t="s">
        <v>103</v>
      </c>
      <c r="I5" s="25" t="s">
        <v>195</v>
      </c>
      <c r="J5" s="25" t="s">
        <v>103</v>
      </c>
      <c r="K5" s="25" t="s">
        <v>102</v>
      </c>
      <c r="L5" s="25" t="s">
        <v>195</v>
      </c>
      <c r="M5" s="25" t="s">
        <v>102</v>
      </c>
      <c r="N5" s="25" t="s">
        <v>102</v>
      </c>
      <c r="O5" s="25" t="s">
        <v>195</v>
      </c>
      <c r="P5" s="25" t="s">
        <v>102</v>
      </c>
      <c r="Q5" s="25" t="s">
        <v>102</v>
      </c>
      <c r="R5" s="9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38" t="s">
        <v>95</v>
      </c>
      <c r="E6" s="138">
        <v>2</v>
      </c>
      <c r="F6" s="138" t="s">
        <v>95</v>
      </c>
      <c r="G6" s="138">
        <v>1</v>
      </c>
      <c r="H6" s="138">
        <v>1</v>
      </c>
      <c r="I6" s="138">
        <v>1</v>
      </c>
      <c r="J6" s="138" t="s">
        <v>95</v>
      </c>
      <c r="K6" s="138" t="s">
        <v>95</v>
      </c>
      <c r="L6" s="138">
        <v>1.9500000000000002</v>
      </c>
      <c r="M6" s="139">
        <v>4</v>
      </c>
      <c r="N6" s="138">
        <v>1</v>
      </c>
      <c r="O6" s="138">
        <v>1</v>
      </c>
      <c r="P6" s="138">
        <v>2</v>
      </c>
      <c r="Q6" s="138">
        <v>1</v>
      </c>
      <c r="R6" s="140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2">
        <v>1</v>
      </c>
    </row>
    <row r="7" spans="1:66">
      <c r="A7" s="28"/>
      <c r="B7" s="19">
        <v>1</v>
      </c>
      <c r="C7" s="9">
        <v>2</v>
      </c>
      <c r="D7" s="143" t="s">
        <v>95</v>
      </c>
      <c r="E7" s="143">
        <v>2</v>
      </c>
      <c r="F7" s="143" t="s">
        <v>95</v>
      </c>
      <c r="G7" s="143" t="s">
        <v>95</v>
      </c>
      <c r="H7" s="143" t="s">
        <v>95</v>
      </c>
      <c r="I7" s="143">
        <v>1</v>
      </c>
      <c r="J7" s="143" t="s">
        <v>95</v>
      </c>
      <c r="K7" s="143" t="s">
        <v>95</v>
      </c>
      <c r="L7" s="143">
        <v>1.99</v>
      </c>
      <c r="M7" s="144">
        <v>4</v>
      </c>
      <c r="N7" s="143">
        <v>1</v>
      </c>
      <c r="O7" s="143">
        <v>2</v>
      </c>
      <c r="P7" s="143">
        <v>2</v>
      </c>
      <c r="Q7" s="143" t="s">
        <v>95</v>
      </c>
      <c r="R7" s="140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2" t="e">
        <v>#N/A</v>
      </c>
    </row>
    <row r="8" spans="1:66">
      <c r="A8" s="28"/>
      <c r="B8" s="19">
        <v>1</v>
      </c>
      <c r="C8" s="9">
        <v>3</v>
      </c>
      <c r="D8" s="143" t="s">
        <v>95</v>
      </c>
      <c r="E8" s="143">
        <v>1</v>
      </c>
      <c r="F8" s="143" t="s">
        <v>95</v>
      </c>
      <c r="G8" s="143">
        <v>1</v>
      </c>
      <c r="H8" s="143" t="s">
        <v>95</v>
      </c>
      <c r="I8" s="143">
        <v>1</v>
      </c>
      <c r="J8" s="143" t="s">
        <v>95</v>
      </c>
      <c r="K8" s="143">
        <v>2</v>
      </c>
      <c r="L8" s="143">
        <v>1.9799999999999998</v>
      </c>
      <c r="M8" s="144">
        <v>4</v>
      </c>
      <c r="N8" s="143">
        <v>1</v>
      </c>
      <c r="O8" s="143">
        <v>2</v>
      </c>
      <c r="P8" s="143">
        <v>2</v>
      </c>
      <c r="Q8" s="143" t="s">
        <v>95</v>
      </c>
      <c r="R8" s="140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2">
        <v>16</v>
      </c>
    </row>
    <row r="9" spans="1:66">
      <c r="A9" s="28"/>
      <c r="B9" s="19">
        <v>1</v>
      </c>
      <c r="C9" s="9">
        <v>4</v>
      </c>
      <c r="D9" s="143" t="s">
        <v>95</v>
      </c>
      <c r="E9" s="143">
        <v>2</v>
      </c>
      <c r="F9" s="143" t="s">
        <v>95</v>
      </c>
      <c r="G9" s="143" t="s">
        <v>95</v>
      </c>
      <c r="H9" s="143" t="s">
        <v>95</v>
      </c>
      <c r="I9" s="143">
        <v>1</v>
      </c>
      <c r="J9" s="143" t="s">
        <v>95</v>
      </c>
      <c r="K9" s="143">
        <v>2</v>
      </c>
      <c r="L9" s="143">
        <v>1.89</v>
      </c>
      <c r="M9" s="144">
        <v>4</v>
      </c>
      <c r="N9" s="143">
        <v>1</v>
      </c>
      <c r="O9" s="143">
        <v>1</v>
      </c>
      <c r="P9" s="143">
        <v>1</v>
      </c>
      <c r="Q9" s="143">
        <v>1</v>
      </c>
      <c r="R9" s="140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2" t="s">
        <v>96</v>
      </c>
      <c r="BN9" s="26"/>
    </row>
    <row r="10" spans="1:66">
      <c r="A10" s="28"/>
      <c r="B10" s="19">
        <v>1</v>
      </c>
      <c r="C10" s="9">
        <v>5</v>
      </c>
      <c r="D10" s="143" t="s">
        <v>95</v>
      </c>
      <c r="E10" s="143">
        <v>2</v>
      </c>
      <c r="F10" s="143">
        <v>1</v>
      </c>
      <c r="G10" s="143">
        <v>1</v>
      </c>
      <c r="H10" s="143" t="s">
        <v>95</v>
      </c>
      <c r="I10" s="143">
        <v>1</v>
      </c>
      <c r="J10" s="143" t="s">
        <v>95</v>
      </c>
      <c r="K10" s="145">
        <v>3</v>
      </c>
      <c r="L10" s="143">
        <v>1.91</v>
      </c>
      <c r="M10" s="144">
        <v>5</v>
      </c>
      <c r="N10" s="143">
        <v>1</v>
      </c>
      <c r="O10" s="143">
        <v>1</v>
      </c>
      <c r="P10" s="143">
        <v>1</v>
      </c>
      <c r="Q10" s="143" t="s">
        <v>95</v>
      </c>
      <c r="R10" s="140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2">
        <v>7</v>
      </c>
    </row>
    <row r="11" spans="1:66">
      <c r="A11" s="28"/>
      <c r="B11" s="19">
        <v>1</v>
      </c>
      <c r="C11" s="9">
        <v>6</v>
      </c>
      <c r="D11" s="143" t="s">
        <v>95</v>
      </c>
      <c r="E11" s="145">
        <v>3</v>
      </c>
      <c r="F11" s="143">
        <v>1</v>
      </c>
      <c r="G11" s="143" t="s">
        <v>95</v>
      </c>
      <c r="H11" s="143">
        <v>1</v>
      </c>
      <c r="I11" s="143">
        <v>1</v>
      </c>
      <c r="J11" s="143" t="s">
        <v>95</v>
      </c>
      <c r="K11" s="143" t="s">
        <v>95</v>
      </c>
      <c r="L11" s="143">
        <v>1.8799999999999997</v>
      </c>
      <c r="M11" s="144">
        <v>5</v>
      </c>
      <c r="N11" s="143">
        <v>1</v>
      </c>
      <c r="O11" s="143">
        <v>1</v>
      </c>
      <c r="P11" s="143" t="s">
        <v>95</v>
      </c>
      <c r="Q11" s="143" t="s">
        <v>95</v>
      </c>
      <c r="R11" s="140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6"/>
    </row>
    <row r="12" spans="1:66">
      <c r="A12" s="28"/>
      <c r="B12" s="20" t="s">
        <v>196</v>
      </c>
      <c r="C12" s="12"/>
      <c r="D12" s="147" t="s">
        <v>358</v>
      </c>
      <c r="E12" s="147">
        <v>2</v>
      </c>
      <c r="F12" s="147">
        <v>1</v>
      </c>
      <c r="G12" s="147">
        <v>1</v>
      </c>
      <c r="H12" s="147">
        <v>1</v>
      </c>
      <c r="I12" s="147">
        <v>1</v>
      </c>
      <c r="J12" s="147" t="s">
        <v>358</v>
      </c>
      <c r="K12" s="147">
        <v>2.3333333333333335</v>
      </c>
      <c r="L12" s="147">
        <v>1.9333333333333329</v>
      </c>
      <c r="M12" s="147">
        <v>4.333333333333333</v>
      </c>
      <c r="N12" s="147">
        <v>1</v>
      </c>
      <c r="O12" s="147">
        <v>1.3333333333333333</v>
      </c>
      <c r="P12" s="147">
        <v>1.6</v>
      </c>
      <c r="Q12" s="147">
        <v>1</v>
      </c>
      <c r="R12" s="140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6"/>
    </row>
    <row r="13" spans="1:66">
      <c r="A13" s="28"/>
      <c r="B13" s="3" t="s">
        <v>197</v>
      </c>
      <c r="C13" s="27"/>
      <c r="D13" s="143" t="s">
        <v>358</v>
      </c>
      <c r="E13" s="143">
        <v>2</v>
      </c>
      <c r="F13" s="143">
        <v>1</v>
      </c>
      <c r="G13" s="143">
        <v>1</v>
      </c>
      <c r="H13" s="143">
        <v>1</v>
      </c>
      <c r="I13" s="143">
        <v>1</v>
      </c>
      <c r="J13" s="143" t="s">
        <v>358</v>
      </c>
      <c r="K13" s="143">
        <v>2</v>
      </c>
      <c r="L13" s="143">
        <v>1.9300000000000002</v>
      </c>
      <c r="M13" s="143">
        <v>4</v>
      </c>
      <c r="N13" s="143">
        <v>1</v>
      </c>
      <c r="O13" s="143">
        <v>1</v>
      </c>
      <c r="P13" s="143">
        <v>2</v>
      </c>
      <c r="Q13" s="143">
        <v>1</v>
      </c>
      <c r="R13" s="140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6"/>
    </row>
    <row r="14" spans="1:66">
      <c r="A14" s="28"/>
      <c r="B14" s="3" t="s">
        <v>198</v>
      </c>
      <c r="C14" s="27"/>
      <c r="D14" s="143" t="s">
        <v>358</v>
      </c>
      <c r="E14" s="143">
        <v>0.63245553203367588</v>
      </c>
      <c r="F14" s="143">
        <v>0</v>
      </c>
      <c r="G14" s="143">
        <v>0</v>
      </c>
      <c r="H14" s="143">
        <v>0</v>
      </c>
      <c r="I14" s="143">
        <v>0</v>
      </c>
      <c r="J14" s="143" t="s">
        <v>358</v>
      </c>
      <c r="K14" s="143">
        <v>0.57735026918962629</v>
      </c>
      <c r="L14" s="143">
        <v>4.6761807778000548E-2</v>
      </c>
      <c r="M14" s="143">
        <v>0.51639777949432131</v>
      </c>
      <c r="N14" s="143">
        <v>0</v>
      </c>
      <c r="O14" s="143">
        <v>0.51639777949432231</v>
      </c>
      <c r="P14" s="143">
        <v>0.54772255750516596</v>
      </c>
      <c r="Q14" s="143">
        <v>0</v>
      </c>
      <c r="R14" s="140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6"/>
    </row>
    <row r="15" spans="1:66">
      <c r="A15" s="28"/>
      <c r="B15" s="3" t="s">
        <v>84</v>
      </c>
      <c r="C15" s="27"/>
      <c r="D15" s="13" t="s">
        <v>358</v>
      </c>
      <c r="E15" s="13">
        <v>0.31622776601683794</v>
      </c>
      <c r="F15" s="13">
        <v>0</v>
      </c>
      <c r="G15" s="13">
        <v>0</v>
      </c>
      <c r="H15" s="13">
        <v>0</v>
      </c>
      <c r="I15" s="13">
        <v>0</v>
      </c>
      <c r="J15" s="13" t="s">
        <v>358</v>
      </c>
      <c r="K15" s="13">
        <v>0.24743582965269698</v>
      </c>
      <c r="L15" s="13">
        <v>2.4187141954138219E-2</v>
      </c>
      <c r="M15" s="13">
        <v>0.11916871834484338</v>
      </c>
      <c r="N15" s="13">
        <v>0</v>
      </c>
      <c r="O15" s="13">
        <v>0.38729833462074176</v>
      </c>
      <c r="P15" s="13">
        <v>0.34232659844072871</v>
      </c>
      <c r="Q15" s="13">
        <v>0</v>
      </c>
      <c r="R15" s="9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0"/>
    </row>
    <row r="16" spans="1:66">
      <c r="A16" s="28"/>
      <c r="B16" s="3" t="s">
        <v>199</v>
      </c>
      <c r="C16" s="27"/>
      <c r="D16" s="13" t="s">
        <v>358</v>
      </c>
      <c r="E16" s="13" t="s">
        <v>358</v>
      </c>
      <c r="F16" s="13" t="s">
        <v>358</v>
      </c>
      <c r="G16" s="13" t="s">
        <v>358</v>
      </c>
      <c r="H16" s="13" t="s">
        <v>358</v>
      </c>
      <c r="I16" s="13" t="s">
        <v>358</v>
      </c>
      <c r="J16" s="13" t="s">
        <v>358</v>
      </c>
      <c r="K16" s="13" t="s">
        <v>358</v>
      </c>
      <c r="L16" s="13" t="s">
        <v>358</v>
      </c>
      <c r="M16" s="13" t="s">
        <v>358</v>
      </c>
      <c r="N16" s="13" t="s">
        <v>358</v>
      </c>
      <c r="O16" s="13" t="s">
        <v>358</v>
      </c>
      <c r="P16" s="13" t="s">
        <v>358</v>
      </c>
      <c r="Q16" s="13" t="s">
        <v>358</v>
      </c>
      <c r="R16" s="9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0"/>
    </row>
    <row r="17" spans="1:65">
      <c r="A17" s="28"/>
      <c r="B17" s="42" t="s">
        <v>200</v>
      </c>
      <c r="C17" s="43"/>
      <c r="D17" s="41">
        <v>1.01</v>
      </c>
      <c r="E17" s="41">
        <v>2.02</v>
      </c>
      <c r="F17" s="41">
        <v>0.67</v>
      </c>
      <c r="G17" s="41">
        <v>0.51</v>
      </c>
      <c r="H17" s="41">
        <v>0.67</v>
      </c>
      <c r="I17" s="41">
        <v>0</v>
      </c>
      <c r="J17" s="41">
        <v>1.01</v>
      </c>
      <c r="K17" s="41">
        <v>0.84</v>
      </c>
      <c r="L17" s="41">
        <v>1.89</v>
      </c>
      <c r="M17" s="41" t="s">
        <v>201</v>
      </c>
      <c r="N17" s="41">
        <v>0</v>
      </c>
      <c r="O17" s="41">
        <v>0.67</v>
      </c>
      <c r="P17" s="41">
        <v>0.84</v>
      </c>
      <c r="Q17" s="41">
        <v>0.67</v>
      </c>
      <c r="R17" s="9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0"/>
    </row>
    <row r="18" spans="1:65">
      <c r="B18" s="29" t="s">
        <v>202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0"/>
    </row>
    <row r="19" spans="1:65">
      <c r="BM19" s="50"/>
    </row>
    <row r="20" spans="1:65" ht="15">
      <c r="B20" s="8" t="s">
        <v>296</v>
      </c>
      <c r="BM20" s="26" t="s">
        <v>203</v>
      </c>
    </row>
    <row r="21" spans="1:65" ht="15">
      <c r="A21" s="24" t="s">
        <v>109</v>
      </c>
      <c r="B21" s="18" t="s">
        <v>99</v>
      </c>
      <c r="C21" s="15" t="s">
        <v>100</v>
      </c>
      <c r="D21" s="16" t="s">
        <v>175</v>
      </c>
      <c r="E21" s="9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176</v>
      </c>
      <c r="C22" s="9" t="s">
        <v>176</v>
      </c>
      <c r="D22" s="89" t="s">
        <v>186</v>
      </c>
      <c r="E22" s="9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80</v>
      </c>
    </row>
    <row r="23" spans="1:65">
      <c r="A23" s="28"/>
      <c r="B23" s="19"/>
      <c r="C23" s="9"/>
      <c r="D23" s="10" t="s">
        <v>192</v>
      </c>
      <c r="E23" s="9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9"/>
      <c r="C24" s="9"/>
      <c r="D24" s="25" t="s">
        <v>102</v>
      </c>
      <c r="E24" s="9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148">
        <v>0.8</v>
      </c>
      <c r="E25" s="149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1">
        <v>1</v>
      </c>
    </row>
    <row r="26" spans="1:65">
      <c r="A26" s="28"/>
      <c r="B26" s="19">
        <v>1</v>
      </c>
      <c r="C26" s="9">
        <v>2</v>
      </c>
      <c r="D26" s="23">
        <v>0.8</v>
      </c>
      <c r="E26" s="149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</v>
      </c>
    </row>
    <row r="27" spans="1:65">
      <c r="A27" s="28"/>
      <c r="B27" s="19">
        <v>1</v>
      </c>
      <c r="C27" s="9">
        <v>3</v>
      </c>
      <c r="D27" s="23">
        <v>0.8</v>
      </c>
      <c r="E27" s="149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16</v>
      </c>
    </row>
    <row r="28" spans="1:65">
      <c r="A28" s="28"/>
      <c r="B28" s="19">
        <v>1</v>
      </c>
      <c r="C28" s="9">
        <v>4</v>
      </c>
      <c r="D28" s="23">
        <v>0.9</v>
      </c>
      <c r="E28" s="149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1">
        <v>0.86666666666666703</v>
      </c>
    </row>
    <row r="29" spans="1:65">
      <c r="A29" s="28"/>
      <c r="B29" s="19">
        <v>1</v>
      </c>
      <c r="C29" s="9">
        <v>5</v>
      </c>
      <c r="D29" s="23">
        <v>1</v>
      </c>
      <c r="E29" s="149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1">
        <v>7</v>
      </c>
    </row>
    <row r="30" spans="1:65">
      <c r="A30" s="28"/>
      <c r="B30" s="19">
        <v>1</v>
      </c>
      <c r="C30" s="9">
        <v>6</v>
      </c>
      <c r="D30" s="23">
        <v>0.9</v>
      </c>
      <c r="E30" s="149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1"/>
    </row>
    <row r="31" spans="1:65">
      <c r="A31" s="28"/>
      <c r="B31" s="20" t="s">
        <v>196</v>
      </c>
      <c r="C31" s="12"/>
      <c r="D31" s="152">
        <v>0.86666666666666681</v>
      </c>
      <c r="E31" s="149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1"/>
    </row>
    <row r="32" spans="1:65">
      <c r="A32" s="28"/>
      <c r="B32" s="3" t="s">
        <v>197</v>
      </c>
      <c r="C32" s="27"/>
      <c r="D32" s="23">
        <v>0.85000000000000009</v>
      </c>
      <c r="E32" s="149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1"/>
    </row>
    <row r="33" spans="1:65">
      <c r="A33" s="28"/>
      <c r="B33" s="3" t="s">
        <v>198</v>
      </c>
      <c r="C33" s="27"/>
      <c r="D33" s="23">
        <v>8.1649658092772581E-2</v>
      </c>
      <c r="E33" s="149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51"/>
    </row>
    <row r="34" spans="1:65">
      <c r="A34" s="28"/>
      <c r="B34" s="3" t="s">
        <v>84</v>
      </c>
      <c r="C34" s="27"/>
      <c r="D34" s="13">
        <v>9.4211143953199114E-2</v>
      </c>
      <c r="E34" s="9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0"/>
    </row>
    <row r="35" spans="1:65">
      <c r="A35" s="28"/>
      <c r="B35" s="3" t="s">
        <v>199</v>
      </c>
      <c r="C35" s="27"/>
      <c r="D35" s="13">
        <v>-2.2204460492503131E-16</v>
      </c>
      <c r="E35" s="9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0"/>
    </row>
    <row r="36" spans="1:65">
      <c r="A36" s="28"/>
      <c r="B36" s="42" t="s">
        <v>200</v>
      </c>
      <c r="C36" s="43"/>
      <c r="D36" s="41" t="s">
        <v>201</v>
      </c>
      <c r="E36" s="9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0"/>
    </row>
    <row r="37" spans="1:65">
      <c r="B37" s="29"/>
      <c r="C37" s="20"/>
      <c r="D37" s="20"/>
      <c r="BM37" s="50"/>
    </row>
    <row r="38" spans="1:65" ht="15">
      <c r="B38" s="8" t="s">
        <v>297</v>
      </c>
      <c r="BM38" s="26" t="s">
        <v>203</v>
      </c>
    </row>
    <row r="39" spans="1:65" ht="15">
      <c r="A39" s="24" t="s">
        <v>110</v>
      </c>
      <c r="B39" s="18" t="s">
        <v>99</v>
      </c>
      <c r="C39" s="15" t="s">
        <v>100</v>
      </c>
      <c r="D39" s="16" t="s">
        <v>175</v>
      </c>
      <c r="E39" s="9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176</v>
      </c>
      <c r="C40" s="9" t="s">
        <v>176</v>
      </c>
      <c r="D40" s="89" t="s">
        <v>186</v>
      </c>
      <c r="E40" s="9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80</v>
      </c>
    </row>
    <row r="41" spans="1:65">
      <c r="A41" s="28"/>
      <c r="B41" s="19"/>
      <c r="C41" s="9"/>
      <c r="D41" s="10" t="s">
        <v>192</v>
      </c>
      <c r="E41" s="9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9"/>
      <c r="C42" s="9"/>
      <c r="D42" s="25" t="s">
        <v>102</v>
      </c>
      <c r="E42" s="9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3</v>
      </c>
    </row>
    <row r="43" spans="1:65">
      <c r="A43" s="28"/>
      <c r="B43" s="18">
        <v>1</v>
      </c>
      <c r="C43" s="14">
        <v>1</v>
      </c>
      <c r="D43" s="148">
        <v>0.4</v>
      </c>
      <c r="E43" s="149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1">
        <v>1</v>
      </c>
    </row>
    <row r="44" spans="1:65">
      <c r="A44" s="28"/>
      <c r="B44" s="19">
        <v>1</v>
      </c>
      <c r="C44" s="9">
        <v>2</v>
      </c>
      <c r="D44" s="23">
        <v>0.4</v>
      </c>
      <c r="E44" s="149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1">
        <v>1</v>
      </c>
    </row>
    <row r="45" spans="1:65">
      <c r="A45" s="28"/>
      <c r="B45" s="19">
        <v>1</v>
      </c>
      <c r="C45" s="9">
        <v>3</v>
      </c>
      <c r="D45" s="23">
        <v>0.4</v>
      </c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1">
        <v>16</v>
      </c>
    </row>
    <row r="46" spans="1:65">
      <c r="A46" s="28"/>
      <c r="B46" s="19">
        <v>1</v>
      </c>
      <c r="C46" s="9">
        <v>4</v>
      </c>
      <c r="D46" s="23">
        <v>0.5</v>
      </c>
      <c r="E46" s="149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1">
        <v>0.45</v>
      </c>
    </row>
    <row r="47" spans="1:65">
      <c r="A47" s="28"/>
      <c r="B47" s="19">
        <v>1</v>
      </c>
      <c r="C47" s="9">
        <v>5</v>
      </c>
      <c r="D47" s="23">
        <v>0.5</v>
      </c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1">
        <v>7</v>
      </c>
    </row>
    <row r="48" spans="1:65">
      <c r="A48" s="28"/>
      <c r="B48" s="19">
        <v>1</v>
      </c>
      <c r="C48" s="9">
        <v>6</v>
      </c>
      <c r="D48" s="23">
        <v>0.5</v>
      </c>
      <c r="E48" s="149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51"/>
    </row>
    <row r="49" spans="1:65">
      <c r="A49" s="28"/>
      <c r="B49" s="20" t="s">
        <v>196</v>
      </c>
      <c r="C49" s="12"/>
      <c r="D49" s="152">
        <v>0.45</v>
      </c>
      <c r="E49" s="149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51"/>
    </row>
    <row r="50" spans="1:65">
      <c r="A50" s="28"/>
      <c r="B50" s="3" t="s">
        <v>197</v>
      </c>
      <c r="C50" s="27"/>
      <c r="D50" s="23">
        <v>0.45</v>
      </c>
      <c r="E50" s="149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51"/>
    </row>
    <row r="51" spans="1:65">
      <c r="A51" s="28"/>
      <c r="B51" s="3" t="s">
        <v>198</v>
      </c>
      <c r="C51" s="27"/>
      <c r="D51" s="23">
        <v>5.4772255750516433E-2</v>
      </c>
      <c r="E51" s="149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51"/>
    </row>
    <row r="52" spans="1:65">
      <c r="A52" s="28"/>
      <c r="B52" s="3" t="s">
        <v>84</v>
      </c>
      <c r="C52" s="27"/>
      <c r="D52" s="13">
        <v>0.12171612389003651</v>
      </c>
      <c r="E52" s="9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0"/>
    </row>
    <row r="53" spans="1:65">
      <c r="A53" s="28"/>
      <c r="B53" s="3" t="s">
        <v>199</v>
      </c>
      <c r="C53" s="27"/>
      <c r="D53" s="13">
        <v>0</v>
      </c>
      <c r="E53" s="9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0"/>
    </row>
    <row r="54" spans="1:65">
      <c r="A54" s="28"/>
      <c r="B54" s="42" t="s">
        <v>200</v>
      </c>
      <c r="C54" s="43"/>
      <c r="D54" s="41" t="s">
        <v>201</v>
      </c>
      <c r="E54" s="9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0"/>
    </row>
    <row r="55" spans="1:65">
      <c r="B55" s="29"/>
      <c r="C55" s="20"/>
      <c r="D55" s="20"/>
      <c r="BM55" s="50"/>
    </row>
    <row r="56" spans="1:65">
      <c r="BM56" s="50"/>
    </row>
    <row r="57" spans="1:65">
      <c r="BM57" s="50"/>
    </row>
    <row r="58" spans="1:65">
      <c r="BM58" s="50"/>
    </row>
    <row r="59" spans="1:65">
      <c r="BM59" s="50"/>
    </row>
    <row r="60" spans="1:65">
      <c r="BM60" s="50"/>
    </row>
    <row r="61" spans="1:65">
      <c r="BM61" s="50"/>
    </row>
    <row r="62" spans="1:65">
      <c r="BM62" s="50"/>
    </row>
    <row r="63" spans="1:65">
      <c r="BM63" s="50"/>
    </row>
    <row r="64" spans="1:65">
      <c r="BM64" s="50"/>
    </row>
    <row r="65" spans="65:65">
      <c r="BM65" s="50"/>
    </row>
    <row r="66" spans="65:65">
      <c r="BM66" s="50"/>
    </row>
    <row r="67" spans="65:65">
      <c r="BM67" s="50"/>
    </row>
    <row r="68" spans="65:65">
      <c r="BM68" s="50"/>
    </row>
    <row r="69" spans="65:65">
      <c r="BM69" s="50"/>
    </row>
    <row r="70" spans="65:65">
      <c r="BM70" s="50"/>
    </row>
    <row r="71" spans="65:65">
      <c r="BM71" s="50"/>
    </row>
    <row r="72" spans="65:65">
      <c r="BM72" s="50"/>
    </row>
    <row r="73" spans="65:65">
      <c r="BM73" s="50"/>
    </row>
    <row r="74" spans="65:65">
      <c r="BM74" s="50"/>
    </row>
    <row r="75" spans="65:65">
      <c r="BM75" s="50"/>
    </row>
    <row r="76" spans="65:65">
      <c r="BM76" s="50"/>
    </row>
    <row r="77" spans="65:65">
      <c r="BM77" s="50"/>
    </row>
    <row r="78" spans="65:65">
      <c r="BM78" s="50"/>
    </row>
    <row r="79" spans="65:65">
      <c r="BM79" s="50"/>
    </row>
    <row r="80" spans="65:65">
      <c r="BM80" s="50"/>
    </row>
    <row r="81" spans="65:65">
      <c r="BM81" s="50"/>
    </row>
    <row r="82" spans="65:65">
      <c r="BM82" s="50"/>
    </row>
    <row r="83" spans="65:65">
      <c r="BM83" s="50"/>
    </row>
    <row r="84" spans="65:65">
      <c r="BM84" s="50"/>
    </row>
    <row r="85" spans="65:65">
      <c r="BM85" s="50"/>
    </row>
    <row r="86" spans="65:65">
      <c r="BM86" s="50"/>
    </row>
    <row r="87" spans="65:65">
      <c r="BM87" s="50"/>
    </row>
    <row r="88" spans="65:65">
      <c r="BM88" s="50"/>
    </row>
    <row r="89" spans="65:65">
      <c r="BM89" s="50"/>
    </row>
    <row r="90" spans="65:65">
      <c r="BM90" s="50"/>
    </row>
    <row r="91" spans="65:65">
      <c r="BM91" s="50"/>
    </row>
    <row r="92" spans="65:65">
      <c r="BM92" s="50"/>
    </row>
    <row r="93" spans="65:65">
      <c r="BM93" s="50"/>
    </row>
    <row r="94" spans="65:65">
      <c r="BM94" s="50"/>
    </row>
    <row r="95" spans="65:65">
      <c r="BM95" s="50"/>
    </row>
    <row r="96" spans="65:65">
      <c r="BM96" s="50"/>
    </row>
    <row r="97" spans="65:65">
      <c r="BM97" s="50"/>
    </row>
    <row r="98" spans="65:65">
      <c r="BM98" s="50"/>
    </row>
    <row r="99" spans="65:65">
      <c r="BM99" s="50"/>
    </row>
    <row r="100" spans="65:65">
      <c r="BM100" s="50"/>
    </row>
    <row r="101" spans="65:65">
      <c r="BM101" s="50"/>
    </row>
    <row r="102" spans="65:65">
      <c r="BM102" s="50"/>
    </row>
    <row r="103" spans="65:65">
      <c r="BM103" s="50"/>
    </row>
    <row r="104" spans="65:65">
      <c r="BM104" s="51"/>
    </row>
    <row r="105" spans="65:65">
      <c r="BM105" s="52"/>
    </row>
    <row r="106" spans="65:65">
      <c r="BM106" s="52"/>
    </row>
    <row r="107" spans="65:65">
      <c r="BM107" s="52"/>
    </row>
    <row r="108" spans="65:65">
      <c r="BM108" s="52"/>
    </row>
    <row r="109" spans="65:65">
      <c r="BM109" s="52"/>
    </row>
    <row r="110" spans="65:65">
      <c r="BM110" s="52"/>
    </row>
    <row r="111" spans="65:65">
      <c r="BM111" s="52"/>
    </row>
    <row r="112" spans="65:65">
      <c r="BM112" s="52"/>
    </row>
    <row r="113" spans="65:65">
      <c r="BM113" s="52"/>
    </row>
    <row r="114" spans="65:65">
      <c r="BM114" s="52"/>
    </row>
    <row r="115" spans="65:65">
      <c r="BM115" s="52"/>
    </row>
    <row r="116" spans="65:65">
      <c r="BM116" s="52"/>
    </row>
    <row r="117" spans="65:65">
      <c r="BM117" s="52"/>
    </row>
    <row r="118" spans="65:65">
      <c r="BM118" s="52"/>
    </row>
    <row r="119" spans="65:65">
      <c r="BM119" s="52"/>
    </row>
    <row r="120" spans="65:65">
      <c r="BM120" s="52"/>
    </row>
    <row r="121" spans="65:65">
      <c r="BM121" s="52"/>
    </row>
    <row r="122" spans="65:65">
      <c r="BM122" s="52"/>
    </row>
    <row r="123" spans="65:65">
      <c r="BM123" s="52"/>
    </row>
    <row r="124" spans="65:65">
      <c r="BM124" s="52"/>
    </row>
    <row r="125" spans="65:65">
      <c r="BM125" s="52"/>
    </row>
    <row r="126" spans="65:65">
      <c r="BM126" s="52"/>
    </row>
    <row r="127" spans="65:65">
      <c r="BM127" s="52"/>
    </row>
    <row r="128" spans="65:65">
      <c r="BM128" s="52"/>
    </row>
    <row r="129" spans="65:65">
      <c r="BM129" s="52"/>
    </row>
    <row r="130" spans="65:65">
      <c r="BM130" s="52"/>
    </row>
    <row r="131" spans="65:65">
      <c r="BM131" s="52"/>
    </row>
    <row r="132" spans="65:65">
      <c r="BM132" s="52"/>
    </row>
    <row r="133" spans="65:65">
      <c r="BM133" s="52"/>
    </row>
    <row r="134" spans="65:65">
      <c r="BM134" s="52"/>
    </row>
    <row r="135" spans="65:65">
      <c r="BM135" s="52"/>
    </row>
    <row r="136" spans="65:65">
      <c r="BM136" s="52"/>
    </row>
    <row r="137" spans="65:65">
      <c r="BM137" s="52"/>
    </row>
    <row r="138" spans="65:65">
      <c r="BM138" s="52"/>
    </row>
  </sheetData>
  <dataConsolidate/>
  <conditionalFormatting sqref="B6:Q11 B25:D30 B43:D48">
    <cfRule type="expression" dxfId="5" priority="9">
      <formula>AND($B6&lt;&gt;$B5,NOT(ISBLANK(INDIRECT(Anlyt_LabRefThisCol))))</formula>
    </cfRule>
  </conditionalFormatting>
  <conditionalFormatting sqref="C2:Q17 C21:D36 C39:D54">
    <cfRule type="expression" dxfId="4" priority="7" stopIfTrue="1">
      <formula>AND(ISBLANK(INDIRECT(Anlyt_LabRefLastCol)),ISBLANK(INDIRECT(Anlyt_LabRefThisCol)))</formula>
    </cfRule>
    <cfRule type="expression" dxfId="3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3749-E7FC-49C4-8A47-0285BEC953F4}">
  <sheetPr codeName="Sheet6"/>
  <dimension ref="A1:BN1174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49" bestFit="1" customWidth="1"/>
    <col min="66" max="16384" width="9.140625" style="2"/>
  </cols>
  <sheetData>
    <row r="1" spans="1:66" ht="15">
      <c r="B1" s="8" t="s">
        <v>298</v>
      </c>
      <c r="BM1" s="26" t="s">
        <v>64</v>
      </c>
    </row>
    <row r="2" spans="1:66" ht="15">
      <c r="A2" s="24" t="s">
        <v>4</v>
      </c>
      <c r="B2" s="18" t="s">
        <v>99</v>
      </c>
      <c r="C2" s="15" t="s">
        <v>100</v>
      </c>
      <c r="D2" s="16" t="s">
        <v>175</v>
      </c>
      <c r="E2" s="17" t="s">
        <v>175</v>
      </c>
      <c r="F2" s="17" t="s">
        <v>175</v>
      </c>
      <c r="G2" s="17" t="s">
        <v>175</v>
      </c>
      <c r="H2" s="17" t="s">
        <v>175</v>
      </c>
      <c r="I2" s="17" t="s">
        <v>175</v>
      </c>
      <c r="J2" s="17" t="s">
        <v>175</v>
      </c>
      <c r="K2" s="17" t="s">
        <v>175</v>
      </c>
      <c r="L2" s="17" t="s">
        <v>175</v>
      </c>
      <c r="M2" s="17" t="s">
        <v>175</v>
      </c>
      <c r="N2" s="17" t="s">
        <v>175</v>
      </c>
      <c r="O2" s="17" t="s">
        <v>175</v>
      </c>
      <c r="P2" s="17" t="s">
        <v>175</v>
      </c>
      <c r="Q2" s="17" t="s">
        <v>175</v>
      </c>
      <c r="R2" s="17" t="s">
        <v>175</v>
      </c>
      <c r="S2" s="9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176</v>
      </c>
      <c r="C3" s="9" t="s">
        <v>176</v>
      </c>
      <c r="D3" s="89" t="s">
        <v>177</v>
      </c>
      <c r="E3" s="90" t="s">
        <v>178</v>
      </c>
      <c r="F3" s="90" t="s">
        <v>179</v>
      </c>
      <c r="G3" s="90" t="s">
        <v>180</v>
      </c>
      <c r="H3" s="90" t="s">
        <v>181</v>
      </c>
      <c r="I3" s="90" t="s">
        <v>182</v>
      </c>
      <c r="J3" s="90" t="s">
        <v>183</v>
      </c>
      <c r="K3" s="90" t="s">
        <v>184</v>
      </c>
      <c r="L3" s="90" t="s">
        <v>185</v>
      </c>
      <c r="M3" s="90" t="s">
        <v>186</v>
      </c>
      <c r="N3" s="90" t="s">
        <v>187</v>
      </c>
      <c r="O3" s="90" t="s">
        <v>188</v>
      </c>
      <c r="P3" s="90" t="s">
        <v>189</v>
      </c>
      <c r="Q3" s="90" t="s">
        <v>190</v>
      </c>
      <c r="R3" s="90" t="s">
        <v>204</v>
      </c>
      <c r="S3" s="9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205</v>
      </c>
      <c r="E4" s="11" t="s">
        <v>205</v>
      </c>
      <c r="F4" s="11" t="s">
        <v>205</v>
      </c>
      <c r="G4" s="11" t="s">
        <v>205</v>
      </c>
      <c r="H4" s="11" t="s">
        <v>205</v>
      </c>
      <c r="I4" s="11" t="s">
        <v>205</v>
      </c>
      <c r="J4" s="11" t="s">
        <v>205</v>
      </c>
      <c r="K4" s="11" t="s">
        <v>206</v>
      </c>
      <c r="L4" s="11" t="s">
        <v>205</v>
      </c>
      <c r="M4" s="11" t="s">
        <v>206</v>
      </c>
      <c r="N4" s="11" t="s">
        <v>205</v>
      </c>
      <c r="O4" s="11" t="s">
        <v>205</v>
      </c>
      <c r="P4" s="11" t="s">
        <v>206</v>
      </c>
      <c r="Q4" s="11" t="s">
        <v>205</v>
      </c>
      <c r="R4" s="11" t="s">
        <v>205</v>
      </c>
      <c r="S4" s="91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91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8">
        <v>2.3E-2</v>
      </c>
      <c r="E6" s="148">
        <v>2.5000000000000001E-2</v>
      </c>
      <c r="F6" s="148">
        <v>2.3E-2</v>
      </c>
      <c r="G6" s="148">
        <v>0.02</v>
      </c>
      <c r="H6" s="153" t="s">
        <v>207</v>
      </c>
      <c r="I6" s="153" t="s">
        <v>97</v>
      </c>
      <c r="J6" s="153" t="s">
        <v>207</v>
      </c>
      <c r="K6" s="153">
        <v>0.5</v>
      </c>
      <c r="L6" s="148">
        <v>3.1E-2</v>
      </c>
      <c r="M6" s="153" t="s">
        <v>208</v>
      </c>
      <c r="N6" s="153">
        <v>0.30199999999999999</v>
      </c>
      <c r="O6" s="153" t="s">
        <v>97</v>
      </c>
      <c r="P6" s="153">
        <v>7.0000000000000007E-2</v>
      </c>
      <c r="Q6" s="148">
        <v>1.9E-2</v>
      </c>
      <c r="R6" s="148">
        <v>1.9E-2</v>
      </c>
      <c r="S6" s="149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1">
        <v>1</v>
      </c>
    </row>
    <row r="7" spans="1:66">
      <c r="A7" s="28"/>
      <c r="B7" s="19">
        <v>1</v>
      </c>
      <c r="C7" s="9">
        <v>2</v>
      </c>
      <c r="D7" s="23">
        <v>2.4E-2</v>
      </c>
      <c r="E7" s="23">
        <v>2.5999999999999999E-2</v>
      </c>
      <c r="F7" s="23">
        <v>2.9000000000000001E-2</v>
      </c>
      <c r="G7" s="23">
        <v>0.02</v>
      </c>
      <c r="H7" s="154" t="s">
        <v>207</v>
      </c>
      <c r="I7" s="154" t="s">
        <v>97</v>
      </c>
      <c r="J7" s="154" t="s">
        <v>207</v>
      </c>
      <c r="K7" s="154" t="s">
        <v>209</v>
      </c>
      <c r="L7" s="23">
        <v>2.9000000000000001E-2</v>
      </c>
      <c r="M7" s="154" t="s">
        <v>208</v>
      </c>
      <c r="N7" s="154">
        <v>0.30299999999999999</v>
      </c>
      <c r="O7" s="154" t="s">
        <v>97</v>
      </c>
      <c r="P7" s="154">
        <v>7.0000000000000007E-2</v>
      </c>
      <c r="Q7" s="23">
        <v>2.5000000000000001E-2</v>
      </c>
      <c r="R7" s="23">
        <v>2.3E-2</v>
      </c>
      <c r="S7" s="149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1" t="e">
        <v>#N/A</v>
      </c>
    </row>
    <row r="8" spans="1:66">
      <c r="A8" s="28"/>
      <c r="B8" s="19">
        <v>1</v>
      </c>
      <c r="C8" s="9">
        <v>3</v>
      </c>
      <c r="D8" s="23">
        <v>2.1999999999999999E-2</v>
      </c>
      <c r="E8" s="23">
        <v>2.1999999999999999E-2</v>
      </c>
      <c r="F8" s="23">
        <v>2.5999999999999999E-2</v>
      </c>
      <c r="G8" s="23">
        <v>0.02</v>
      </c>
      <c r="H8" s="154" t="s">
        <v>207</v>
      </c>
      <c r="I8" s="154" t="s">
        <v>97</v>
      </c>
      <c r="J8" s="154" t="s">
        <v>207</v>
      </c>
      <c r="K8" s="154">
        <v>0.4</v>
      </c>
      <c r="L8" s="23">
        <v>2.9000000000000001E-2</v>
      </c>
      <c r="M8" s="154">
        <v>5.6000000000000001E-2</v>
      </c>
      <c r="N8" s="154">
        <v>0.308</v>
      </c>
      <c r="O8" s="154" t="s">
        <v>97</v>
      </c>
      <c r="P8" s="154">
        <v>0.06</v>
      </c>
      <c r="Q8" s="23">
        <v>1.6E-2</v>
      </c>
      <c r="R8" s="23">
        <v>2.1999999999999999E-2</v>
      </c>
      <c r="S8" s="149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1">
        <v>16</v>
      </c>
    </row>
    <row r="9" spans="1:66">
      <c r="A9" s="28"/>
      <c r="B9" s="19">
        <v>1</v>
      </c>
      <c r="C9" s="9">
        <v>4</v>
      </c>
      <c r="D9" s="23">
        <v>2.5000000000000001E-2</v>
      </c>
      <c r="E9" s="23">
        <v>3.4000000000000002E-2</v>
      </c>
      <c r="F9" s="23">
        <v>1.6E-2</v>
      </c>
      <c r="G9" s="23">
        <v>0.03</v>
      </c>
      <c r="H9" s="154" t="s">
        <v>207</v>
      </c>
      <c r="I9" s="154" t="s">
        <v>97</v>
      </c>
      <c r="J9" s="154" t="s">
        <v>207</v>
      </c>
      <c r="K9" s="154">
        <v>0.7</v>
      </c>
      <c r="L9" s="23">
        <v>2.8000000000000001E-2</v>
      </c>
      <c r="M9" s="154" t="s">
        <v>208</v>
      </c>
      <c r="N9" s="154">
        <v>0.25800000000000001</v>
      </c>
      <c r="O9" s="154" t="s">
        <v>97</v>
      </c>
      <c r="P9" s="154">
        <v>0.05</v>
      </c>
      <c r="Q9" s="23">
        <v>1.7999999999999999E-2</v>
      </c>
      <c r="R9" s="23">
        <v>2.1999999999999999E-2</v>
      </c>
      <c r="S9" s="149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1">
        <v>2.4261904761904762E-2</v>
      </c>
      <c r="BN9" s="26"/>
    </row>
    <row r="10" spans="1:66">
      <c r="A10" s="28"/>
      <c r="B10" s="19">
        <v>1</v>
      </c>
      <c r="C10" s="9">
        <v>5</v>
      </c>
      <c r="D10" s="23">
        <v>2.9000000000000001E-2</v>
      </c>
      <c r="E10" s="23">
        <v>2.7E-2</v>
      </c>
      <c r="F10" s="23">
        <v>1.7000000000000001E-2</v>
      </c>
      <c r="G10" s="155">
        <v>0.04</v>
      </c>
      <c r="H10" s="154" t="s">
        <v>207</v>
      </c>
      <c r="I10" s="154" t="s">
        <v>97</v>
      </c>
      <c r="J10" s="154" t="s">
        <v>207</v>
      </c>
      <c r="K10" s="154">
        <v>0.3</v>
      </c>
      <c r="L10" s="23">
        <v>2.9000000000000001E-2</v>
      </c>
      <c r="M10" s="154" t="s">
        <v>208</v>
      </c>
      <c r="N10" s="154">
        <v>0.28399999999999997</v>
      </c>
      <c r="O10" s="154" t="s">
        <v>97</v>
      </c>
      <c r="P10" s="154">
        <v>0.05</v>
      </c>
      <c r="Q10" s="23">
        <v>2.1000000000000001E-2</v>
      </c>
      <c r="R10" s="23">
        <v>2.5000000000000001E-2</v>
      </c>
      <c r="S10" s="149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1">
        <v>9</v>
      </c>
    </row>
    <row r="11" spans="1:66">
      <c r="A11" s="28"/>
      <c r="B11" s="19">
        <v>1</v>
      </c>
      <c r="C11" s="9">
        <v>6</v>
      </c>
      <c r="D11" s="23">
        <v>2.5000000000000001E-2</v>
      </c>
      <c r="E11" s="23">
        <v>2.7E-2</v>
      </c>
      <c r="F11" s="23">
        <v>2.7E-2</v>
      </c>
      <c r="G11" s="23">
        <v>0.03</v>
      </c>
      <c r="H11" s="154" t="s">
        <v>207</v>
      </c>
      <c r="I11" s="154" t="s">
        <v>97</v>
      </c>
      <c r="J11" s="154" t="s">
        <v>207</v>
      </c>
      <c r="K11" s="154">
        <v>0.5</v>
      </c>
      <c r="L11" s="23">
        <v>2.9000000000000001E-2</v>
      </c>
      <c r="M11" s="154" t="s">
        <v>208</v>
      </c>
      <c r="N11" s="154">
        <v>0.27200000000000002</v>
      </c>
      <c r="O11" s="154" t="s">
        <v>97</v>
      </c>
      <c r="P11" s="154">
        <v>0.06</v>
      </c>
      <c r="Q11" s="23">
        <v>1.9E-2</v>
      </c>
      <c r="R11" s="23">
        <v>2.4E-2</v>
      </c>
      <c r="S11" s="149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1"/>
    </row>
    <row r="12" spans="1:66">
      <c r="A12" s="28"/>
      <c r="B12" s="20" t="s">
        <v>196</v>
      </c>
      <c r="C12" s="12"/>
      <c r="D12" s="152">
        <v>2.4666666666666667E-2</v>
      </c>
      <c r="E12" s="152">
        <v>2.6833333333333334E-2</v>
      </c>
      <c r="F12" s="152">
        <v>2.3000000000000003E-2</v>
      </c>
      <c r="G12" s="152">
        <v>2.6666666666666668E-2</v>
      </c>
      <c r="H12" s="152" t="s">
        <v>358</v>
      </c>
      <c r="I12" s="152" t="s">
        <v>358</v>
      </c>
      <c r="J12" s="152" t="s">
        <v>358</v>
      </c>
      <c r="K12" s="152">
        <v>0.48000000000000009</v>
      </c>
      <c r="L12" s="152">
        <v>2.9166666666666664E-2</v>
      </c>
      <c r="M12" s="152">
        <v>5.6000000000000001E-2</v>
      </c>
      <c r="N12" s="152">
        <v>0.28783333333333333</v>
      </c>
      <c r="O12" s="152" t="s">
        <v>358</v>
      </c>
      <c r="P12" s="152">
        <v>0.06</v>
      </c>
      <c r="Q12" s="152">
        <v>1.9666666666666669E-2</v>
      </c>
      <c r="R12" s="152">
        <v>2.2499999999999996E-2</v>
      </c>
      <c r="S12" s="149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1"/>
    </row>
    <row r="13" spans="1:66">
      <c r="A13" s="28"/>
      <c r="B13" s="3" t="s">
        <v>197</v>
      </c>
      <c r="C13" s="27"/>
      <c r="D13" s="23">
        <v>2.4500000000000001E-2</v>
      </c>
      <c r="E13" s="23">
        <v>2.6499999999999999E-2</v>
      </c>
      <c r="F13" s="23">
        <v>2.4500000000000001E-2</v>
      </c>
      <c r="G13" s="23">
        <v>2.5000000000000001E-2</v>
      </c>
      <c r="H13" s="23" t="s">
        <v>358</v>
      </c>
      <c r="I13" s="23" t="s">
        <v>358</v>
      </c>
      <c r="J13" s="23" t="s">
        <v>358</v>
      </c>
      <c r="K13" s="23">
        <v>0.5</v>
      </c>
      <c r="L13" s="23">
        <v>2.9000000000000001E-2</v>
      </c>
      <c r="M13" s="23">
        <v>5.6000000000000001E-2</v>
      </c>
      <c r="N13" s="23">
        <v>0.29299999999999998</v>
      </c>
      <c r="O13" s="23" t="s">
        <v>358</v>
      </c>
      <c r="P13" s="23">
        <v>0.06</v>
      </c>
      <c r="Q13" s="23">
        <v>1.9E-2</v>
      </c>
      <c r="R13" s="23">
        <v>2.2499999999999999E-2</v>
      </c>
      <c r="S13" s="149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1"/>
    </row>
    <row r="14" spans="1:66">
      <c r="A14" s="28"/>
      <c r="B14" s="3" t="s">
        <v>198</v>
      </c>
      <c r="C14" s="27"/>
      <c r="D14" s="23">
        <v>2.4221202832779942E-3</v>
      </c>
      <c r="E14" s="23">
        <v>3.9707262140150981E-3</v>
      </c>
      <c r="F14" s="23">
        <v>5.4037024344425243E-3</v>
      </c>
      <c r="G14" s="23">
        <v>8.1649658092772578E-3</v>
      </c>
      <c r="H14" s="23" t="s">
        <v>358</v>
      </c>
      <c r="I14" s="23" t="s">
        <v>358</v>
      </c>
      <c r="J14" s="23" t="s">
        <v>358</v>
      </c>
      <c r="K14" s="23">
        <v>0.14832396974191275</v>
      </c>
      <c r="L14" s="23">
        <v>9.8319208025017448E-4</v>
      </c>
      <c r="M14" s="23" t="s">
        <v>358</v>
      </c>
      <c r="N14" s="23">
        <v>1.9964134508329338E-2</v>
      </c>
      <c r="O14" s="23" t="s">
        <v>358</v>
      </c>
      <c r="P14" s="23">
        <v>8.944271909999248E-3</v>
      </c>
      <c r="Q14" s="23">
        <v>3.0767948691238214E-3</v>
      </c>
      <c r="R14" s="23">
        <v>2.0736441353327727E-3</v>
      </c>
      <c r="S14" s="149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1"/>
    </row>
    <row r="15" spans="1:66">
      <c r="A15" s="28"/>
      <c r="B15" s="3" t="s">
        <v>84</v>
      </c>
      <c r="C15" s="27"/>
      <c r="D15" s="13">
        <v>9.8194065538297057E-2</v>
      </c>
      <c r="E15" s="13">
        <v>0.14797737443534525</v>
      </c>
      <c r="F15" s="13">
        <v>0.23494358410619667</v>
      </c>
      <c r="G15" s="13">
        <v>0.30618621784789712</v>
      </c>
      <c r="H15" s="13" t="s">
        <v>358</v>
      </c>
      <c r="I15" s="13" t="s">
        <v>358</v>
      </c>
      <c r="J15" s="13" t="s">
        <v>358</v>
      </c>
      <c r="K15" s="13">
        <v>0.30900827029565153</v>
      </c>
      <c r="L15" s="13">
        <v>3.370944275143456E-2</v>
      </c>
      <c r="M15" s="13" t="s">
        <v>358</v>
      </c>
      <c r="N15" s="13">
        <v>6.9360050405313275E-2</v>
      </c>
      <c r="O15" s="13" t="s">
        <v>358</v>
      </c>
      <c r="P15" s="13">
        <v>0.14907119849998748</v>
      </c>
      <c r="Q15" s="13">
        <v>0.15644719673510954</v>
      </c>
      <c r="R15" s="13">
        <v>9.2161961570345466E-2</v>
      </c>
      <c r="S15" s="91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0"/>
    </row>
    <row r="16" spans="1:66">
      <c r="A16" s="28"/>
      <c r="B16" s="3" t="s">
        <v>199</v>
      </c>
      <c r="C16" s="27"/>
      <c r="D16" s="13">
        <v>1.6683022571148065E-2</v>
      </c>
      <c r="E16" s="13">
        <v>0.10598626104023556</v>
      </c>
      <c r="F16" s="13">
        <v>-5.2011776251226549E-2</v>
      </c>
      <c r="G16" s="13">
        <v>9.9116781157998046E-2</v>
      </c>
      <c r="H16" s="13" t="s">
        <v>358</v>
      </c>
      <c r="I16" s="13" t="s">
        <v>358</v>
      </c>
      <c r="J16" s="13" t="s">
        <v>358</v>
      </c>
      <c r="K16" s="13">
        <v>18.784102060843967</v>
      </c>
      <c r="L16" s="13">
        <v>0.20215897939156013</v>
      </c>
      <c r="M16" s="13">
        <v>1.3081452404317959</v>
      </c>
      <c r="N16" s="13">
        <v>10.863591756624141</v>
      </c>
      <c r="O16" s="13" t="s">
        <v>358</v>
      </c>
      <c r="P16" s="13">
        <v>1.4730127576054954</v>
      </c>
      <c r="Q16" s="13">
        <v>-0.18940137389597633</v>
      </c>
      <c r="R16" s="13">
        <v>-7.2620215897939322E-2</v>
      </c>
      <c r="S16" s="91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0"/>
    </row>
    <row r="17" spans="1:65">
      <c r="A17" s="28"/>
      <c r="B17" s="42" t="s">
        <v>200</v>
      </c>
      <c r="C17" s="43"/>
      <c r="D17" s="41">
        <v>0.09</v>
      </c>
      <c r="E17" s="41">
        <v>0.49</v>
      </c>
      <c r="F17" s="41">
        <v>0.54</v>
      </c>
      <c r="G17" s="41">
        <v>0.45</v>
      </c>
      <c r="H17" s="41">
        <v>0</v>
      </c>
      <c r="I17" s="41">
        <v>6.74</v>
      </c>
      <c r="J17" s="41">
        <v>0</v>
      </c>
      <c r="K17" s="41" t="s">
        <v>201</v>
      </c>
      <c r="L17" s="41">
        <v>1.1200000000000001</v>
      </c>
      <c r="M17" s="41">
        <v>1.98</v>
      </c>
      <c r="N17" s="41" t="s">
        <v>201</v>
      </c>
      <c r="O17" s="41">
        <v>6.74</v>
      </c>
      <c r="P17" s="41">
        <v>9.44</v>
      </c>
      <c r="Q17" s="41">
        <v>1.44</v>
      </c>
      <c r="R17" s="41">
        <v>0.67</v>
      </c>
      <c r="S17" s="91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0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0"/>
    </row>
    <row r="19" spans="1:65" ht="15">
      <c r="B19" s="8" t="s">
        <v>299</v>
      </c>
      <c r="BM19" s="26" t="s">
        <v>64</v>
      </c>
    </row>
    <row r="20" spans="1:65" ht="15">
      <c r="A20" s="24" t="s">
        <v>48</v>
      </c>
      <c r="B20" s="18" t="s">
        <v>99</v>
      </c>
      <c r="C20" s="15" t="s">
        <v>100</v>
      </c>
      <c r="D20" s="16" t="s">
        <v>175</v>
      </c>
      <c r="E20" s="17" t="s">
        <v>175</v>
      </c>
      <c r="F20" s="17" t="s">
        <v>175</v>
      </c>
      <c r="G20" s="17" t="s">
        <v>175</v>
      </c>
      <c r="H20" s="17" t="s">
        <v>175</v>
      </c>
      <c r="I20" s="17" t="s">
        <v>175</v>
      </c>
      <c r="J20" s="17" t="s">
        <v>175</v>
      </c>
      <c r="K20" s="17" t="s">
        <v>175</v>
      </c>
      <c r="L20" s="17" t="s">
        <v>175</v>
      </c>
      <c r="M20" s="17" t="s">
        <v>175</v>
      </c>
      <c r="N20" s="17" t="s">
        <v>175</v>
      </c>
      <c r="O20" s="17" t="s">
        <v>175</v>
      </c>
      <c r="P20" s="17" t="s">
        <v>175</v>
      </c>
      <c r="Q20" s="17" t="s">
        <v>175</v>
      </c>
      <c r="R20" s="17" t="s">
        <v>175</v>
      </c>
      <c r="S20" s="91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176</v>
      </c>
      <c r="C21" s="9" t="s">
        <v>176</v>
      </c>
      <c r="D21" s="89" t="s">
        <v>177</v>
      </c>
      <c r="E21" s="90" t="s">
        <v>178</v>
      </c>
      <c r="F21" s="90" t="s">
        <v>179</v>
      </c>
      <c r="G21" s="90" t="s">
        <v>180</v>
      </c>
      <c r="H21" s="90" t="s">
        <v>181</v>
      </c>
      <c r="I21" s="90" t="s">
        <v>182</v>
      </c>
      <c r="J21" s="90" t="s">
        <v>183</v>
      </c>
      <c r="K21" s="90" t="s">
        <v>184</v>
      </c>
      <c r="L21" s="90" t="s">
        <v>185</v>
      </c>
      <c r="M21" s="90" t="s">
        <v>186</v>
      </c>
      <c r="N21" s="90" t="s">
        <v>187</v>
      </c>
      <c r="O21" s="90" t="s">
        <v>188</v>
      </c>
      <c r="P21" s="90" t="s">
        <v>189</v>
      </c>
      <c r="Q21" s="90" t="s">
        <v>190</v>
      </c>
      <c r="R21" s="90" t="s">
        <v>204</v>
      </c>
      <c r="S21" s="91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205</v>
      </c>
      <c r="E22" s="11" t="s">
        <v>205</v>
      </c>
      <c r="F22" s="11" t="s">
        <v>205</v>
      </c>
      <c r="G22" s="11" t="s">
        <v>206</v>
      </c>
      <c r="H22" s="11" t="s">
        <v>101</v>
      </c>
      <c r="I22" s="11" t="s">
        <v>101</v>
      </c>
      <c r="J22" s="11" t="s">
        <v>205</v>
      </c>
      <c r="K22" s="11" t="s">
        <v>206</v>
      </c>
      <c r="L22" s="11" t="s">
        <v>205</v>
      </c>
      <c r="M22" s="11" t="s">
        <v>206</v>
      </c>
      <c r="N22" s="11" t="s">
        <v>205</v>
      </c>
      <c r="O22" s="11" t="s">
        <v>205</v>
      </c>
      <c r="P22" s="11" t="s">
        <v>206</v>
      </c>
      <c r="Q22" s="11" t="s">
        <v>205</v>
      </c>
      <c r="R22" s="11" t="s">
        <v>205</v>
      </c>
      <c r="S22" s="9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9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7.61</v>
      </c>
      <c r="E24" s="21">
        <v>7.6900000000000013</v>
      </c>
      <c r="F24" s="21">
        <v>7.42</v>
      </c>
      <c r="G24" s="21">
        <v>7.6</v>
      </c>
      <c r="H24" s="21">
        <v>7.5685000000000002</v>
      </c>
      <c r="I24" s="21">
        <v>7.3599999999999994</v>
      </c>
      <c r="J24" s="21">
        <v>7.6349999999999998</v>
      </c>
      <c r="K24" s="21">
        <v>7.19</v>
      </c>
      <c r="L24" s="21">
        <v>7.44</v>
      </c>
      <c r="M24" s="21">
        <v>7.4299999999999988</v>
      </c>
      <c r="N24" s="86">
        <v>8.19</v>
      </c>
      <c r="O24" s="21">
        <v>7.06</v>
      </c>
      <c r="P24" s="21">
        <v>7.6900000000000013</v>
      </c>
      <c r="Q24" s="21">
        <v>7.44</v>
      </c>
      <c r="R24" s="21">
        <v>7.3800000000000008</v>
      </c>
      <c r="S24" s="91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7.0000000000000009</v>
      </c>
      <c r="E25" s="11">
        <v>7.86</v>
      </c>
      <c r="F25" s="11">
        <v>7.5</v>
      </c>
      <c r="G25" s="11">
        <v>7.629999999999999</v>
      </c>
      <c r="H25" s="11">
        <v>7.6368000000000009</v>
      </c>
      <c r="I25" s="11">
        <v>7.37</v>
      </c>
      <c r="J25" s="11">
        <v>7.5375999999999994</v>
      </c>
      <c r="K25" s="88">
        <v>6.41</v>
      </c>
      <c r="L25" s="11">
        <v>7.4700000000000006</v>
      </c>
      <c r="M25" s="11">
        <v>7.48</v>
      </c>
      <c r="N25" s="87">
        <v>7.870000000000001</v>
      </c>
      <c r="O25" s="11">
        <v>6.9099999999999993</v>
      </c>
      <c r="P25" s="11">
        <v>7.8</v>
      </c>
      <c r="Q25" s="11">
        <v>7.44</v>
      </c>
      <c r="R25" s="11">
        <v>7.4000000000000012</v>
      </c>
      <c r="S25" s="91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7.1399999999999988</v>
      </c>
      <c r="E26" s="11">
        <v>7.48</v>
      </c>
      <c r="F26" s="11">
        <v>7.4700000000000006</v>
      </c>
      <c r="G26" s="11">
        <v>7.629999999999999</v>
      </c>
      <c r="H26" s="11">
        <v>7.5967000000000002</v>
      </c>
      <c r="I26" s="11">
        <v>7.39</v>
      </c>
      <c r="J26" s="11">
        <v>7.2581999999999995</v>
      </c>
      <c r="K26" s="11">
        <v>7.19</v>
      </c>
      <c r="L26" s="11">
        <v>7.46</v>
      </c>
      <c r="M26" s="11">
        <v>7.4499999999999993</v>
      </c>
      <c r="N26" s="87">
        <v>8.11</v>
      </c>
      <c r="O26" s="11">
        <v>7.03</v>
      </c>
      <c r="P26" s="11">
        <v>7.89</v>
      </c>
      <c r="Q26" s="11">
        <v>7.5</v>
      </c>
      <c r="R26" s="11">
        <v>7.4499999999999993</v>
      </c>
      <c r="S26" s="91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7.23</v>
      </c>
      <c r="E27" s="11">
        <v>7.580000000000001</v>
      </c>
      <c r="F27" s="11">
        <v>7.2499999999999991</v>
      </c>
      <c r="G27" s="11">
        <v>7.580000000000001</v>
      </c>
      <c r="H27" s="11">
        <v>7.6429</v>
      </c>
      <c r="I27" s="11">
        <v>7.4300000000000006</v>
      </c>
      <c r="J27" s="11">
        <v>7.4988999999999999</v>
      </c>
      <c r="K27" s="11">
        <v>8.0299999999999994</v>
      </c>
      <c r="L27" s="11">
        <v>7.3800000000000008</v>
      </c>
      <c r="M27" s="11">
        <v>7.41</v>
      </c>
      <c r="N27" s="87">
        <v>7.9699999999999989</v>
      </c>
      <c r="O27" s="11">
        <v>7.02</v>
      </c>
      <c r="P27" s="11">
        <v>7.6700000000000008</v>
      </c>
      <c r="Q27" s="11">
        <v>7.42</v>
      </c>
      <c r="R27" s="11">
        <v>7.44</v>
      </c>
      <c r="S27" s="91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7.4501666666666662</v>
      </c>
    </row>
    <row r="28" spans="1:65">
      <c r="A28" s="28"/>
      <c r="B28" s="19">
        <v>1</v>
      </c>
      <c r="C28" s="9">
        <v>5</v>
      </c>
      <c r="D28" s="11">
        <v>7.1</v>
      </c>
      <c r="E28" s="11">
        <v>7.68</v>
      </c>
      <c r="F28" s="11">
        <v>7.2000000000000011</v>
      </c>
      <c r="G28" s="11">
        <v>7.580000000000001</v>
      </c>
      <c r="H28" s="11">
        <v>7.6461000000000006</v>
      </c>
      <c r="I28" s="11">
        <v>7.37</v>
      </c>
      <c r="J28" s="11">
        <v>7.7094999999999994</v>
      </c>
      <c r="K28" s="11">
        <v>7.02</v>
      </c>
      <c r="L28" s="11">
        <v>7.5199999999999987</v>
      </c>
      <c r="M28" s="11">
        <v>7.4499999999999993</v>
      </c>
      <c r="N28" s="87">
        <v>8.01</v>
      </c>
      <c r="O28" s="11">
        <v>7.03</v>
      </c>
      <c r="P28" s="11">
        <v>7.870000000000001</v>
      </c>
      <c r="Q28" s="11">
        <v>7.46</v>
      </c>
      <c r="R28" s="11">
        <v>7.44</v>
      </c>
      <c r="S28" s="91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10</v>
      </c>
    </row>
    <row r="29" spans="1:65">
      <c r="A29" s="28"/>
      <c r="B29" s="19">
        <v>1</v>
      </c>
      <c r="C29" s="9">
        <v>6</v>
      </c>
      <c r="D29" s="11">
        <v>7.3800000000000008</v>
      </c>
      <c r="E29" s="11">
        <v>7.61</v>
      </c>
      <c r="F29" s="11">
        <v>7.48</v>
      </c>
      <c r="G29" s="11">
        <v>7.57</v>
      </c>
      <c r="H29" s="11">
        <v>7.5552999999999999</v>
      </c>
      <c r="I29" s="11">
        <v>7.37</v>
      </c>
      <c r="J29" s="11">
        <v>7.5564999999999998</v>
      </c>
      <c r="K29" s="11">
        <v>7.33</v>
      </c>
      <c r="L29" s="11">
        <v>7.42</v>
      </c>
      <c r="M29" s="11">
        <v>7.4499999999999993</v>
      </c>
      <c r="N29" s="87">
        <v>8.1300000000000008</v>
      </c>
      <c r="O29" s="11">
        <v>7.06</v>
      </c>
      <c r="P29" s="11">
        <v>7.7</v>
      </c>
      <c r="Q29" s="11">
        <v>7.37</v>
      </c>
      <c r="R29" s="11">
        <v>7.4700000000000006</v>
      </c>
      <c r="S29" s="91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0"/>
    </row>
    <row r="30" spans="1:65">
      <c r="A30" s="28"/>
      <c r="B30" s="20" t="s">
        <v>196</v>
      </c>
      <c r="C30" s="12"/>
      <c r="D30" s="22">
        <v>7.2433333333333332</v>
      </c>
      <c r="E30" s="22">
        <v>7.6500000000000012</v>
      </c>
      <c r="F30" s="22">
        <v>7.3866666666666676</v>
      </c>
      <c r="G30" s="22">
        <v>7.5983333333333336</v>
      </c>
      <c r="H30" s="22">
        <v>7.6077166666666676</v>
      </c>
      <c r="I30" s="22">
        <v>7.3816666666666668</v>
      </c>
      <c r="J30" s="22">
        <v>7.5326166666666659</v>
      </c>
      <c r="K30" s="22">
        <v>7.1950000000000003</v>
      </c>
      <c r="L30" s="22">
        <v>7.4483333333333333</v>
      </c>
      <c r="M30" s="22">
        <v>7.4450000000000003</v>
      </c>
      <c r="N30" s="22">
        <v>8.0466666666666669</v>
      </c>
      <c r="O30" s="22">
        <v>7.0183333333333335</v>
      </c>
      <c r="P30" s="22">
        <v>7.7700000000000005</v>
      </c>
      <c r="Q30" s="22">
        <v>7.4383333333333335</v>
      </c>
      <c r="R30" s="22">
        <v>7.43</v>
      </c>
      <c r="S30" s="91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0"/>
    </row>
    <row r="31" spans="1:65">
      <c r="A31" s="28"/>
      <c r="B31" s="3" t="s">
        <v>197</v>
      </c>
      <c r="C31" s="27"/>
      <c r="D31" s="11">
        <v>7.1849999999999996</v>
      </c>
      <c r="E31" s="11">
        <v>7.6449999999999996</v>
      </c>
      <c r="F31" s="11">
        <v>7.4450000000000003</v>
      </c>
      <c r="G31" s="11">
        <v>7.59</v>
      </c>
      <c r="H31" s="11">
        <v>7.6167500000000006</v>
      </c>
      <c r="I31" s="11">
        <v>7.37</v>
      </c>
      <c r="J31" s="11">
        <v>7.5470499999999996</v>
      </c>
      <c r="K31" s="11">
        <v>7.19</v>
      </c>
      <c r="L31" s="11">
        <v>7.45</v>
      </c>
      <c r="M31" s="11">
        <v>7.4499999999999993</v>
      </c>
      <c r="N31" s="11">
        <v>8.0599999999999987</v>
      </c>
      <c r="O31" s="11">
        <v>7.03</v>
      </c>
      <c r="P31" s="11">
        <v>7.75</v>
      </c>
      <c r="Q31" s="11">
        <v>7.44</v>
      </c>
      <c r="R31" s="11">
        <v>7.44</v>
      </c>
      <c r="S31" s="91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0"/>
    </row>
    <row r="32" spans="1:65">
      <c r="A32" s="28"/>
      <c r="B32" s="3" t="s">
        <v>198</v>
      </c>
      <c r="C32" s="27"/>
      <c r="D32" s="23">
        <v>0.22078647301559653</v>
      </c>
      <c r="E32" s="23">
        <v>0.12806248474865692</v>
      </c>
      <c r="F32" s="23">
        <v>0.12894443247642245</v>
      </c>
      <c r="G32" s="23">
        <v>2.6394443859771397E-2</v>
      </c>
      <c r="H32" s="23">
        <v>3.9909418270211404E-2</v>
      </c>
      <c r="I32" s="23">
        <v>2.5625508125043699E-2</v>
      </c>
      <c r="J32" s="23">
        <v>0.15414709100942081</v>
      </c>
      <c r="K32" s="23">
        <v>0.52198658986606139</v>
      </c>
      <c r="L32" s="23">
        <v>4.7504385762438948E-2</v>
      </c>
      <c r="M32" s="23">
        <v>2.3452078799117291E-2</v>
      </c>
      <c r="N32" s="23">
        <v>0.11826523862347134</v>
      </c>
      <c r="O32" s="23">
        <v>5.5647701360134257E-2</v>
      </c>
      <c r="P32" s="23">
        <v>9.6540147089177075E-2</v>
      </c>
      <c r="Q32" s="23">
        <v>4.3089055068156974E-2</v>
      </c>
      <c r="R32" s="23">
        <v>3.3466401061362679E-2</v>
      </c>
      <c r="S32" s="149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1"/>
    </row>
    <row r="33" spans="1:65">
      <c r="A33" s="28"/>
      <c r="B33" s="3" t="s">
        <v>84</v>
      </c>
      <c r="C33" s="27"/>
      <c r="D33" s="13">
        <v>3.0481335437035878E-2</v>
      </c>
      <c r="E33" s="13">
        <v>1.674019408479175E-2</v>
      </c>
      <c r="F33" s="13">
        <v>1.745637623778282E-2</v>
      </c>
      <c r="G33" s="13">
        <v>3.4737149190311113E-3</v>
      </c>
      <c r="H33" s="13">
        <v>5.2459128039133163E-3</v>
      </c>
      <c r="I33" s="13">
        <v>3.4715070839977918E-3</v>
      </c>
      <c r="J33" s="13">
        <v>2.0463950023044779E-2</v>
      </c>
      <c r="K33" s="13">
        <v>7.2548518396950853E-2</v>
      </c>
      <c r="L33" s="13">
        <v>6.3778544321914004E-3</v>
      </c>
      <c r="M33" s="13">
        <v>3.1500441637498039E-3</v>
      </c>
      <c r="N33" s="13">
        <v>1.469741987864184E-2</v>
      </c>
      <c r="O33" s="13">
        <v>7.928905441956912E-3</v>
      </c>
      <c r="P33" s="13">
        <v>1.2424729355106443E-2</v>
      </c>
      <c r="Q33" s="13">
        <v>5.7928373383137315E-3</v>
      </c>
      <c r="R33" s="13">
        <v>4.5042262532116661E-3</v>
      </c>
      <c r="S33" s="91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0"/>
    </row>
    <row r="34" spans="1:65">
      <c r="A34" s="28"/>
      <c r="B34" s="3" t="s">
        <v>199</v>
      </c>
      <c r="C34" s="27"/>
      <c r="D34" s="13">
        <v>-2.7762242455426023E-2</v>
      </c>
      <c r="E34" s="13">
        <v>2.6822666159594055E-2</v>
      </c>
      <c r="F34" s="13">
        <v>-8.5232992550500208E-3</v>
      </c>
      <c r="G34" s="13">
        <v>1.9887698261783937E-2</v>
      </c>
      <c r="H34" s="13">
        <v>2.114717791548304E-2</v>
      </c>
      <c r="I34" s="13">
        <v>-9.1944251806446164E-3</v>
      </c>
      <c r="J34" s="13">
        <v>1.1066866513053331E-2</v>
      </c>
      <c r="K34" s="13">
        <v>-3.4249793069506151E-2</v>
      </c>
      <c r="L34" s="13">
        <v>-2.4607950605126661E-4</v>
      </c>
      <c r="M34" s="13">
        <v>-6.93496789780923E-4</v>
      </c>
      <c r="N34" s="13">
        <v>8.006532292342472E-2</v>
      </c>
      <c r="O34" s="13">
        <v>-5.7962909107178717E-2</v>
      </c>
      <c r="P34" s="13">
        <v>4.2929688373861907E-2</v>
      </c>
      <c r="Q34" s="13">
        <v>-1.5883313572402358E-3</v>
      </c>
      <c r="R34" s="13">
        <v>-2.7068745665644878E-3</v>
      </c>
      <c r="S34" s="91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0"/>
    </row>
    <row r="35" spans="1:65">
      <c r="A35" s="28"/>
      <c r="B35" s="42" t="s">
        <v>200</v>
      </c>
      <c r="C35" s="43"/>
      <c r="D35" s="41">
        <v>0.89</v>
      </c>
      <c r="E35" s="41">
        <v>0.9</v>
      </c>
      <c r="F35" s="41">
        <v>0.26</v>
      </c>
      <c r="G35" s="41">
        <v>0.67</v>
      </c>
      <c r="H35" s="41">
        <v>0.72</v>
      </c>
      <c r="I35" s="41">
        <v>0.28000000000000003</v>
      </c>
      <c r="J35" s="41">
        <v>0.39</v>
      </c>
      <c r="K35" s="41">
        <v>1.1000000000000001</v>
      </c>
      <c r="L35" s="41">
        <v>0.01</v>
      </c>
      <c r="M35" s="41">
        <v>0</v>
      </c>
      <c r="N35" s="41">
        <v>2.65</v>
      </c>
      <c r="O35" s="41">
        <v>1.88</v>
      </c>
      <c r="P35" s="41">
        <v>1.43</v>
      </c>
      <c r="Q35" s="41">
        <v>0.03</v>
      </c>
      <c r="R35" s="41">
        <v>7.0000000000000007E-2</v>
      </c>
      <c r="S35" s="9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0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BM36" s="50"/>
    </row>
    <row r="37" spans="1:65" ht="15">
      <c r="B37" s="8" t="s">
        <v>300</v>
      </c>
      <c r="BM37" s="26" t="s">
        <v>64</v>
      </c>
    </row>
    <row r="38" spans="1:65" ht="15">
      <c r="A38" s="24" t="s">
        <v>7</v>
      </c>
      <c r="B38" s="18" t="s">
        <v>99</v>
      </c>
      <c r="C38" s="15" t="s">
        <v>100</v>
      </c>
      <c r="D38" s="16" t="s">
        <v>175</v>
      </c>
      <c r="E38" s="17" t="s">
        <v>175</v>
      </c>
      <c r="F38" s="17" t="s">
        <v>175</v>
      </c>
      <c r="G38" s="17" t="s">
        <v>175</v>
      </c>
      <c r="H38" s="17" t="s">
        <v>175</v>
      </c>
      <c r="I38" s="17" t="s">
        <v>175</v>
      </c>
      <c r="J38" s="17" t="s">
        <v>175</v>
      </c>
      <c r="K38" s="17" t="s">
        <v>175</v>
      </c>
      <c r="L38" s="17" t="s">
        <v>175</v>
      </c>
      <c r="M38" s="17" t="s">
        <v>175</v>
      </c>
      <c r="N38" s="17" t="s">
        <v>175</v>
      </c>
      <c r="O38" s="17" t="s">
        <v>175</v>
      </c>
      <c r="P38" s="17" t="s">
        <v>175</v>
      </c>
      <c r="Q38" s="17" t="s">
        <v>175</v>
      </c>
      <c r="R38" s="17" t="s">
        <v>175</v>
      </c>
      <c r="S38" s="91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176</v>
      </c>
      <c r="C39" s="9" t="s">
        <v>176</v>
      </c>
      <c r="D39" s="89" t="s">
        <v>177</v>
      </c>
      <c r="E39" s="90" t="s">
        <v>178</v>
      </c>
      <c r="F39" s="90" t="s">
        <v>179</v>
      </c>
      <c r="G39" s="90" t="s">
        <v>180</v>
      </c>
      <c r="H39" s="90" t="s">
        <v>181</v>
      </c>
      <c r="I39" s="90" t="s">
        <v>182</v>
      </c>
      <c r="J39" s="90" t="s">
        <v>183</v>
      </c>
      <c r="K39" s="90" t="s">
        <v>184</v>
      </c>
      <c r="L39" s="90" t="s">
        <v>185</v>
      </c>
      <c r="M39" s="90" t="s">
        <v>186</v>
      </c>
      <c r="N39" s="90" t="s">
        <v>187</v>
      </c>
      <c r="O39" s="90" t="s">
        <v>188</v>
      </c>
      <c r="P39" s="90" t="s">
        <v>189</v>
      </c>
      <c r="Q39" s="90" t="s">
        <v>190</v>
      </c>
      <c r="R39" s="90" t="s">
        <v>204</v>
      </c>
      <c r="S39" s="9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205</v>
      </c>
      <c r="E40" s="11" t="s">
        <v>205</v>
      </c>
      <c r="F40" s="11" t="s">
        <v>205</v>
      </c>
      <c r="G40" s="11" t="s">
        <v>205</v>
      </c>
      <c r="H40" s="11" t="s">
        <v>205</v>
      </c>
      <c r="I40" s="11" t="s">
        <v>205</v>
      </c>
      <c r="J40" s="11" t="s">
        <v>205</v>
      </c>
      <c r="K40" s="11" t="s">
        <v>206</v>
      </c>
      <c r="L40" s="11" t="s">
        <v>205</v>
      </c>
      <c r="M40" s="11" t="s">
        <v>206</v>
      </c>
      <c r="N40" s="11" t="s">
        <v>205</v>
      </c>
      <c r="O40" s="11" t="s">
        <v>101</v>
      </c>
      <c r="P40" s="11" t="s">
        <v>206</v>
      </c>
      <c r="Q40" s="11" t="s">
        <v>205</v>
      </c>
      <c r="R40" s="11" t="s">
        <v>205</v>
      </c>
      <c r="S40" s="91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91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0.46</v>
      </c>
      <c r="E42" s="21">
        <v>0.61</v>
      </c>
      <c r="F42" s="21">
        <v>0.54</v>
      </c>
      <c r="G42" s="86" t="s">
        <v>95</v>
      </c>
      <c r="H42" s="21">
        <v>0.6</v>
      </c>
      <c r="I42" s="86" t="s">
        <v>95</v>
      </c>
      <c r="J42" s="21">
        <v>0.6</v>
      </c>
      <c r="K42" s="86">
        <v>0.4</v>
      </c>
      <c r="L42" s="86">
        <v>1.25</v>
      </c>
      <c r="M42" s="21">
        <v>0.6</v>
      </c>
      <c r="N42" s="86" t="s">
        <v>93</v>
      </c>
      <c r="O42" s="86" t="s">
        <v>95</v>
      </c>
      <c r="P42" s="86">
        <v>2</v>
      </c>
      <c r="Q42" s="21">
        <v>0.61</v>
      </c>
      <c r="R42" s="21">
        <v>0.54</v>
      </c>
      <c r="S42" s="91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0.49</v>
      </c>
      <c r="E43" s="11">
        <v>0.69</v>
      </c>
      <c r="F43" s="11">
        <v>0.49</v>
      </c>
      <c r="G43" s="87" t="s">
        <v>95</v>
      </c>
      <c r="H43" s="11">
        <v>0.5</v>
      </c>
      <c r="I43" s="87" t="s">
        <v>95</v>
      </c>
      <c r="J43" s="11">
        <v>0.5</v>
      </c>
      <c r="K43" s="87">
        <v>0.3</v>
      </c>
      <c r="L43" s="87">
        <v>1.25</v>
      </c>
      <c r="M43" s="11">
        <v>0.4</v>
      </c>
      <c r="N43" s="87" t="s">
        <v>93</v>
      </c>
      <c r="O43" s="87" t="s">
        <v>95</v>
      </c>
      <c r="P43" s="87">
        <v>2</v>
      </c>
      <c r="Q43" s="11">
        <v>0.57999999999999996</v>
      </c>
      <c r="R43" s="11">
        <v>0.49</v>
      </c>
      <c r="S43" s="91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11">
        <v>0.62</v>
      </c>
      <c r="E44" s="11">
        <v>0.5</v>
      </c>
      <c r="F44" s="11">
        <v>0.53</v>
      </c>
      <c r="G44" s="87" t="s">
        <v>95</v>
      </c>
      <c r="H44" s="11">
        <v>0.6</v>
      </c>
      <c r="I44" s="87" t="s">
        <v>95</v>
      </c>
      <c r="J44" s="11">
        <v>0.5</v>
      </c>
      <c r="K44" s="87">
        <v>0.4</v>
      </c>
      <c r="L44" s="87">
        <v>1.27</v>
      </c>
      <c r="M44" s="88">
        <v>0.9</v>
      </c>
      <c r="N44" s="87" t="s">
        <v>93</v>
      </c>
      <c r="O44" s="87" t="s">
        <v>95</v>
      </c>
      <c r="P44" s="87">
        <v>1</v>
      </c>
      <c r="Q44" s="11">
        <v>0.62</v>
      </c>
      <c r="R44" s="11">
        <v>0.51</v>
      </c>
      <c r="S44" s="91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0.54</v>
      </c>
      <c r="E45" s="11">
        <v>0.56000000000000005</v>
      </c>
      <c r="F45" s="11">
        <v>0.56000000000000005</v>
      </c>
      <c r="G45" s="87" t="s">
        <v>95</v>
      </c>
      <c r="H45" s="11">
        <v>0.5</v>
      </c>
      <c r="I45" s="87" t="s">
        <v>95</v>
      </c>
      <c r="J45" s="11">
        <v>0.6</v>
      </c>
      <c r="K45" s="87">
        <v>0.4</v>
      </c>
      <c r="L45" s="87">
        <v>1.21</v>
      </c>
      <c r="M45" s="11">
        <v>0.6</v>
      </c>
      <c r="N45" s="87" t="s">
        <v>93</v>
      </c>
      <c r="O45" s="87" t="s">
        <v>95</v>
      </c>
      <c r="P45" s="87">
        <v>2</v>
      </c>
      <c r="Q45" s="11">
        <v>0.47</v>
      </c>
      <c r="R45" s="11">
        <v>0.55000000000000004</v>
      </c>
      <c r="S45" s="91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0.54291666666666671</v>
      </c>
    </row>
    <row r="46" spans="1:65">
      <c r="A46" s="28"/>
      <c r="B46" s="19">
        <v>1</v>
      </c>
      <c r="C46" s="9">
        <v>5</v>
      </c>
      <c r="D46" s="11">
        <v>0.48</v>
      </c>
      <c r="E46" s="11">
        <v>0.6</v>
      </c>
      <c r="F46" s="11">
        <v>0.46</v>
      </c>
      <c r="G46" s="87" t="s">
        <v>95</v>
      </c>
      <c r="H46" s="11">
        <v>0.5</v>
      </c>
      <c r="I46" s="87" t="s">
        <v>95</v>
      </c>
      <c r="J46" s="11">
        <v>0.6</v>
      </c>
      <c r="K46" s="87">
        <v>0.3</v>
      </c>
      <c r="L46" s="87">
        <v>1.27</v>
      </c>
      <c r="M46" s="11">
        <v>0.5</v>
      </c>
      <c r="N46" s="87" t="s">
        <v>93</v>
      </c>
      <c r="O46" s="87" t="s">
        <v>95</v>
      </c>
      <c r="P46" s="87">
        <v>1</v>
      </c>
      <c r="Q46" s="11">
        <v>0.44</v>
      </c>
      <c r="R46" s="11">
        <v>0.53</v>
      </c>
      <c r="S46" s="91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11</v>
      </c>
    </row>
    <row r="47" spans="1:65">
      <c r="A47" s="28"/>
      <c r="B47" s="19">
        <v>1</v>
      </c>
      <c r="C47" s="9">
        <v>6</v>
      </c>
      <c r="D47" s="11">
        <v>0.47</v>
      </c>
      <c r="E47" s="11">
        <v>0.56000000000000005</v>
      </c>
      <c r="F47" s="11">
        <v>0.43</v>
      </c>
      <c r="G47" s="87" t="s">
        <v>95</v>
      </c>
      <c r="H47" s="11">
        <v>0.6</v>
      </c>
      <c r="I47" s="87" t="s">
        <v>95</v>
      </c>
      <c r="J47" s="11">
        <v>0.6</v>
      </c>
      <c r="K47" s="87">
        <v>0.5</v>
      </c>
      <c r="L47" s="87">
        <v>1.26</v>
      </c>
      <c r="M47" s="11">
        <v>0.5</v>
      </c>
      <c r="N47" s="87" t="s">
        <v>93</v>
      </c>
      <c r="O47" s="87" t="s">
        <v>95</v>
      </c>
      <c r="P47" s="87">
        <v>2</v>
      </c>
      <c r="Q47" s="11">
        <v>0.7</v>
      </c>
      <c r="R47" s="11">
        <v>0.61</v>
      </c>
      <c r="S47" s="91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0"/>
    </row>
    <row r="48" spans="1:65">
      <c r="A48" s="28"/>
      <c r="B48" s="20" t="s">
        <v>196</v>
      </c>
      <c r="C48" s="12"/>
      <c r="D48" s="22">
        <v>0.5099999999999999</v>
      </c>
      <c r="E48" s="22">
        <v>0.58666666666666667</v>
      </c>
      <c r="F48" s="22">
        <v>0.50166666666666671</v>
      </c>
      <c r="G48" s="22" t="s">
        <v>358</v>
      </c>
      <c r="H48" s="22">
        <v>0.55000000000000004</v>
      </c>
      <c r="I48" s="22" t="s">
        <v>358</v>
      </c>
      <c r="J48" s="22">
        <v>0.56666666666666676</v>
      </c>
      <c r="K48" s="22">
        <v>0.3833333333333333</v>
      </c>
      <c r="L48" s="22">
        <v>1.2516666666666667</v>
      </c>
      <c r="M48" s="22">
        <v>0.58333333333333337</v>
      </c>
      <c r="N48" s="22" t="s">
        <v>358</v>
      </c>
      <c r="O48" s="22" t="s">
        <v>358</v>
      </c>
      <c r="P48" s="22">
        <v>1.6666666666666667</v>
      </c>
      <c r="Q48" s="22">
        <v>0.56999999999999995</v>
      </c>
      <c r="R48" s="22">
        <v>0.53833333333333333</v>
      </c>
      <c r="S48" s="91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0"/>
    </row>
    <row r="49" spans="1:65">
      <c r="A49" s="28"/>
      <c r="B49" s="3" t="s">
        <v>197</v>
      </c>
      <c r="C49" s="27"/>
      <c r="D49" s="11">
        <v>0.48499999999999999</v>
      </c>
      <c r="E49" s="11">
        <v>0.58000000000000007</v>
      </c>
      <c r="F49" s="11">
        <v>0.51</v>
      </c>
      <c r="G49" s="11" t="s">
        <v>358</v>
      </c>
      <c r="H49" s="11">
        <v>0.55000000000000004</v>
      </c>
      <c r="I49" s="11" t="s">
        <v>358</v>
      </c>
      <c r="J49" s="11">
        <v>0.6</v>
      </c>
      <c r="K49" s="11">
        <v>0.4</v>
      </c>
      <c r="L49" s="11">
        <v>1.2549999999999999</v>
      </c>
      <c r="M49" s="11">
        <v>0.55000000000000004</v>
      </c>
      <c r="N49" s="11" t="s">
        <v>358</v>
      </c>
      <c r="O49" s="11" t="s">
        <v>358</v>
      </c>
      <c r="P49" s="11">
        <v>2</v>
      </c>
      <c r="Q49" s="11">
        <v>0.59499999999999997</v>
      </c>
      <c r="R49" s="11">
        <v>0.53500000000000003</v>
      </c>
      <c r="S49" s="91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0"/>
    </row>
    <row r="50" spans="1:65">
      <c r="A50" s="28"/>
      <c r="B50" s="3" t="s">
        <v>198</v>
      </c>
      <c r="C50" s="27"/>
      <c r="D50" s="23">
        <v>6.0663003552413094E-2</v>
      </c>
      <c r="E50" s="23">
        <v>6.3770421565696594E-2</v>
      </c>
      <c r="F50" s="23">
        <v>5.0365331992022734E-2</v>
      </c>
      <c r="G50" s="23" t="s">
        <v>358</v>
      </c>
      <c r="H50" s="23">
        <v>5.4772255750516599E-2</v>
      </c>
      <c r="I50" s="23" t="s">
        <v>358</v>
      </c>
      <c r="J50" s="23">
        <v>5.1639777949432211E-2</v>
      </c>
      <c r="K50" s="23">
        <v>7.5277265270908375E-2</v>
      </c>
      <c r="L50" s="23">
        <v>2.2286019533929058E-2</v>
      </c>
      <c r="M50" s="23">
        <v>0.1722401424368509</v>
      </c>
      <c r="N50" s="23" t="s">
        <v>358</v>
      </c>
      <c r="O50" s="23" t="s">
        <v>358</v>
      </c>
      <c r="P50" s="23">
        <v>0.51639777949432208</v>
      </c>
      <c r="Q50" s="23">
        <v>9.7979589711327392E-2</v>
      </c>
      <c r="R50" s="23">
        <v>4.119061381755152E-2</v>
      </c>
      <c r="S50" s="9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0"/>
    </row>
    <row r="51" spans="1:65">
      <c r="A51" s="28"/>
      <c r="B51" s="3" t="s">
        <v>84</v>
      </c>
      <c r="C51" s="27"/>
      <c r="D51" s="13">
        <v>0.11894706578904531</v>
      </c>
      <c r="E51" s="13">
        <v>0.10869958221425556</v>
      </c>
      <c r="F51" s="13">
        <v>0.1003960106153277</v>
      </c>
      <c r="G51" s="13" t="s">
        <v>358</v>
      </c>
      <c r="H51" s="13">
        <v>9.9585919546393814E-2</v>
      </c>
      <c r="I51" s="13" t="s">
        <v>358</v>
      </c>
      <c r="J51" s="13">
        <v>9.1129019910762707E-2</v>
      </c>
      <c r="K51" s="13">
        <v>0.19637547461976099</v>
      </c>
      <c r="L51" s="13">
        <v>1.7805075526441325E-2</v>
      </c>
      <c r="M51" s="13">
        <v>0.29526881560603008</v>
      </c>
      <c r="N51" s="13" t="s">
        <v>358</v>
      </c>
      <c r="O51" s="13" t="s">
        <v>358</v>
      </c>
      <c r="P51" s="13">
        <v>0.30983866769659324</v>
      </c>
      <c r="Q51" s="13">
        <v>0.1718940170374165</v>
      </c>
      <c r="R51" s="13">
        <v>7.6515072106906848E-2</v>
      </c>
      <c r="S51" s="9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0"/>
    </row>
    <row r="52" spans="1:65">
      <c r="A52" s="28"/>
      <c r="B52" s="3" t="s">
        <v>199</v>
      </c>
      <c r="C52" s="27"/>
      <c r="D52" s="13">
        <v>-6.0629316960859825E-2</v>
      </c>
      <c r="E52" s="13">
        <v>8.0583269378357469E-2</v>
      </c>
      <c r="F52" s="13">
        <v>-7.5978511128165782E-2</v>
      </c>
      <c r="G52" s="13" t="s">
        <v>358</v>
      </c>
      <c r="H52" s="13">
        <v>1.304681504221028E-2</v>
      </c>
      <c r="I52" s="13" t="s">
        <v>358</v>
      </c>
      <c r="J52" s="13">
        <v>4.3745203376822861E-2</v>
      </c>
      <c r="K52" s="13">
        <v>-0.2939370683039142</v>
      </c>
      <c r="L52" s="13">
        <v>1.3054489639293934</v>
      </c>
      <c r="M52" s="13">
        <v>7.444359171143522E-2</v>
      </c>
      <c r="N52" s="13" t="s">
        <v>358</v>
      </c>
      <c r="O52" s="13" t="s">
        <v>358</v>
      </c>
      <c r="P52" s="13">
        <v>2.069838833461243</v>
      </c>
      <c r="Q52" s="13">
        <v>4.9884881043745111E-2</v>
      </c>
      <c r="R52" s="13">
        <v>-8.4420567920184819E-3</v>
      </c>
      <c r="S52" s="9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0"/>
    </row>
    <row r="53" spans="1:65">
      <c r="A53" s="28"/>
      <c r="B53" s="42" t="s">
        <v>200</v>
      </c>
      <c r="C53" s="43"/>
      <c r="D53" s="41">
        <v>0.28000000000000003</v>
      </c>
      <c r="E53" s="41">
        <v>1.23</v>
      </c>
      <c r="F53" s="41">
        <v>0.44</v>
      </c>
      <c r="G53" s="41">
        <v>0.48</v>
      </c>
      <c r="H53" s="41">
        <v>0.51</v>
      </c>
      <c r="I53" s="41">
        <v>0.48</v>
      </c>
      <c r="J53" s="41">
        <v>0.84</v>
      </c>
      <c r="K53" s="41">
        <v>2.78</v>
      </c>
      <c r="L53" s="41">
        <v>14.36</v>
      </c>
      <c r="M53" s="41">
        <v>1.17</v>
      </c>
      <c r="N53" s="41">
        <v>8.3699999999999992</v>
      </c>
      <c r="O53" s="41">
        <v>0.48</v>
      </c>
      <c r="P53" s="41" t="s">
        <v>201</v>
      </c>
      <c r="Q53" s="41">
        <v>0.9</v>
      </c>
      <c r="R53" s="41">
        <v>0.28000000000000003</v>
      </c>
      <c r="S53" s="9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0"/>
    </row>
    <row r="54" spans="1:65">
      <c r="B54" s="29" t="s">
        <v>210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0"/>
    </row>
    <row r="55" spans="1:65">
      <c r="BM55" s="50"/>
    </row>
    <row r="56" spans="1:65" ht="15">
      <c r="B56" s="8" t="s">
        <v>301</v>
      </c>
      <c r="BM56" s="26" t="s">
        <v>64</v>
      </c>
    </row>
    <row r="57" spans="1:65" ht="15">
      <c r="A57" s="24" t="s">
        <v>10</v>
      </c>
      <c r="B57" s="18" t="s">
        <v>99</v>
      </c>
      <c r="C57" s="15" t="s">
        <v>100</v>
      </c>
      <c r="D57" s="16" t="s">
        <v>175</v>
      </c>
      <c r="E57" s="17" t="s">
        <v>175</v>
      </c>
      <c r="F57" s="17" t="s">
        <v>175</v>
      </c>
      <c r="G57" s="17" t="s">
        <v>175</v>
      </c>
      <c r="H57" s="17" t="s">
        <v>175</v>
      </c>
      <c r="I57" s="17" t="s">
        <v>175</v>
      </c>
      <c r="J57" s="17" t="s">
        <v>175</v>
      </c>
      <c r="K57" s="17" t="s">
        <v>175</v>
      </c>
      <c r="L57" s="17" t="s">
        <v>175</v>
      </c>
      <c r="M57" s="17" t="s">
        <v>175</v>
      </c>
      <c r="N57" s="17" t="s">
        <v>175</v>
      </c>
      <c r="O57" s="17" t="s">
        <v>175</v>
      </c>
      <c r="P57" s="17" t="s">
        <v>175</v>
      </c>
      <c r="Q57" s="17" t="s">
        <v>175</v>
      </c>
      <c r="R57" s="17" t="s">
        <v>175</v>
      </c>
      <c r="S57" s="91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176</v>
      </c>
      <c r="C58" s="9" t="s">
        <v>176</v>
      </c>
      <c r="D58" s="89" t="s">
        <v>177</v>
      </c>
      <c r="E58" s="90" t="s">
        <v>178</v>
      </c>
      <c r="F58" s="90" t="s">
        <v>179</v>
      </c>
      <c r="G58" s="90" t="s">
        <v>180</v>
      </c>
      <c r="H58" s="90" t="s">
        <v>181</v>
      </c>
      <c r="I58" s="90" t="s">
        <v>182</v>
      </c>
      <c r="J58" s="90" t="s">
        <v>183</v>
      </c>
      <c r="K58" s="90" t="s">
        <v>184</v>
      </c>
      <c r="L58" s="90" t="s">
        <v>185</v>
      </c>
      <c r="M58" s="90" t="s">
        <v>186</v>
      </c>
      <c r="N58" s="90" t="s">
        <v>187</v>
      </c>
      <c r="O58" s="90" t="s">
        <v>188</v>
      </c>
      <c r="P58" s="90" t="s">
        <v>189</v>
      </c>
      <c r="Q58" s="90" t="s">
        <v>190</v>
      </c>
      <c r="R58" s="90" t="s">
        <v>204</v>
      </c>
      <c r="S58" s="91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205</v>
      </c>
      <c r="E59" s="11" t="s">
        <v>205</v>
      </c>
      <c r="F59" s="11" t="s">
        <v>205</v>
      </c>
      <c r="G59" s="11" t="s">
        <v>206</v>
      </c>
      <c r="H59" s="11" t="s">
        <v>205</v>
      </c>
      <c r="I59" s="11" t="s">
        <v>205</v>
      </c>
      <c r="J59" s="11" t="s">
        <v>205</v>
      </c>
      <c r="K59" s="11" t="s">
        <v>206</v>
      </c>
      <c r="L59" s="11" t="s">
        <v>205</v>
      </c>
      <c r="M59" s="11" t="s">
        <v>206</v>
      </c>
      <c r="N59" s="11" t="s">
        <v>205</v>
      </c>
      <c r="O59" s="11" t="s">
        <v>101</v>
      </c>
      <c r="P59" s="11" t="s">
        <v>206</v>
      </c>
      <c r="Q59" s="11" t="s">
        <v>205</v>
      </c>
      <c r="R59" s="11" t="s">
        <v>205</v>
      </c>
      <c r="S59" s="91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91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56">
        <v>265</v>
      </c>
      <c r="E61" s="156">
        <v>258</v>
      </c>
      <c r="F61" s="156">
        <v>268</v>
      </c>
      <c r="G61" s="156">
        <v>233</v>
      </c>
      <c r="H61" s="156">
        <v>265.39999999999998</v>
      </c>
      <c r="I61" s="156">
        <v>246.00000000000003</v>
      </c>
      <c r="J61" s="156">
        <v>260.7</v>
      </c>
      <c r="K61" s="156">
        <v>257</v>
      </c>
      <c r="L61" s="156">
        <v>252.5</v>
      </c>
      <c r="M61" s="156">
        <v>258</v>
      </c>
      <c r="N61" s="156">
        <v>259</v>
      </c>
      <c r="O61" s="157">
        <v>200.4</v>
      </c>
      <c r="P61" s="157">
        <v>277</v>
      </c>
      <c r="Q61" s="156">
        <v>246.00000000000003</v>
      </c>
      <c r="R61" s="156">
        <v>250</v>
      </c>
      <c r="S61" s="158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60">
        <v>1</v>
      </c>
    </row>
    <row r="62" spans="1:65">
      <c r="A62" s="28"/>
      <c r="B62" s="19">
        <v>1</v>
      </c>
      <c r="C62" s="9">
        <v>2</v>
      </c>
      <c r="D62" s="161">
        <v>250.99999999999997</v>
      </c>
      <c r="E62" s="161">
        <v>263</v>
      </c>
      <c r="F62" s="161">
        <v>266</v>
      </c>
      <c r="G62" s="161">
        <v>233</v>
      </c>
      <c r="H62" s="161">
        <v>268.89999999999998</v>
      </c>
      <c r="I62" s="161">
        <v>247</v>
      </c>
      <c r="J62" s="161">
        <v>253.79999999999998</v>
      </c>
      <c r="K62" s="162">
        <v>223</v>
      </c>
      <c r="L62" s="161">
        <v>241.31</v>
      </c>
      <c r="M62" s="161">
        <v>264</v>
      </c>
      <c r="N62" s="161">
        <v>250.99999999999997</v>
      </c>
      <c r="O62" s="163">
        <v>199.5</v>
      </c>
      <c r="P62" s="163">
        <v>285</v>
      </c>
      <c r="Q62" s="161">
        <v>248.99999999999997</v>
      </c>
      <c r="R62" s="161">
        <v>250</v>
      </c>
      <c r="S62" s="158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60" t="e">
        <v>#N/A</v>
      </c>
    </row>
    <row r="63" spans="1:65">
      <c r="A63" s="28"/>
      <c r="B63" s="19">
        <v>1</v>
      </c>
      <c r="C63" s="9">
        <v>3</v>
      </c>
      <c r="D63" s="161">
        <v>252</v>
      </c>
      <c r="E63" s="161">
        <v>248.99999999999997</v>
      </c>
      <c r="F63" s="161">
        <v>268</v>
      </c>
      <c r="G63" s="161">
        <v>234</v>
      </c>
      <c r="H63" s="161">
        <v>271.3</v>
      </c>
      <c r="I63" s="161">
        <v>245</v>
      </c>
      <c r="J63" s="161">
        <v>247.6</v>
      </c>
      <c r="K63" s="161">
        <v>248.99999999999997</v>
      </c>
      <c r="L63" s="161">
        <v>248.15999999999997</v>
      </c>
      <c r="M63" s="161">
        <v>266</v>
      </c>
      <c r="N63" s="161">
        <v>255.00000000000003</v>
      </c>
      <c r="O63" s="163">
        <v>197.6</v>
      </c>
      <c r="P63" s="163">
        <v>284</v>
      </c>
      <c r="Q63" s="161">
        <v>250</v>
      </c>
      <c r="R63" s="161">
        <v>253.00000000000003</v>
      </c>
      <c r="S63" s="158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60">
        <v>16</v>
      </c>
    </row>
    <row r="64" spans="1:65">
      <c r="A64" s="28"/>
      <c r="B64" s="19">
        <v>1</v>
      </c>
      <c r="C64" s="9">
        <v>4</v>
      </c>
      <c r="D64" s="161">
        <v>250.99999999999997</v>
      </c>
      <c r="E64" s="161">
        <v>264</v>
      </c>
      <c r="F64" s="161">
        <v>260</v>
      </c>
      <c r="G64" s="161">
        <v>232</v>
      </c>
      <c r="H64" s="161">
        <v>272.2</v>
      </c>
      <c r="I64" s="161">
        <v>246.00000000000003</v>
      </c>
      <c r="J64" s="161">
        <v>259.2</v>
      </c>
      <c r="K64" s="161">
        <v>267</v>
      </c>
      <c r="L64" s="161">
        <v>250.35</v>
      </c>
      <c r="M64" s="161">
        <v>263</v>
      </c>
      <c r="N64" s="161">
        <v>250</v>
      </c>
      <c r="O64" s="163">
        <v>194</v>
      </c>
      <c r="P64" s="163">
        <v>273</v>
      </c>
      <c r="Q64" s="161">
        <v>247</v>
      </c>
      <c r="R64" s="161">
        <v>248.99999999999997</v>
      </c>
      <c r="S64" s="158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60">
        <v>253.9975641025641</v>
      </c>
    </row>
    <row r="65" spans="1:65">
      <c r="A65" s="28"/>
      <c r="B65" s="19">
        <v>1</v>
      </c>
      <c r="C65" s="9">
        <v>5</v>
      </c>
      <c r="D65" s="161">
        <v>248</v>
      </c>
      <c r="E65" s="161">
        <v>254</v>
      </c>
      <c r="F65" s="161">
        <v>257</v>
      </c>
      <c r="G65" s="161">
        <v>233</v>
      </c>
      <c r="H65" s="161">
        <v>273</v>
      </c>
      <c r="I65" s="161">
        <v>250.99999999999997</v>
      </c>
      <c r="J65" s="161">
        <v>256.39999999999998</v>
      </c>
      <c r="K65" s="161">
        <v>261</v>
      </c>
      <c r="L65" s="161">
        <v>248.95000000000002</v>
      </c>
      <c r="M65" s="161">
        <v>252</v>
      </c>
      <c r="N65" s="161">
        <v>254</v>
      </c>
      <c r="O65" s="163">
        <v>199.3</v>
      </c>
      <c r="P65" s="163">
        <v>281</v>
      </c>
      <c r="Q65" s="161">
        <v>247</v>
      </c>
      <c r="R65" s="161">
        <v>250.99999999999997</v>
      </c>
      <c r="S65" s="158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60">
        <v>12</v>
      </c>
    </row>
    <row r="66" spans="1:65">
      <c r="A66" s="28"/>
      <c r="B66" s="19">
        <v>1</v>
      </c>
      <c r="C66" s="9">
        <v>6</v>
      </c>
      <c r="D66" s="161">
        <v>257</v>
      </c>
      <c r="E66" s="161">
        <v>257</v>
      </c>
      <c r="F66" s="161">
        <v>268</v>
      </c>
      <c r="G66" s="161">
        <v>231</v>
      </c>
      <c r="H66" s="161">
        <v>269.60000000000002</v>
      </c>
      <c r="I66" s="161">
        <v>246.00000000000003</v>
      </c>
      <c r="J66" s="161">
        <v>252</v>
      </c>
      <c r="K66" s="161">
        <v>261</v>
      </c>
      <c r="L66" s="161">
        <v>249.44000000000003</v>
      </c>
      <c r="M66" s="161">
        <v>267</v>
      </c>
      <c r="N66" s="161">
        <v>254</v>
      </c>
      <c r="O66" s="163">
        <v>195.1</v>
      </c>
      <c r="P66" s="163">
        <v>285</v>
      </c>
      <c r="Q66" s="161">
        <v>246.00000000000003</v>
      </c>
      <c r="R66" s="161">
        <v>253.00000000000003</v>
      </c>
      <c r="S66" s="158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64"/>
    </row>
    <row r="67" spans="1:65">
      <c r="A67" s="28"/>
      <c r="B67" s="20" t="s">
        <v>196</v>
      </c>
      <c r="C67" s="12"/>
      <c r="D67" s="165">
        <v>254</v>
      </c>
      <c r="E67" s="165">
        <v>257.5</v>
      </c>
      <c r="F67" s="165">
        <v>264.5</v>
      </c>
      <c r="G67" s="165">
        <v>232.66666666666666</v>
      </c>
      <c r="H67" s="165">
        <v>270.06666666666666</v>
      </c>
      <c r="I67" s="165">
        <v>246.83333333333334</v>
      </c>
      <c r="J67" s="165">
        <v>254.94999999999996</v>
      </c>
      <c r="K67" s="165">
        <v>253</v>
      </c>
      <c r="L67" s="165">
        <v>248.45166666666668</v>
      </c>
      <c r="M67" s="165">
        <v>261.66666666666669</v>
      </c>
      <c r="N67" s="165">
        <v>253.83333333333334</v>
      </c>
      <c r="O67" s="165">
        <v>197.64999999999998</v>
      </c>
      <c r="P67" s="165">
        <v>280.83333333333331</v>
      </c>
      <c r="Q67" s="165">
        <v>247.5</v>
      </c>
      <c r="R67" s="165">
        <v>251</v>
      </c>
      <c r="S67" s="158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64"/>
    </row>
    <row r="68" spans="1:65">
      <c r="A68" s="28"/>
      <c r="B68" s="3" t="s">
        <v>197</v>
      </c>
      <c r="C68" s="27"/>
      <c r="D68" s="161">
        <v>251.5</v>
      </c>
      <c r="E68" s="161">
        <v>257.5</v>
      </c>
      <c r="F68" s="161">
        <v>267</v>
      </c>
      <c r="G68" s="161">
        <v>233</v>
      </c>
      <c r="H68" s="161">
        <v>270.45000000000005</v>
      </c>
      <c r="I68" s="161">
        <v>246.00000000000003</v>
      </c>
      <c r="J68" s="161">
        <v>255.09999999999997</v>
      </c>
      <c r="K68" s="161">
        <v>259</v>
      </c>
      <c r="L68" s="161">
        <v>249.19500000000002</v>
      </c>
      <c r="M68" s="161">
        <v>263.5</v>
      </c>
      <c r="N68" s="161">
        <v>254</v>
      </c>
      <c r="O68" s="161">
        <v>198.45</v>
      </c>
      <c r="P68" s="161">
        <v>282.5</v>
      </c>
      <c r="Q68" s="161">
        <v>247</v>
      </c>
      <c r="R68" s="161">
        <v>250.5</v>
      </c>
      <c r="S68" s="158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64"/>
    </row>
    <row r="69" spans="1:65">
      <c r="A69" s="28"/>
      <c r="B69" s="3" t="s">
        <v>198</v>
      </c>
      <c r="C69" s="27"/>
      <c r="D69" s="161">
        <v>6.1318838867023624</v>
      </c>
      <c r="E69" s="161">
        <v>5.6124860801609202</v>
      </c>
      <c r="F69" s="161">
        <v>4.8062459362791667</v>
      </c>
      <c r="G69" s="161">
        <v>1.0327955589886444</v>
      </c>
      <c r="H69" s="161">
        <v>2.7580186124583559</v>
      </c>
      <c r="I69" s="161">
        <v>2.1369760566432632</v>
      </c>
      <c r="J69" s="161">
        <v>4.8430362377335117</v>
      </c>
      <c r="K69" s="161">
        <v>15.849290204927161</v>
      </c>
      <c r="L69" s="161">
        <v>3.8027959012635262</v>
      </c>
      <c r="M69" s="161">
        <v>5.6803755744375444</v>
      </c>
      <c r="N69" s="161">
        <v>3.1885210782848388</v>
      </c>
      <c r="O69" s="161">
        <v>2.5897876360813874</v>
      </c>
      <c r="P69" s="161">
        <v>4.9159604012508753</v>
      </c>
      <c r="Q69" s="161">
        <v>1.6431676725154827</v>
      </c>
      <c r="R69" s="161">
        <v>1.6733200530681716</v>
      </c>
      <c r="S69" s="158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64"/>
    </row>
    <row r="70" spans="1:65">
      <c r="A70" s="28"/>
      <c r="B70" s="3" t="s">
        <v>84</v>
      </c>
      <c r="C70" s="27"/>
      <c r="D70" s="13">
        <v>2.4141275144497491E-2</v>
      </c>
      <c r="E70" s="13">
        <v>2.1796062447226875E-2</v>
      </c>
      <c r="F70" s="13">
        <v>1.8171062140942031E-2</v>
      </c>
      <c r="G70" s="13">
        <v>4.4389493939340019E-3</v>
      </c>
      <c r="H70" s="13">
        <v>1.0212362178937383E-2</v>
      </c>
      <c r="I70" s="13">
        <v>8.6575667385952598E-3</v>
      </c>
      <c r="J70" s="13">
        <v>1.8996023682029857E-2</v>
      </c>
      <c r="K70" s="13">
        <v>6.2645415829751624E-2</v>
      </c>
      <c r="L70" s="13">
        <v>1.5305978632719413E-2</v>
      </c>
      <c r="M70" s="13">
        <v>2.1708441685748574E-2</v>
      </c>
      <c r="N70" s="13">
        <v>1.2561475029355897E-2</v>
      </c>
      <c r="O70" s="13">
        <v>1.3102897222774539E-2</v>
      </c>
      <c r="P70" s="13">
        <v>1.7504903505937836E-2</v>
      </c>
      <c r="Q70" s="13">
        <v>6.6390613030928589E-3</v>
      </c>
      <c r="R70" s="13">
        <v>6.6666137572437114E-3</v>
      </c>
      <c r="S70" s="91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0"/>
    </row>
    <row r="71" spans="1:65">
      <c r="A71" s="28"/>
      <c r="B71" s="3" t="s">
        <v>199</v>
      </c>
      <c r="C71" s="27"/>
      <c r="D71" s="13">
        <v>9.5902393573155109E-6</v>
      </c>
      <c r="E71" s="13">
        <v>1.3789249947379956E-2</v>
      </c>
      <c r="F71" s="13">
        <v>4.1348569363425236E-2</v>
      </c>
      <c r="G71" s="13">
        <v>-8.3980716552399803E-2</v>
      </c>
      <c r="H71" s="13">
        <v>6.3264790041899222E-2</v>
      </c>
      <c r="I71" s="13">
        <v>-2.8205903448498604E-2</v>
      </c>
      <c r="J71" s="13">
        <v>3.7497835886775022E-3</v>
      </c>
      <c r="K71" s="13">
        <v>-3.927455391506407E-3</v>
      </c>
      <c r="L71" s="13">
        <v>-2.1834451269217681E-2</v>
      </c>
      <c r="M71" s="13">
        <v>3.0193606742644929E-2</v>
      </c>
      <c r="N71" s="13">
        <v>-6.4658403245332341E-4</v>
      </c>
      <c r="O71" s="13">
        <v>-0.22184293105980735</v>
      </c>
      <c r="P71" s="13">
        <v>0.10565364800086408</v>
      </c>
      <c r="Q71" s="13">
        <v>-2.558120636125627E-2</v>
      </c>
      <c r="R71" s="13">
        <v>-1.180154665323363E-2</v>
      </c>
      <c r="S71" s="91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0"/>
    </row>
    <row r="72" spans="1:65">
      <c r="A72" s="28"/>
      <c r="B72" s="42" t="s">
        <v>200</v>
      </c>
      <c r="C72" s="43"/>
      <c r="D72" s="41">
        <v>0.02</v>
      </c>
      <c r="E72" s="41">
        <v>0.39</v>
      </c>
      <c r="F72" s="41">
        <v>1.1399999999999999</v>
      </c>
      <c r="G72" s="41">
        <v>2.25</v>
      </c>
      <c r="H72" s="41">
        <v>1.73</v>
      </c>
      <c r="I72" s="41">
        <v>0.75</v>
      </c>
      <c r="J72" s="41">
        <v>0.12</v>
      </c>
      <c r="K72" s="41">
        <v>0.09</v>
      </c>
      <c r="L72" s="41">
        <v>0.56999999999999995</v>
      </c>
      <c r="M72" s="41">
        <v>0.83</v>
      </c>
      <c r="N72" s="41">
        <v>0</v>
      </c>
      <c r="O72" s="41">
        <v>5.98</v>
      </c>
      <c r="P72" s="41">
        <v>2.87</v>
      </c>
      <c r="Q72" s="41">
        <v>0.67</v>
      </c>
      <c r="R72" s="41">
        <v>0.3</v>
      </c>
      <c r="S72" s="91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0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BM73" s="50"/>
    </row>
    <row r="74" spans="1:65" ht="15">
      <c r="B74" s="8" t="s">
        <v>302</v>
      </c>
      <c r="BM74" s="26" t="s">
        <v>64</v>
      </c>
    </row>
    <row r="75" spans="1:65" ht="15">
      <c r="A75" s="24" t="s">
        <v>13</v>
      </c>
      <c r="B75" s="18" t="s">
        <v>99</v>
      </c>
      <c r="C75" s="15" t="s">
        <v>100</v>
      </c>
      <c r="D75" s="16" t="s">
        <v>175</v>
      </c>
      <c r="E75" s="17" t="s">
        <v>175</v>
      </c>
      <c r="F75" s="17" t="s">
        <v>175</v>
      </c>
      <c r="G75" s="17" t="s">
        <v>175</v>
      </c>
      <c r="H75" s="17" t="s">
        <v>175</v>
      </c>
      <c r="I75" s="17" t="s">
        <v>175</v>
      </c>
      <c r="J75" s="17" t="s">
        <v>175</v>
      </c>
      <c r="K75" s="17" t="s">
        <v>175</v>
      </c>
      <c r="L75" s="17" t="s">
        <v>175</v>
      </c>
      <c r="M75" s="17" t="s">
        <v>175</v>
      </c>
      <c r="N75" s="17" t="s">
        <v>175</v>
      </c>
      <c r="O75" s="17" t="s">
        <v>175</v>
      </c>
      <c r="P75" s="17" t="s">
        <v>175</v>
      </c>
      <c r="Q75" s="17" t="s">
        <v>175</v>
      </c>
      <c r="R75" s="17" t="s">
        <v>175</v>
      </c>
      <c r="S75" s="91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176</v>
      </c>
      <c r="C76" s="9" t="s">
        <v>176</v>
      </c>
      <c r="D76" s="89" t="s">
        <v>177</v>
      </c>
      <c r="E76" s="90" t="s">
        <v>178</v>
      </c>
      <c r="F76" s="90" t="s">
        <v>179</v>
      </c>
      <c r="G76" s="90" t="s">
        <v>180</v>
      </c>
      <c r="H76" s="90" t="s">
        <v>181</v>
      </c>
      <c r="I76" s="90" t="s">
        <v>182</v>
      </c>
      <c r="J76" s="90" t="s">
        <v>183</v>
      </c>
      <c r="K76" s="90" t="s">
        <v>184</v>
      </c>
      <c r="L76" s="90" t="s">
        <v>185</v>
      </c>
      <c r="M76" s="90" t="s">
        <v>186</v>
      </c>
      <c r="N76" s="90" t="s">
        <v>187</v>
      </c>
      <c r="O76" s="90" t="s">
        <v>188</v>
      </c>
      <c r="P76" s="90" t="s">
        <v>189</v>
      </c>
      <c r="Q76" s="90" t="s">
        <v>190</v>
      </c>
      <c r="R76" s="90" t="s">
        <v>204</v>
      </c>
      <c r="S76" s="91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205</v>
      </c>
      <c r="E77" s="11" t="s">
        <v>205</v>
      </c>
      <c r="F77" s="11" t="s">
        <v>205</v>
      </c>
      <c r="G77" s="11" t="s">
        <v>205</v>
      </c>
      <c r="H77" s="11" t="s">
        <v>205</v>
      </c>
      <c r="I77" s="11" t="s">
        <v>205</v>
      </c>
      <c r="J77" s="11" t="s">
        <v>205</v>
      </c>
      <c r="K77" s="11" t="s">
        <v>206</v>
      </c>
      <c r="L77" s="11" t="s">
        <v>205</v>
      </c>
      <c r="M77" s="11" t="s">
        <v>206</v>
      </c>
      <c r="N77" s="11" t="s">
        <v>205</v>
      </c>
      <c r="O77" s="11" t="s">
        <v>205</v>
      </c>
      <c r="P77" s="11" t="s">
        <v>206</v>
      </c>
      <c r="Q77" s="11" t="s">
        <v>205</v>
      </c>
      <c r="R77" s="11" t="s">
        <v>205</v>
      </c>
      <c r="S77" s="91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91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3</v>
      </c>
    </row>
    <row r="79" spans="1:65">
      <c r="A79" s="28"/>
      <c r="B79" s="18">
        <v>1</v>
      </c>
      <c r="C79" s="14">
        <v>1</v>
      </c>
      <c r="D79" s="21">
        <v>1.07</v>
      </c>
      <c r="E79" s="21">
        <v>1.05</v>
      </c>
      <c r="F79" s="21">
        <v>1.06</v>
      </c>
      <c r="G79" s="92">
        <v>1.36</v>
      </c>
      <c r="H79" s="21">
        <v>1.18</v>
      </c>
      <c r="I79" s="21">
        <v>1.1000000000000001</v>
      </c>
      <c r="J79" s="21">
        <v>1.07</v>
      </c>
      <c r="K79" s="86">
        <v>1.2</v>
      </c>
      <c r="L79" s="21">
        <v>1.01</v>
      </c>
      <c r="M79" s="86">
        <v>1</v>
      </c>
      <c r="N79" s="86">
        <v>1</v>
      </c>
      <c r="O79" s="21">
        <v>1.05</v>
      </c>
      <c r="P79" s="86">
        <v>1.3</v>
      </c>
      <c r="Q79" s="21">
        <v>1.06</v>
      </c>
      <c r="R79" s="86">
        <v>0.91</v>
      </c>
      <c r="S79" s="91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11">
        <v>0.9900000000000001</v>
      </c>
      <c r="E80" s="11">
        <v>1.07</v>
      </c>
      <c r="F80" s="11">
        <v>1.05</v>
      </c>
      <c r="G80" s="11">
        <v>1.18</v>
      </c>
      <c r="H80" s="11">
        <v>1.1200000000000001</v>
      </c>
      <c r="I80" s="11">
        <v>1</v>
      </c>
      <c r="J80" s="11">
        <v>0.98</v>
      </c>
      <c r="K80" s="87">
        <v>1.3</v>
      </c>
      <c r="L80" s="11">
        <v>0.94</v>
      </c>
      <c r="M80" s="87">
        <v>1</v>
      </c>
      <c r="N80" s="87">
        <v>1</v>
      </c>
      <c r="O80" s="11">
        <v>1.06</v>
      </c>
      <c r="P80" s="87">
        <v>1.2</v>
      </c>
      <c r="Q80" s="11">
        <v>1.03</v>
      </c>
      <c r="R80" s="87">
        <v>0.91</v>
      </c>
      <c r="S80" s="91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 t="e">
        <v>#N/A</v>
      </c>
    </row>
    <row r="81" spans="1:65">
      <c r="A81" s="28"/>
      <c r="B81" s="19">
        <v>1</v>
      </c>
      <c r="C81" s="9">
        <v>3</v>
      </c>
      <c r="D81" s="11">
        <v>1</v>
      </c>
      <c r="E81" s="11">
        <v>1.02</v>
      </c>
      <c r="F81" s="11">
        <v>1.05</v>
      </c>
      <c r="G81" s="11">
        <v>1.1000000000000001</v>
      </c>
      <c r="H81" s="11">
        <v>1.1000000000000001</v>
      </c>
      <c r="I81" s="11">
        <v>1</v>
      </c>
      <c r="J81" s="11">
        <v>0.9900000000000001</v>
      </c>
      <c r="K81" s="87">
        <v>1.3</v>
      </c>
      <c r="L81" s="11">
        <v>1.01</v>
      </c>
      <c r="M81" s="87">
        <v>1</v>
      </c>
      <c r="N81" s="87">
        <v>1</v>
      </c>
      <c r="O81" s="11">
        <v>1.07</v>
      </c>
      <c r="P81" s="87">
        <v>1.3</v>
      </c>
      <c r="Q81" s="11">
        <v>1.07</v>
      </c>
      <c r="R81" s="87">
        <v>0.92</v>
      </c>
      <c r="S81" s="9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11">
        <v>1.02</v>
      </c>
      <c r="E82" s="11">
        <v>1.02</v>
      </c>
      <c r="F82" s="11">
        <v>1.04</v>
      </c>
      <c r="G82" s="11">
        <v>1.1200000000000001</v>
      </c>
      <c r="H82" s="11">
        <v>1.1200000000000001</v>
      </c>
      <c r="I82" s="11">
        <v>1</v>
      </c>
      <c r="J82" s="11">
        <v>0.96</v>
      </c>
      <c r="K82" s="87">
        <v>1.5</v>
      </c>
      <c r="L82" s="11">
        <v>0.94</v>
      </c>
      <c r="M82" s="87">
        <v>1</v>
      </c>
      <c r="N82" s="87">
        <v>1</v>
      </c>
      <c r="O82" s="11">
        <v>1.08</v>
      </c>
      <c r="P82" s="87">
        <v>1.3</v>
      </c>
      <c r="Q82" s="11">
        <v>1.04</v>
      </c>
      <c r="R82" s="87">
        <v>0.92</v>
      </c>
      <c r="S82" s="91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1.0485333333333333</v>
      </c>
    </row>
    <row r="83" spans="1:65">
      <c r="A83" s="28"/>
      <c r="B83" s="19">
        <v>1</v>
      </c>
      <c r="C83" s="9">
        <v>5</v>
      </c>
      <c r="D83" s="11">
        <v>1.01</v>
      </c>
      <c r="E83" s="11">
        <v>1.03</v>
      </c>
      <c r="F83" s="11">
        <v>1.03</v>
      </c>
      <c r="G83" s="11">
        <v>1.02</v>
      </c>
      <c r="H83" s="11">
        <v>1.06</v>
      </c>
      <c r="I83" s="11">
        <v>1.1000000000000001</v>
      </c>
      <c r="J83" s="11">
        <v>1.07</v>
      </c>
      <c r="K83" s="87">
        <v>1.4</v>
      </c>
      <c r="L83" s="11">
        <v>1.01</v>
      </c>
      <c r="M83" s="87">
        <v>1</v>
      </c>
      <c r="N83" s="87">
        <v>1</v>
      </c>
      <c r="O83" s="11">
        <v>1.04</v>
      </c>
      <c r="P83" s="87">
        <v>1.2</v>
      </c>
      <c r="Q83" s="11">
        <v>1.07</v>
      </c>
      <c r="R83" s="87">
        <v>0.91</v>
      </c>
      <c r="S83" s="91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13</v>
      </c>
    </row>
    <row r="84" spans="1:65">
      <c r="A84" s="28"/>
      <c r="B84" s="19">
        <v>1</v>
      </c>
      <c r="C84" s="9">
        <v>6</v>
      </c>
      <c r="D84" s="11">
        <v>1.04</v>
      </c>
      <c r="E84" s="11">
        <v>1.02</v>
      </c>
      <c r="F84" s="11">
        <v>1.05</v>
      </c>
      <c r="G84" s="11">
        <v>1.0900000000000001</v>
      </c>
      <c r="H84" s="11">
        <v>1.05</v>
      </c>
      <c r="I84" s="11">
        <v>1.1000000000000001</v>
      </c>
      <c r="J84" s="11">
        <v>1.06</v>
      </c>
      <c r="K84" s="87">
        <v>1.3</v>
      </c>
      <c r="L84" s="11">
        <v>1</v>
      </c>
      <c r="M84" s="87">
        <v>1</v>
      </c>
      <c r="N84" s="87">
        <v>1</v>
      </c>
      <c r="O84" s="11">
        <v>1.0900000000000001</v>
      </c>
      <c r="P84" s="87">
        <v>1.3</v>
      </c>
      <c r="Q84" s="11">
        <v>1.05</v>
      </c>
      <c r="R84" s="87">
        <v>0.94</v>
      </c>
      <c r="S84" s="91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0"/>
    </row>
    <row r="85" spans="1:65">
      <c r="A85" s="28"/>
      <c r="B85" s="20" t="s">
        <v>196</v>
      </c>
      <c r="C85" s="12"/>
      <c r="D85" s="22">
        <v>1.0216666666666667</v>
      </c>
      <c r="E85" s="22">
        <v>1.0350000000000001</v>
      </c>
      <c r="F85" s="22">
        <v>1.0466666666666666</v>
      </c>
      <c r="G85" s="22">
        <v>1.1449999999999998</v>
      </c>
      <c r="H85" s="22">
        <v>1.105</v>
      </c>
      <c r="I85" s="22">
        <v>1.0499999999999998</v>
      </c>
      <c r="J85" s="22">
        <v>1.0216666666666667</v>
      </c>
      <c r="K85" s="22">
        <v>1.3333333333333333</v>
      </c>
      <c r="L85" s="22">
        <v>0.98499999999999999</v>
      </c>
      <c r="M85" s="22">
        <v>1</v>
      </c>
      <c r="N85" s="22">
        <v>1</v>
      </c>
      <c r="O85" s="22">
        <v>1.0650000000000002</v>
      </c>
      <c r="P85" s="22">
        <v>1.2666666666666666</v>
      </c>
      <c r="Q85" s="22">
        <v>1.0533333333333335</v>
      </c>
      <c r="R85" s="22">
        <v>0.91833333333333333</v>
      </c>
      <c r="S85" s="91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0"/>
    </row>
    <row r="86" spans="1:65">
      <c r="A86" s="28"/>
      <c r="B86" s="3" t="s">
        <v>197</v>
      </c>
      <c r="C86" s="27"/>
      <c r="D86" s="11">
        <v>1.0150000000000001</v>
      </c>
      <c r="E86" s="11">
        <v>1.0249999999999999</v>
      </c>
      <c r="F86" s="11">
        <v>1.05</v>
      </c>
      <c r="G86" s="11">
        <v>1.1100000000000001</v>
      </c>
      <c r="H86" s="11">
        <v>1.1100000000000001</v>
      </c>
      <c r="I86" s="11">
        <v>1.05</v>
      </c>
      <c r="J86" s="11">
        <v>1.0250000000000001</v>
      </c>
      <c r="K86" s="11">
        <v>1.3</v>
      </c>
      <c r="L86" s="11">
        <v>1.0049999999999999</v>
      </c>
      <c r="M86" s="11">
        <v>1</v>
      </c>
      <c r="N86" s="11">
        <v>1</v>
      </c>
      <c r="O86" s="11">
        <v>1.0649999999999999</v>
      </c>
      <c r="P86" s="11">
        <v>1.3</v>
      </c>
      <c r="Q86" s="11">
        <v>1.0550000000000002</v>
      </c>
      <c r="R86" s="11">
        <v>0.91500000000000004</v>
      </c>
      <c r="S86" s="91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0"/>
    </row>
    <row r="87" spans="1:65">
      <c r="A87" s="28"/>
      <c r="B87" s="3" t="s">
        <v>198</v>
      </c>
      <c r="C87" s="27"/>
      <c r="D87" s="23">
        <v>2.9268868558020255E-2</v>
      </c>
      <c r="E87" s="23">
        <v>2.073644135332774E-2</v>
      </c>
      <c r="F87" s="23">
        <v>1.0327955589886454E-2</v>
      </c>
      <c r="G87" s="23">
        <v>0.11726039399558574</v>
      </c>
      <c r="H87" s="23">
        <v>4.7222875812470352E-2</v>
      </c>
      <c r="I87" s="23">
        <v>5.4772255750516662E-2</v>
      </c>
      <c r="J87" s="23">
        <v>5.0365331992022741E-2</v>
      </c>
      <c r="K87" s="23">
        <v>0.10327955589886445</v>
      </c>
      <c r="L87" s="23">
        <v>3.5071355833500399E-2</v>
      </c>
      <c r="M87" s="23">
        <v>0</v>
      </c>
      <c r="N87" s="23">
        <v>0</v>
      </c>
      <c r="O87" s="23">
        <v>1.8708286933869722E-2</v>
      </c>
      <c r="P87" s="23">
        <v>5.1639777949432274E-2</v>
      </c>
      <c r="Q87" s="23">
        <v>1.6329931618554533E-2</v>
      </c>
      <c r="R87" s="23">
        <v>1.169045194450009E-2</v>
      </c>
      <c r="S87" s="149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51"/>
    </row>
    <row r="88" spans="1:65">
      <c r="A88" s="28"/>
      <c r="B88" s="3" t="s">
        <v>84</v>
      </c>
      <c r="C88" s="27"/>
      <c r="D88" s="13">
        <v>2.8648158458094864E-2</v>
      </c>
      <c r="E88" s="13">
        <v>2.003520903703163E-2</v>
      </c>
      <c r="F88" s="13">
        <v>9.8674734935220894E-3</v>
      </c>
      <c r="G88" s="13">
        <v>0.10241082445029324</v>
      </c>
      <c r="H88" s="13">
        <v>4.2735634219430184E-2</v>
      </c>
      <c r="I88" s="13">
        <v>5.2164053095730162E-2</v>
      </c>
      <c r="J88" s="13">
        <v>4.9297225440805288E-2</v>
      </c>
      <c r="K88" s="13">
        <v>7.7459666924148338E-2</v>
      </c>
      <c r="L88" s="13">
        <v>3.5605437394416649E-2</v>
      </c>
      <c r="M88" s="13">
        <v>0</v>
      </c>
      <c r="N88" s="13">
        <v>0</v>
      </c>
      <c r="O88" s="13">
        <v>1.7566466604572506E-2</v>
      </c>
      <c r="P88" s="13">
        <v>4.0768245749551797E-2</v>
      </c>
      <c r="Q88" s="13">
        <v>1.5503099637868226E-2</v>
      </c>
      <c r="R88" s="13">
        <v>1.2730074712704273E-2</v>
      </c>
      <c r="S88" s="91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0"/>
    </row>
    <row r="89" spans="1:65">
      <c r="A89" s="28"/>
      <c r="B89" s="3" t="s">
        <v>199</v>
      </c>
      <c r="C89" s="27"/>
      <c r="D89" s="13">
        <v>-2.5623092573753725E-2</v>
      </c>
      <c r="E89" s="13">
        <v>-1.2906917599186052E-2</v>
      </c>
      <c r="F89" s="13">
        <v>-1.780264496439532E-3</v>
      </c>
      <c r="G89" s="13">
        <v>9.2001525940996753E-2</v>
      </c>
      <c r="H89" s="13">
        <v>5.3853001017293955E-2</v>
      </c>
      <c r="I89" s="13">
        <v>1.3987792472023308E-3</v>
      </c>
      <c r="J89" s="13">
        <v>-2.5623092573753725E-2</v>
      </c>
      <c r="K89" s="13">
        <v>0.27161749745676489</v>
      </c>
      <c r="L89" s="13">
        <v>-6.0592573753814882E-2</v>
      </c>
      <c r="M89" s="13">
        <v>-4.6286876907426278E-2</v>
      </c>
      <c r="N89" s="13">
        <v>-4.6286876907426278E-2</v>
      </c>
      <c r="O89" s="13">
        <v>1.5704476093591158E-2</v>
      </c>
      <c r="P89" s="13">
        <v>0.20803662258392674</v>
      </c>
      <c r="Q89" s="13">
        <v>4.5778229908444157E-3</v>
      </c>
      <c r="R89" s="13">
        <v>-0.12417344862665314</v>
      </c>
      <c r="S89" s="91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0"/>
    </row>
    <row r="90" spans="1:65">
      <c r="A90" s="28"/>
      <c r="B90" s="42" t="s">
        <v>200</v>
      </c>
      <c r="C90" s="43"/>
      <c r="D90" s="41">
        <v>0.67</v>
      </c>
      <c r="E90" s="41">
        <v>0.36</v>
      </c>
      <c r="F90" s="41">
        <v>0.08</v>
      </c>
      <c r="G90" s="41">
        <v>2.2599999999999998</v>
      </c>
      <c r="H90" s="41">
        <v>1.31</v>
      </c>
      <c r="I90" s="41">
        <v>0</v>
      </c>
      <c r="J90" s="41">
        <v>0.67</v>
      </c>
      <c r="K90" s="41">
        <v>6.74</v>
      </c>
      <c r="L90" s="41">
        <v>1.55</v>
      </c>
      <c r="M90" s="41" t="s">
        <v>201</v>
      </c>
      <c r="N90" s="41" t="s">
        <v>201</v>
      </c>
      <c r="O90" s="41">
        <v>0.36</v>
      </c>
      <c r="P90" s="41">
        <v>5.16</v>
      </c>
      <c r="Q90" s="41">
        <v>0.08</v>
      </c>
      <c r="R90" s="41">
        <v>3.13</v>
      </c>
      <c r="S90" s="91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0"/>
    </row>
    <row r="91" spans="1:65">
      <c r="B91" s="29" t="s">
        <v>211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BM91" s="50"/>
    </row>
    <row r="92" spans="1:65">
      <c r="BM92" s="50"/>
    </row>
    <row r="93" spans="1:65" ht="15">
      <c r="B93" s="8" t="s">
        <v>303</v>
      </c>
      <c r="BM93" s="26" t="s">
        <v>203</v>
      </c>
    </row>
    <row r="94" spans="1:65" ht="15">
      <c r="A94" s="24" t="s">
        <v>16</v>
      </c>
      <c r="B94" s="18" t="s">
        <v>99</v>
      </c>
      <c r="C94" s="15" t="s">
        <v>100</v>
      </c>
      <c r="D94" s="16" t="s">
        <v>175</v>
      </c>
      <c r="E94" s="17" t="s">
        <v>175</v>
      </c>
      <c r="F94" s="17" t="s">
        <v>175</v>
      </c>
      <c r="G94" s="17" t="s">
        <v>175</v>
      </c>
      <c r="H94" s="17" t="s">
        <v>175</v>
      </c>
      <c r="I94" s="17" t="s">
        <v>175</v>
      </c>
      <c r="J94" s="17" t="s">
        <v>175</v>
      </c>
      <c r="K94" s="17" t="s">
        <v>175</v>
      </c>
      <c r="L94" s="17" t="s">
        <v>175</v>
      </c>
      <c r="M94" s="17" t="s">
        <v>175</v>
      </c>
      <c r="N94" s="17" t="s">
        <v>175</v>
      </c>
      <c r="O94" s="17" t="s">
        <v>175</v>
      </c>
      <c r="P94" s="17" t="s">
        <v>175</v>
      </c>
      <c r="Q94" s="17" t="s">
        <v>175</v>
      </c>
      <c r="R94" s="17" t="s">
        <v>175</v>
      </c>
      <c r="S94" s="91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 t="s">
        <v>176</v>
      </c>
      <c r="C95" s="9" t="s">
        <v>176</v>
      </c>
      <c r="D95" s="89" t="s">
        <v>177</v>
      </c>
      <c r="E95" s="90" t="s">
        <v>178</v>
      </c>
      <c r="F95" s="90" t="s">
        <v>179</v>
      </c>
      <c r="G95" s="90" t="s">
        <v>180</v>
      </c>
      <c r="H95" s="90" t="s">
        <v>181</v>
      </c>
      <c r="I95" s="90" t="s">
        <v>182</v>
      </c>
      <c r="J95" s="90" t="s">
        <v>183</v>
      </c>
      <c r="K95" s="90" t="s">
        <v>184</v>
      </c>
      <c r="L95" s="90" t="s">
        <v>185</v>
      </c>
      <c r="M95" s="90" t="s">
        <v>186</v>
      </c>
      <c r="N95" s="90" t="s">
        <v>187</v>
      </c>
      <c r="O95" s="90" t="s">
        <v>188</v>
      </c>
      <c r="P95" s="90" t="s">
        <v>189</v>
      </c>
      <c r="Q95" s="90" t="s">
        <v>190</v>
      </c>
      <c r="R95" s="90" t="s">
        <v>204</v>
      </c>
      <c r="S95" s="91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 t="s">
        <v>3</v>
      </c>
    </row>
    <row r="96" spans="1:65">
      <c r="A96" s="28"/>
      <c r="B96" s="19"/>
      <c r="C96" s="9"/>
      <c r="D96" s="10" t="s">
        <v>205</v>
      </c>
      <c r="E96" s="11" t="s">
        <v>205</v>
      </c>
      <c r="F96" s="11" t="s">
        <v>205</v>
      </c>
      <c r="G96" s="11" t="s">
        <v>205</v>
      </c>
      <c r="H96" s="11" t="s">
        <v>205</v>
      </c>
      <c r="I96" s="11" t="s">
        <v>205</v>
      </c>
      <c r="J96" s="11" t="s">
        <v>205</v>
      </c>
      <c r="K96" s="11" t="s">
        <v>206</v>
      </c>
      <c r="L96" s="11" t="s">
        <v>205</v>
      </c>
      <c r="M96" s="11" t="s">
        <v>206</v>
      </c>
      <c r="N96" s="11" t="s">
        <v>205</v>
      </c>
      <c r="O96" s="11" t="s">
        <v>205</v>
      </c>
      <c r="P96" s="11" t="s">
        <v>206</v>
      </c>
      <c r="Q96" s="11" t="s">
        <v>205</v>
      </c>
      <c r="R96" s="11" t="s">
        <v>205</v>
      </c>
      <c r="S96" s="91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91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3</v>
      </c>
    </row>
    <row r="98" spans="1:65">
      <c r="A98" s="28"/>
      <c r="B98" s="18">
        <v>1</v>
      </c>
      <c r="C98" s="14">
        <v>1</v>
      </c>
      <c r="D98" s="148">
        <v>8.0000000000000002E-3</v>
      </c>
      <c r="E98" s="148">
        <v>8.9999999999999993E-3</v>
      </c>
      <c r="F98" s="148">
        <v>3.0000000000000001E-3</v>
      </c>
      <c r="G98" s="148">
        <v>0.02</v>
      </c>
      <c r="H98" s="153" t="s">
        <v>98</v>
      </c>
      <c r="I98" s="153" t="s">
        <v>207</v>
      </c>
      <c r="J98" s="153" t="s">
        <v>98</v>
      </c>
      <c r="K98" s="153">
        <v>0.04</v>
      </c>
      <c r="L98" s="148">
        <v>3.1E-2</v>
      </c>
      <c r="M98" s="153" t="s">
        <v>212</v>
      </c>
      <c r="N98" s="153" t="s">
        <v>212</v>
      </c>
      <c r="O98" s="153" t="s">
        <v>213</v>
      </c>
      <c r="P98" s="153">
        <v>0.04</v>
      </c>
      <c r="Q98" s="148">
        <v>4.0000000000000001E-3</v>
      </c>
      <c r="R98" s="148">
        <v>7.0000000000000001E-3</v>
      </c>
      <c r="S98" s="149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1">
        <v>1</v>
      </c>
    </row>
    <row r="99" spans="1:65">
      <c r="A99" s="28"/>
      <c r="B99" s="19">
        <v>1</v>
      </c>
      <c r="C99" s="9">
        <v>2</v>
      </c>
      <c r="D99" s="23">
        <v>6.0000000000000001E-3</v>
      </c>
      <c r="E99" s="23">
        <v>8.9999999999999993E-3</v>
      </c>
      <c r="F99" s="23">
        <v>2E-3</v>
      </c>
      <c r="G99" s="154" t="s">
        <v>98</v>
      </c>
      <c r="H99" s="154" t="s">
        <v>98</v>
      </c>
      <c r="I99" s="154" t="s">
        <v>207</v>
      </c>
      <c r="J99" s="154" t="s">
        <v>98</v>
      </c>
      <c r="K99" s="154">
        <v>0.04</v>
      </c>
      <c r="L99" s="23">
        <v>0.03</v>
      </c>
      <c r="M99" s="154" t="s">
        <v>212</v>
      </c>
      <c r="N99" s="154" t="s">
        <v>212</v>
      </c>
      <c r="O99" s="154" t="s">
        <v>213</v>
      </c>
      <c r="P99" s="154">
        <v>0.05</v>
      </c>
      <c r="Q99" s="23">
        <v>5.0000000000000001E-3</v>
      </c>
      <c r="R99" s="23">
        <v>8.0000000000000002E-3</v>
      </c>
      <c r="S99" s="149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  <c r="BM99" s="151">
        <v>3</v>
      </c>
    </row>
    <row r="100" spans="1:65">
      <c r="A100" s="28"/>
      <c r="B100" s="19">
        <v>1</v>
      </c>
      <c r="C100" s="9">
        <v>3</v>
      </c>
      <c r="D100" s="23">
        <v>6.0000000000000001E-3</v>
      </c>
      <c r="E100" s="23">
        <v>0.01</v>
      </c>
      <c r="F100" s="23">
        <v>4.0000000000000001E-3</v>
      </c>
      <c r="G100" s="154" t="s">
        <v>98</v>
      </c>
      <c r="H100" s="154" t="s">
        <v>98</v>
      </c>
      <c r="I100" s="154" t="s">
        <v>207</v>
      </c>
      <c r="J100" s="154" t="s">
        <v>98</v>
      </c>
      <c r="K100" s="154">
        <v>0.05</v>
      </c>
      <c r="L100" s="23">
        <v>2.8000000000000001E-2</v>
      </c>
      <c r="M100" s="154" t="s">
        <v>212</v>
      </c>
      <c r="N100" s="154" t="s">
        <v>212</v>
      </c>
      <c r="O100" s="154" t="s">
        <v>213</v>
      </c>
      <c r="P100" s="154">
        <v>0.04</v>
      </c>
      <c r="Q100" s="23">
        <v>5.0000000000000001E-3</v>
      </c>
      <c r="R100" s="23">
        <v>7.0000000000000001E-3</v>
      </c>
      <c r="S100" s="149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1">
        <v>16</v>
      </c>
    </row>
    <row r="101" spans="1:65">
      <c r="A101" s="28"/>
      <c r="B101" s="19">
        <v>1</v>
      </c>
      <c r="C101" s="9">
        <v>4</v>
      </c>
      <c r="D101" s="23">
        <v>5.0000000000000001E-3</v>
      </c>
      <c r="E101" s="23">
        <v>8.9999999999999993E-3</v>
      </c>
      <c r="F101" s="23">
        <v>3.0000000000000001E-3</v>
      </c>
      <c r="G101" s="154" t="s">
        <v>98</v>
      </c>
      <c r="H101" s="154" t="s">
        <v>98</v>
      </c>
      <c r="I101" s="154" t="s">
        <v>207</v>
      </c>
      <c r="J101" s="154" t="s">
        <v>98</v>
      </c>
      <c r="K101" s="154">
        <v>0.05</v>
      </c>
      <c r="L101" s="23">
        <v>3.1E-2</v>
      </c>
      <c r="M101" s="154" t="s">
        <v>212</v>
      </c>
      <c r="N101" s="154" t="s">
        <v>212</v>
      </c>
      <c r="O101" s="154" t="s">
        <v>213</v>
      </c>
      <c r="P101" s="154">
        <v>0.04</v>
      </c>
      <c r="Q101" s="23">
        <v>5.0000000000000001E-3</v>
      </c>
      <c r="R101" s="23">
        <v>8.0000000000000002E-3</v>
      </c>
      <c r="S101" s="149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1">
        <v>1.15E-2</v>
      </c>
    </row>
    <row r="102" spans="1:65">
      <c r="A102" s="28"/>
      <c r="B102" s="19">
        <v>1</v>
      </c>
      <c r="C102" s="9">
        <v>5</v>
      </c>
      <c r="D102" s="23">
        <v>7.0000000000000001E-3</v>
      </c>
      <c r="E102" s="23">
        <v>8.0000000000000002E-3</v>
      </c>
      <c r="F102" s="23">
        <v>3.0000000000000001E-3</v>
      </c>
      <c r="G102" s="154" t="s">
        <v>98</v>
      </c>
      <c r="H102" s="154" t="s">
        <v>98</v>
      </c>
      <c r="I102" s="154" t="s">
        <v>207</v>
      </c>
      <c r="J102" s="154" t="s">
        <v>98</v>
      </c>
      <c r="K102" s="154">
        <v>0.05</v>
      </c>
      <c r="L102" s="23">
        <v>0.03</v>
      </c>
      <c r="M102" s="154" t="s">
        <v>212</v>
      </c>
      <c r="N102" s="154" t="s">
        <v>212</v>
      </c>
      <c r="O102" s="154" t="s">
        <v>213</v>
      </c>
      <c r="P102" s="154" t="s">
        <v>212</v>
      </c>
      <c r="Q102" s="23">
        <v>4.0000000000000001E-3</v>
      </c>
      <c r="R102" s="23">
        <v>8.0000000000000002E-3</v>
      </c>
      <c r="S102" s="149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1">
        <v>9</v>
      </c>
    </row>
    <row r="103" spans="1:65">
      <c r="A103" s="28"/>
      <c r="B103" s="19">
        <v>1</v>
      </c>
      <c r="C103" s="9">
        <v>6</v>
      </c>
      <c r="D103" s="23">
        <v>6.0000000000000001E-3</v>
      </c>
      <c r="E103" s="23">
        <v>8.9999999999999993E-3</v>
      </c>
      <c r="F103" s="23">
        <v>2E-3</v>
      </c>
      <c r="G103" s="154" t="s">
        <v>98</v>
      </c>
      <c r="H103" s="154" t="s">
        <v>98</v>
      </c>
      <c r="I103" s="154" t="s">
        <v>207</v>
      </c>
      <c r="J103" s="154" t="s">
        <v>98</v>
      </c>
      <c r="K103" s="154">
        <v>0.06</v>
      </c>
      <c r="L103" s="23">
        <v>3.1E-2</v>
      </c>
      <c r="M103" s="154" t="s">
        <v>212</v>
      </c>
      <c r="N103" s="154" t="s">
        <v>212</v>
      </c>
      <c r="O103" s="154" t="s">
        <v>213</v>
      </c>
      <c r="P103" s="154" t="s">
        <v>212</v>
      </c>
      <c r="Q103" s="23">
        <v>4.0000000000000001E-3</v>
      </c>
      <c r="R103" s="23">
        <v>8.0000000000000002E-3</v>
      </c>
      <c r="S103" s="149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50"/>
      <c r="BM103" s="51"/>
    </row>
    <row r="104" spans="1:65">
      <c r="A104" s="28"/>
      <c r="B104" s="20" t="s">
        <v>196</v>
      </c>
      <c r="C104" s="12"/>
      <c r="D104" s="152">
        <v>6.3333333333333332E-3</v>
      </c>
      <c r="E104" s="152">
        <v>8.9999999999999993E-3</v>
      </c>
      <c r="F104" s="152">
        <v>2.8333333333333335E-3</v>
      </c>
      <c r="G104" s="152">
        <v>0.02</v>
      </c>
      <c r="H104" s="152" t="s">
        <v>358</v>
      </c>
      <c r="I104" s="152" t="s">
        <v>358</v>
      </c>
      <c r="J104" s="152" t="s">
        <v>358</v>
      </c>
      <c r="K104" s="152">
        <v>4.8333333333333332E-2</v>
      </c>
      <c r="L104" s="152">
        <v>3.0166666666666665E-2</v>
      </c>
      <c r="M104" s="152" t="s">
        <v>358</v>
      </c>
      <c r="N104" s="152" t="s">
        <v>358</v>
      </c>
      <c r="O104" s="152" t="s">
        <v>358</v>
      </c>
      <c r="P104" s="152">
        <v>4.2500000000000003E-2</v>
      </c>
      <c r="Q104" s="152">
        <v>4.5000000000000005E-3</v>
      </c>
      <c r="R104" s="152">
        <v>7.6666666666666662E-3</v>
      </c>
      <c r="S104" s="149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51"/>
    </row>
    <row r="105" spans="1:65">
      <c r="A105" s="28"/>
      <c r="B105" s="3" t="s">
        <v>197</v>
      </c>
      <c r="C105" s="27"/>
      <c r="D105" s="23">
        <v>6.0000000000000001E-3</v>
      </c>
      <c r="E105" s="23">
        <v>8.9999999999999993E-3</v>
      </c>
      <c r="F105" s="23">
        <v>3.0000000000000001E-3</v>
      </c>
      <c r="G105" s="23">
        <v>0.02</v>
      </c>
      <c r="H105" s="23" t="s">
        <v>358</v>
      </c>
      <c r="I105" s="23" t="s">
        <v>358</v>
      </c>
      <c r="J105" s="23" t="s">
        <v>358</v>
      </c>
      <c r="K105" s="23">
        <v>0.05</v>
      </c>
      <c r="L105" s="23">
        <v>3.0499999999999999E-2</v>
      </c>
      <c r="M105" s="23" t="s">
        <v>358</v>
      </c>
      <c r="N105" s="23" t="s">
        <v>358</v>
      </c>
      <c r="O105" s="23" t="s">
        <v>358</v>
      </c>
      <c r="P105" s="23">
        <v>0.04</v>
      </c>
      <c r="Q105" s="23">
        <v>4.5000000000000005E-3</v>
      </c>
      <c r="R105" s="23">
        <v>8.0000000000000002E-3</v>
      </c>
      <c r="S105" s="149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50"/>
      <c r="BM105" s="51"/>
    </row>
    <row r="106" spans="1:65">
      <c r="A106" s="28"/>
      <c r="B106" s="3" t="s">
        <v>198</v>
      </c>
      <c r="C106" s="27"/>
      <c r="D106" s="23">
        <v>1.0327955589886446E-3</v>
      </c>
      <c r="E106" s="23">
        <v>6.3245553203367599E-4</v>
      </c>
      <c r="F106" s="23">
        <v>7.5277265270908098E-4</v>
      </c>
      <c r="G106" s="23" t="s">
        <v>358</v>
      </c>
      <c r="H106" s="23" t="s">
        <v>358</v>
      </c>
      <c r="I106" s="23" t="s">
        <v>358</v>
      </c>
      <c r="J106" s="23" t="s">
        <v>358</v>
      </c>
      <c r="K106" s="23">
        <v>7.527726527090833E-3</v>
      </c>
      <c r="L106" s="23">
        <v>1.1690451944500119E-3</v>
      </c>
      <c r="M106" s="23" t="s">
        <v>358</v>
      </c>
      <c r="N106" s="23" t="s">
        <v>358</v>
      </c>
      <c r="O106" s="23" t="s">
        <v>358</v>
      </c>
      <c r="P106" s="23">
        <v>5.0000000000000018E-3</v>
      </c>
      <c r="Q106" s="23">
        <v>5.4772255750516611E-4</v>
      </c>
      <c r="R106" s="23">
        <v>5.1639777949432221E-4</v>
      </c>
      <c r="S106" s="149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51"/>
    </row>
    <row r="107" spans="1:65">
      <c r="A107" s="28"/>
      <c r="B107" s="3" t="s">
        <v>84</v>
      </c>
      <c r="C107" s="27"/>
      <c r="D107" s="13">
        <v>0.16307298299820705</v>
      </c>
      <c r="E107" s="13">
        <v>7.0272836892630669E-2</v>
      </c>
      <c r="F107" s="13">
        <v>0.26568446566202858</v>
      </c>
      <c r="G107" s="13" t="s">
        <v>358</v>
      </c>
      <c r="H107" s="13" t="s">
        <v>358</v>
      </c>
      <c r="I107" s="13" t="s">
        <v>358</v>
      </c>
      <c r="J107" s="13" t="s">
        <v>358</v>
      </c>
      <c r="K107" s="13">
        <v>0.15574606607774139</v>
      </c>
      <c r="L107" s="13">
        <v>3.8752879374033544E-2</v>
      </c>
      <c r="M107" s="13" t="s">
        <v>358</v>
      </c>
      <c r="N107" s="13" t="s">
        <v>358</v>
      </c>
      <c r="O107" s="13" t="s">
        <v>358</v>
      </c>
      <c r="P107" s="13">
        <v>0.11764705882352945</v>
      </c>
      <c r="Q107" s="13">
        <v>0.1217161238900369</v>
      </c>
      <c r="R107" s="13">
        <v>6.7356232107955077E-2</v>
      </c>
      <c r="S107" s="91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0"/>
    </row>
    <row r="108" spans="1:65">
      <c r="A108" s="28"/>
      <c r="B108" s="3" t="s">
        <v>199</v>
      </c>
      <c r="C108" s="27"/>
      <c r="D108" s="13">
        <v>-0.44927536231884058</v>
      </c>
      <c r="E108" s="13">
        <v>-0.21739130434782616</v>
      </c>
      <c r="F108" s="13">
        <v>-0.75362318840579712</v>
      </c>
      <c r="G108" s="13">
        <v>0.73913043478260887</v>
      </c>
      <c r="H108" s="13" t="s">
        <v>358</v>
      </c>
      <c r="I108" s="13" t="s">
        <v>358</v>
      </c>
      <c r="J108" s="13" t="s">
        <v>358</v>
      </c>
      <c r="K108" s="13">
        <v>3.2028985507246377</v>
      </c>
      <c r="L108" s="13">
        <v>1.6231884057971011</v>
      </c>
      <c r="M108" s="13" t="s">
        <v>358</v>
      </c>
      <c r="N108" s="13" t="s">
        <v>358</v>
      </c>
      <c r="O108" s="13" t="s">
        <v>358</v>
      </c>
      <c r="P108" s="13">
        <v>2.6956521739130439</v>
      </c>
      <c r="Q108" s="13">
        <v>-0.60869565217391297</v>
      </c>
      <c r="R108" s="13">
        <v>-0.33333333333333337</v>
      </c>
      <c r="S108" s="91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0"/>
    </row>
    <row r="109" spans="1:65">
      <c r="A109" s="28"/>
      <c r="B109" s="42" t="s">
        <v>200</v>
      </c>
      <c r="C109" s="43"/>
      <c r="D109" s="41">
        <v>0.28999999999999998</v>
      </c>
      <c r="E109" s="41">
        <v>0</v>
      </c>
      <c r="F109" s="41">
        <v>0.67</v>
      </c>
      <c r="G109" s="41">
        <v>0.16</v>
      </c>
      <c r="H109" s="41">
        <v>0.44</v>
      </c>
      <c r="I109" s="41">
        <v>1.75</v>
      </c>
      <c r="J109" s="41">
        <v>0.44</v>
      </c>
      <c r="K109" s="41">
        <v>4.3</v>
      </c>
      <c r="L109" s="41">
        <v>2.31</v>
      </c>
      <c r="M109" s="41">
        <v>1.2</v>
      </c>
      <c r="N109" s="41">
        <v>1.2</v>
      </c>
      <c r="O109" s="41">
        <v>26.35</v>
      </c>
      <c r="P109" s="41">
        <v>2.84</v>
      </c>
      <c r="Q109" s="41">
        <v>0.49</v>
      </c>
      <c r="R109" s="41">
        <v>0.15</v>
      </c>
      <c r="S109" s="91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0"/>
    </row>
    <row r="110" spans="1:65">
      <c r="B110" s="2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BM110" s="50"/>
    </row>
    <row r="111" spans="1:65" ht="15">
      <c r="B111" s="8" t="s">
        <v>304</v>
      </c>
      <c r="BM111" s="26" t="s">
        <v>64</v>
      </c>
    </row>
    <row r="112" spans="1:65" ht="15">
      <c r="A112" s="24" t="s">
        <v>49</v>
      </c>
      <c r="B112" s="18" t="s">
        <v>99</v>
      </c>
      <c r="C112" s="15" t="s">
        <v>100</v>
      </c>
      <c r="D112" s="16" t="s">
        <v>175</v>
      </c>
      <c r="E112" s="17" t="s">
        <v>175</v>
      </c>
      <c r="F112" s="17" t="s">
        <v>175</v>
      </c>
      <c r="G112" s="17" t="s">
        <v>175</v>
      </c>
      <c r="H112" s="17" t="s">
        <v>175</v>
      </c>
      <c r="I112" s="17" t="s">
        <v>175</v>
      </c>
      <c r="J112" s="17" t="s">
        <v>175</v>
      </c>
      <c r="K112" s="17" t="s">
        <v>175</v>
      </c>
      <c r="L112" s="17" t="s">
        <v>175</v>
      </c>
      <c r="M112" s="17" t="s">
        <v>175</v>
      </c>
      <c r="N112" s="17" t="s">
        <v>175</v>
      </c>
      <c r="O112" s="17" t="s">
        <v>175</v>
      </c>
      <c r="P112" s="17" t="s">
        <v>175</v>
      </c>
      <c r="Q112" s="17" t="s">
        <v>175</v>
      </c>
      <c r="R112" s="17" t="s">
        <v>175</v>
      </c>
      <c r="S112" s="91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176</v>
      </c>
      <c r="C113" s="9" t="s">
        <v>176</v>
      </c>
      <c r="D113" s="89" t="s">
        <v>177</v>
      </c>
      <c r="E113" s="90" t="s">
        <v>178</v>
      </c>
      <c r="F113" s="90" t="s">
        <v>179</v>
      </c>
      <c r="G113" s="90" t="s">
        <v>180</v>
      </c>
      <c r="H113" s="90" t="s">
        <v>181</v>
      </c>
      <c r="I113" s="90" t="s">
        <v>182</v>
      </c>
      <c r="J113" s="90" t="s">
        <v>183</v>
      </c>
      <c r="K113" s="90" t="s">
        <v>184</v>
      </c>
      <c r="L113" s="90" t="s">
        <v>185</v>
      </c>
      <c r="M113" s="90" t="s">
        <v>186</v>
      </c>
      <c r="N113" s="90" t="s">
        <v>187</v>
      </c>
      <c r="O113" s="90" t="s">
        <v>188</v>
      </c>
      <c r="P113" s="90" t="s">
        <v>189</v>
      </c>
      <c r="Q113" s="90" t="s">
        <v>190</v>
      </c>
      <c r="R113" s="90" t="s">
        <v>204</v>
      </c>
      <c r="S113" s="91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1</v>
      </c>
    </row>
    <row r="114" spans="1:65">
      <c r="A114" s="28"/>
      <c r="B114" s="19"/>
      <c r="C114" s="9"/>
      <c r="D114" s="10" t="s">
        <v>205</v>
      </c>
      <c r="E114" s="11" t="s">
        <v>205</v>
      </c>
      <c r="F114" s="11" t="s">
        <v>205</v>
      </c>
      <c r="G114" s="11" t="s">
        <v>206</v>
      </c>
      <c r="H114" s="11" t="s">
        <v>101</v>
      </c>
      <c r="I114" s="11" t="s">
        <v>101</v>
      </c>
      <c r="J114" s="11" t="s">
        <v>205</v>
      </c>
      <c r="K114" s="11" t="s">
        <v>206</v>
      </c>
      <c r="L114" s="11" t="s">
        <v>205</v>
      </c>
      <c r="M114" s="11" t="s">
        <v>206</v>
      </c>
      <c r="N114" s="11" t="s">
        <v>205</v>
      </c>
      <c r="O114" s="11" t="s">
        <v>101</v>
      </c>
      <c r="P114" s="11" t="s">
        <v>206</v>
      </c>
      <c r="Q114" s="11" t="s">
        <v>205</v>
      </c>
      <c r="R114" s="11" t="s">
        <v>205</v>
      </c>
      <c r="S114" s="91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91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8">
        <v>1</v>
      </c>
      <c r="C116" s="14">
        <v>1</v>
      </c>
      <c r="D116" s="92">
        <v>6.2</v>
      </c>
      <c r="E116" s="21">
        <v>5.81</v>
      </c>
      <c r="F116" s="21">
        <v>5.99</v>
      </c>
      <c r="G116" s="21">
        <v>5.89</v>
      </c>
      <c r="H116" s="21">
        <v>5.9471000000000007</v>
      </c>
      <c r="I116" s="21">
        <v>5.87</v>
      </c>
      <c r="J116" s="21">
        <v>6.1911000000000005</v>
      </c>
      <c r="K116" s="21">
        <v>6.01</v>
      </c>
      <c r="L116" s="21">
        <v>5.65</v>
      </c>
      <c r="M116" s="86">
        <v>5.35</v>
      </c>
      <c r="N116" s="21">
        <v>5.6</v>
      </c>
      <c r="O116" s="21">
        <v>5.64</v>
      </c>
      <c r="P116" s="21">
        <v>5.62</v>
      </c>
      <c r="Q116" s="21">
        <v>5.89</v>
      </c>
      <c r="R116" s="21">
        <v>5.92</v>
      </c>
      <c r="S116" s="91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</v>
      </c>
    </row>
    <row r="117" spans="1:65">
      <c r="A117" s="28"/>
      <c r="B117" s="19">
        <v>1</v>
      </c>
      <c r="C117" s="9">
        <v>2</v>
      </c>
      <c r="D117" s="11">
        <v>5.64</v>
      </c>
      <c r="E117" s="11">
        <v>6</v>
      </c>
      <c r="F117" s="11">
        <v>5.88</v>
      </c>
      <c r="G117" s="11">
        <v>5.8730000000000002</v>
      </c>
      <c r="H117" s="11">
        <v>6.0388000000000002</v>
      </c>
      <c r="I117" s="11">
        <v>5.86</v>
      </c>
      <c r="J117" s="11">
        <v>6.1334</v>
      </c>
      <c r="K117" s="88">
        <v>5.01</v>
      </c>
      <c r="L117" s="11">
        <v>5.7</v>
      </c>
      <c r="M117" s="87">
        <v>5.38</v>
      </c>
      <c r="N117" s="11">
        <v>5.39</v>
      </c>
      <c r="O117" s="11">
        <v>5.87</v>
      </c>
      <c r="P117" s="11">
        <v>5.54</v>
      </c>
      <c r="Q117" s="11">
        <v>5.9</v>
      </c>
      <c r="R117" s="11">
        <v>5.87</v>
      </c>
      <c r="S117" s="91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 t="e">
        <v>#N/A</v>
      </c>
    </row>
    <row r="118" spans="1:65">
      <c r="A118" s="28"/>
      <c r="B118" s="19">
        <v>1</v>
      </c>
      <c r="C118" s="9">
        <v>3</v>
      </c>
      <c r="D118" s="11">
        <v>5.69</v>
      </c>
      <c r="E118" s="11">
        <v>5.71</v>
      </c>
      <c r="F118" s="11">
        <v>5.98</v>
      </c>
      <c r="G118" s="11">
        <v>5.915</v>
      </c>
      <c r="H118" s="11">
        <v>5.9916</v>
      </c>
      <c r="I118" s="11">
        <v>5.84</v>
      </c>
      <c r="J118" s="11">
        <v>6.0227999999999993</v>
      </c>
      <c r="K118" s="11">
        <v>5.81</v>
      </c>
      <c r="L118" s="11">
        <v>5.68</v>
      </c>
      <c r="M118" s="87">
        <v>5.38</v>
      </c>
      <c r="N118" s="11">
        <v>5.57</v>
      </c>
      <c r="O118" s="11">
        <v>5.83</v>
      </c>
      <c r="P118" s="11">
        <v>5.64</v>
      </c>
      <c r="Q118" s="11">
        <v>5.94</v>
      </c>
      <c r="R118" s="11">
        <v>5.94</v>
      </c>
      <c r="S118" s="91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16</v>
      </c>
    </row>
    <row r="119" spans="1:65">
      <c r="A119" s="28"/>
      <c r="B119" s="19">
        <v>1</v>
      </c>
      <c r="C119" s="9">
        <v>4</v>
      </c>
      <c r="D119" s="11">
        <v>5.79</v>
      </c>
      <c r="E119" s="11">
        <v>5.79</v>
      </c>
      <c r="F119" s="11">
        <v>5.77</v>
      </c>
      <c r="G119" s="11">
        <v>5.8860000000000001</v>
      </c>
      <c r="H119" s="11">
        <v>6.0350000000000001</v>
      </c>
      <c r="I119" s="11">
        <v>5.82</v>
      </c>
      <c r="J119" s="11">
        <v>6.1415999999999995</v>
      </c>
      <c r="K119" s="11">
        <v>6.04</v>
      </c>
      <c r="L119" s="11">
        <v>5.61</v>
      </c>
      <c r="M119" s="87">
        <v>5.35</v>
      </c>
      <c r="N119" s="11">
        <v>5.48</v>
      </c>
      <c r="O119" s="11">
        <v>5.78</v>
      </c>
      <c r="P119" s="11">
        <v>5.59</v>
      </c>
      <c r="Q119" s="11">
        <v>5.93</v>
      </c>
      <c r="R119" s="11">
        <v>5.92</v>
      </c>
      <c r="S119" s="91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5.834664285714287</v>
      </c>
    </row>
    <row r="120" spans="1:65">
      <c r="A120" s="28"/>
      <c r="B120" s="19">
        <v>1</v>
      </c>
      <c r="C120" s="9">
        <v>5</v>
      </c>
      <c r="D120" s="11">
        <v>5.68</v>
      </c>
      <c r="E120" s="11">
        <v>5.83</v>
      </c>
      <c r="F120" s="11">
        <v>5.73</v>
      </c>
      <c r="G120" s="11">
        <v>5.91</v>
      </c>
      <c r="H120" s="11">
        <v>6.0804999999999998</v>
      </c>
      <c r="I120" s="11">
        <v>5.8500000000000005</v>
      </c>
      <c r="J120" s="11">
        <v>6.0704000000000002</v>
      </c>
      <c r="K120" s="11">
        <v>6.1</v>
      </c>
      <c r="L120" s="11">
        <v>5.72</v>
      </c>
      <c r="M120" s="87">
        <v>5.37</v>
      </c>
      <c r="N120" s="11">
        <v>5.54</v>
      </c>
      <c r="O120" s="11">
        <v>5.76</v>
      </c>
      <c r="P120" s="11">
        <v>5.56</v>
      </c>
      <c r="Q120" s="11">
        <v>5.96</v>
      </c>
      <c r="R120" s="11">
        <v>5.88</v>
      </c>
      <c r="S120" s="91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14</v>
      </c>
    </row>
    <row r="121" spans="1:65">
      <c r="A121" s="28"/>
      <c r="B121" s="19">
        <v>1</v>
      </c>
      <c r="C121" s="9">
        <v>6</v>
      </c>
      <c r="D121" s="11">
        <v>5.89</v>
      </c>
      <c r="E121" s="11">
        <v>5.86</v>
      </c>
      <c r="F121" s="11">
        <v>5.85</v>
      </c>
      <c r="G121" s="11">
        <v>5.8579999999999997</v>
      </c>
      <c r="H121" s="11">
        <v>5.9639999999999995</v>
      </c>
      <c r="I121" s="11">
        <v>5.8500000000000005</v>
      </c>
      <c r="J121" s="11">
        <v>6.0655000000000001</v>
      </c>
      <c r="K121" s="11">
        <v>6.04</v>
      </c>
      <c r="L121" s="11">
        <v>5.65</v>
      </c>
      <c r="M121" s="87">
        <v>5.37</v>
      </c>
      <c r="N121" s="11">
        <v>5.67</v>
      </c>
      <c r="O121" s="11">
        <v>5.72</v>
      </c>
      <c r="P121" s="11">
        <v>5.63</v>
      </c>
      <c r="Q121" s="11">
        <v>5.86</v>
      </c>
      <c r="R121" s="11">
        <v>5.93</v>
      </c>
      <c r="S121" s="91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0"/>
    </row>
    <row r="122" spans="1:65">
      <c r="A122" s="28"/>
      <c r="B122" s="20" t="s">
        <v>196</v>
      </c>
      <c r="C122" s="12"/>
      <c r="D122" s="22">
        <v>5.8150000000000004</v>
      </c>
      <c r="E122" s="22">
        <v>5.833333333333333</v>
      </c>
      <c r="F122" s="22">
        <v>5.8666666666666671</v>
      </c>
      <c r="G122" s="22">
        <v>5.8886666666666665</v>
      </c>
      <c r="H122" s="22">
        <v>6.0095000000000001</v>
      </c>
      <c r="I122" s="22">
        <v>5.8483333333333336</v>
      </c>
      <c r="J122" s="22">
        <v>6.1041333333333334</v>
      </c>
      <c r="K122" s="22">
        <v>5.835</v>
      </c>
      <c r="L122" s="22">
        <v>5.668333333333333</v>
      </c>
      <c r="M122" s="22">
        <v>5.3666666666666671</v>
      </c>
      <c r="N122" s="22">
        <v>5.541666666666667</v>
      </c>
      <c r="O122" s="22">
        <v>5.7666666666666666</v>
      </c>
      <c r="P122" s="22">
        <v>5.5966666666666667</v>
      </c>
      <c r="Q122" s="22">
        <v>5.913333333333334</v>
      </c>
      <c r="R122" s="22">
        <v>5.9099999999999993</v>
      </c>
      <c r="S122" s="91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0"/>
    </row>
    <row r="123" spans="1:65">
      <c r="A123" s="28"/>
      <c r="B123" s="3" t="s">
        <v>197</v>
      </c>
      <c r="C123" s="27"/>
      <c r="D123" s="11">
        <v>5.74</v>
      </c>
      <c r="E123" s="11">
        <v>5.82</v>
      </c>
      <c r="F123" s="11">
        <v>5.8650000000000002</v>
      </c>
      <c r="G123" s="11">
        <v>5.8879999999999999</v>
      </c>
      <c r="H123" s="11">
        <v>6.0133000000000001</v>
      </c>
      <c r="I123" s="11">
        <v>5.8500000000000005</v>
      </c>
      <c r="J123" s="11">
        <v>6.1019000000000005</v>
      </c>
      <c r="K123" s="11">
        <v>6.0250000000000004</v>
      </c>
      <c r="L123" s="11">
        <v>5.665</v>
      </c>
      <c r="M123" s="11">
        <v>5.37</v>
      </c>
      <c r="N123" s="11">
        <v>5.5549999999999997</v>
      </c>
      <c r="O123" s="11">
        <v>5.77</v>
      </c>
      <c r="P123" s="11">
        <v>5.6050000000000004</v>
      </c>
      <c r="Q123" s="11">
        <v>5.915</v>
      </c>
      <c r="R123" s="11">
        <v>5.92</v>
      </c>
      <c r="S123" s="91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0"/>
    </row>
    <row r="124" spans="1:65">
      <c r="A124" s="28"/>
      <c r="B124" s="3" t="s">
        <v>198</v>
      </c>
      <c r="C124" s="27"/>
      <c r="D124" s="23">
        <v>0.20926060307664229</v>
      </c>
      <c r="E124" s="23">
        <v>9.6055539489748709E-2</v>
      </c>
      <c r="F124" s="23">
        <v>0.10633281086601018</v>
      </c>
      <c r="G124" s="23">
        <v>2.1648710508172787E-2</v>
      </c>
      <c r="H124" s="23">
        <v>5.0663912205829387E-2</v>
      </c>
      <c r="I124" s="23">
        <v>1.7224014243685096E-2</v>
      </c>
      <c r="J124" s="23">
        <v>6.1756090118033666E-2</v>
      </c>
      <c r="K124" s="23">
        <v>0.41620908207294083</v>
      </c>
      <c r="L124" s="23">
        <v>3.9707262140150759E-2</v>
      </c>
      <c r="M124" s="23">
        <v>1.3662601021279606E-2</v>
      </c>
      <c r="N124" s="23">
        <v>9.7450842308656666E-2</v>
      </c>
      <c r="O124" s="23">
        <v>8.1404340588611707E-2</v>
      </c>
      <c r="P124" s="23">
        <v>4.0331955899344456E-2</v>
      </c>
      <c r="Q124" s="23">
        <v>3.6696957185394299E-2</v>
      </c>
      <c r="R124" s="23">
        <v>2.8284271247461926E-2</v>
      </c>
      <c r="S124" s="149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51"/>
    </row>
    <row r="125" spans="1:65">
      <c r="A125" s="28"/>
      <c r="B125" s="3" t="s">
        <v>84</v>
      </c>
      <c r="C125" s="27"/>
      <c r="D125" s="13">
        <v>3.5986346186868835E-2</v>
      </c>
      <c r="E125" s="13">
        <v>1.6466663912528351E-2</v>
      </c>
      <c r="F125" s="13">
        <v>1.8124910943069915E-2</v>
      </c>
      <c r="G125" s="13">
        <v>3.6763348536464598E-3</v>
      </c>
      <c r="H125" s="13">
        <v>8.430636859277708E-3</v>
      </c>
      <c r="I125" s="13">
        <v>2.9451150031949438E-3</v>
      </c>
      <c r="J125" s="13">
        <v>1.0117093901078013E-2</v>
      </c>
      <c r="K125" s="13">
        <v>7.1329748427239215E-2</v>
      </c>
      <c r="L125" s="13">
        <v>7.0051035825023393E-3</v>
      </c>
      <c r="M125" s="13">
        <v>2.5458262772570695E-3</v>
      </c>
      <c r="N125" s="13">
        <v>1.7585114401562105E-2</v>
      </c>
      <c r="O125" s="13">
        <v>1.4116359639643649E-2</v>
      </c>
      <c r="P125" s="13">
        <v>7.2064245204308142E-3</v>
      </c>
      <c r="Q125" s="13">
        <v>6.2057988475864084E-3</v>
      </c>
      <c r="R125" s="13">
        <v>4.7858326983861131E-3</v>
      </c>
      <c r="S125" s="91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0"/>
    </row>
    <row r="126" spans="1:65">
      <c r="A126" s="28"/>
      <c r="B126" s="3" t="s">
        <v>199</v>
      </c>
      <c r="C126" s="27"/>
      <c r="D126" s="13">
        <v>-3.3702514405897777E-3</v>
      </c>
      <c r="E126" s="13">
        <v>-2.2811121870591755E-4</v>
      </c>
      <c r="F126" s="13">
        <v>5.4848710029016257E-3</v>
      </c>
      <c r="G126" s="13">
        <v>9.255439269162391E-3</v>
      </c>
      <c r="H126" s="13">
        <v>2.9964999822489347E-2</v>
      </c>
      <c r="I126" s="13">
        <v>2.3427307810175435E-3</v>
      </c>
      <c r="J126" s="13">
        <v>4.6184156349632577E-2</v>
      </c>
      <c r="K126" s="13">
        <v>5.7537892374615041E-5</v>
      </c>
      <c r="L126" s="13">
        <v>-2.8507373215662435E-2</v>
      </c>
      <c r="M126" s="13">
        <v>-8.0209862321209302E-2</v>
      </c>
      <c r="N126" s="13">
        <v>-5.0216705657770477E-2</v>
      </c>
      <c r="O126" s="13">
        <v>-1.1654075661920671E-2</v>
      </c>
      <c r="P126" s="13">
        <v>-4.0790284992118342E-2</v>
      </c>
      <c r="Q126" s="13">
        <v>1.3483046113152097E-2</v>
      </c>
      <c r="R126" s="13">
        <v>1.2911747890991032E-2</v>
      </c>
      <c r="S126" s="91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0"/>
    </row>
    <row r="127" spans="1:65">
      <c r="A127" s="28"/>
      <c r="B127" s="42" t="s">
        <v>200</v>
      </c>
      <c r="C127" s="43"/>
      <c r="D127" s="41">
        <v>0.18</v>
      </c>
      <c r="E127" s="41">
        <v>0.01</v>
      </c>
      <c r="F127" s="41">
        <v>0.28000000000000003</v>
      </c>
      <c r="G127" s="41">
        <v>0.48</v>
      </c>
      <c r="H127" s="41">
        <v>1.57</v>
      </c>
      <c r="I127" s="41">
        <v>0.12</v>
      </c>
      <c r="J127" s="41">
        <v>2.42</v>
      </c>
      <c r="K127" s="41">
        <v>0</v>
      </c>
      <c r="L127" s="41">
        <v>1.5</v>
      </c>
      <c r="M127" s="41">
        <v>4.21</v>
      </c>
      <c r="N127" s="41">
        <v>2.64</v>
      </c>
      <c r="O127" s="41">
        <v>0.61</v>
      </c>
      <c r="P127" s="41">
        <v>2.14</v>
      </c>
      <c r="Q127" s="41">
        <v>0.7</v>
      </c>
      <c r="R127" s="41">
        <v>0.67</v>
      </c>
      <c r="S127" s="91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0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0"/>
    </row>
    <row r="129" spans="1:65" ht="15">
      <c r="B129" s="8" t="s">
        <v>305</v>
      </c>
      <c r="BM129" s="26" t="s">
        <v>64</v>
      </c>
    </row>
    <row r="130" spans="1:65" ht="15">
      <c r="A130" s="24" t="s">
        <v>19</v>
      </c>
      <c r="B130" s="18" t="s">
        <v>99</v>
      </c>
      <c r="C130" s="15" t="s">
        <v>100</v>
      </c>
      <c r="D130" s="16" t="s">
        <v>175</v>
      </c>
      <c r="E130" s="17" t="s">
        <v>175</v>
      </c>
      <c r="F130" s="17" t="s">
        <v>175</v>
      </c>
      <c r="G130" s="17" t="s">
        <v>175</v>
      </c>
      <c r="H130" s="17" t="s">
        <v>175</v>
      </c>
      <c r="I130" s="17" t="s">
        <v>175</v>
      </c>
      <c r="J130" s="17" t="s">
        <v>175</v>
      </c>
      <c r="K130" s="17" t="s">
        <v>175</v>
      </c>
      <c r="L130" s="17" t="s">
        <v>175</v>
      </c>
      <c r="M130" s="17" t="s">
        <v>175</v>
      </c>
      <c r="N130" s="17" t="s">
        <v>175</v>
      </c>
      <c r="O130" s="17" t="s">
        <v>175</v>
      </c>
      <c r="P130" s="17" t="s">
        <v>175</v>
      </c>
      <c r="Q130" s="17" t="s">
        <v>175</v>
      </c>
      <c r="R130" s="17" t="s">
        <v>175</v>
      </c>
      <c r="S130" s="91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176</v>
      </c>
      <c r="C131" s="9" t="s">
        <v>176</v>
      </c>
      <c r="D131" s="89" t="s">
        <v>177</v>
      </c>
      <c r="E131" s="90" t="s">
        <v>178</v>
      </c>
      <c r="F131" s="90" t="s">
        <v>179</v>
      </c>
      <c r="G131" s="90" t="s">
        <v>180</v>
      </c>
      <c r="H131" s="90" t="s">
        <v>181</v>
      </c>
      <c r="I131" s="90" t="s">
        <v>182</v>
      </c>
      <c r="J131" s="90" t="s">
        <v>183</v>
      </c>
      <c r="K131" s="90" t="s">
        <v>184</v>
      </c>
      <c r="L131" s="90" t="s">
        <v>185</v>
      </c>
      <c r="M131" s="90" t="s">
        <v>186</v>
      </c>
      <c r="N131" s="90" t="s">
        <v>187</v>
      </c>
      <c r="O131" s="90" t="s">
        <v>188</v>
      </c>
      <c r="P131" s="90" t="s">
        <v>189</v>
      </c>
      <c r="Q131" s="90" t="s">
        <v>190</v>
      </c>
      <c r="R131" s="90" t="s">
        <v>204</v>
      </c>
      <c r="S131" s="91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3</v>
      </c>
    </row>
    <row r="132" spans="1:65">
      <c r="A132" s="28"/>
      <c r="B132" s="19"/>
      <c r="C132" s="9"/>
      <c r="D132" s="10" t="s">
        <v>205</v>
      </c>
      <c r="E132" s="11" t="s">
        <v>205</v>
      </c>
      <c r="F132" s="11" t="s">
        <v>205</v>
      </c>
      <c r="G132" s="11" t="s">
        <v>205</v>
      </c>
      <c r="H132" s="11" t="s">
        <v>205</v>
      </c>
      <c r="I132" s="11" t="s">
        <v>205</v>
      </c>
      <c r="J132" s="11" t="s">
        <v>205</v>
      </c>
      <c r="K132" s="11" t="s">
        <v>206</v>
      </c>
      <c r="L132" s="11" t="s">
        <v>205</v>
      </c>
      <c r="M132" s="11" t="s">
        <v>206</v>
      </c>
      <c r="N132" s="11" t="s">
        <v>205</v>
      </c>
      <c r="O132" s="11" t="s">
        <v>205</v>
      </c>
      <c r="P132" s="11" t="s">
        <v>206</v>
      </c>
      <c r="Q132" s="11" t="s">
        <v>205</v>
      </c>
      <c r="R132" s="11" t="s">
        <v>205</v>
      </c>
      <c r="S132" s="91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91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148">
        <v>4.5999999999999999E-2</v>
      </c>
      <c r="E134" s="148">
        <v>4.2999999999999997E-2</v>
      </c>
      <c r="F134" s="148">
        <v>4.8000000000000001E-2</v>
      </c>
      <c r="G134" s="148">
        <v>0.06</v>
      </c>
      <c r="H134" s="148">
        <v>0.05</v>
      </c>
      <c r="I134" s="153" t="s">
        <v>207</v>
      </c>
      <c r="J134" s="148">
        <v>0.05</v>
      </c>
      <c r="K134" s="153" t="s">
        <v>209</v>
      </c>
      <c r="L134" s="153">
        <v>0.1</v>
      </c>
      <c r="M134" s="148">
        <v>0.03</v>
      </c>
      <c r="N134" s="148">
        <v>0.04</v>
      </c>
      <c r="O134" s="153">
        <v>0.2</v>
      </c>
      <c r="P134" s="153">
        <v>0.06</v>
      </c>
      <c r="Q134" s="148">
        <v>4.2000000000000003E-2</v>
      </c>
      <c r="R134" s="148">
        <v>4.3999999999999997E-2</v>
      </c>
      <c r="S134" s="149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1">
        <v>1</v>
      </c>
    </row>
    <row r="135" spans="1:65">
      <c r="A135" s="28"/>
      <c r="B135" s="19">
        <v>1</v>
      </c>
      <c r="C135" s="9">
        <v>2</v>
      </c>
      <c r="D135" s="23">
        <v>4.2000000000000003E-2</v>
      </c>
      <c r="E135" s="23">
        <v>4.3999999999999997E-2</v>
      </c>
      <c r="F135" s="23">
        <v>4.5999999999999999E-2</v>
      </c>
      <c r="G135" s="23">
        <v>0.05</v>
      </c>
      <c r="H135" s="23">
        <v>0.05</v>
      </c>
      <c r="I135" s="154" t="s">
        <v>207</v>
      </c>
      <c r="J135" s="23">
        <v>0.05</v>
      </c>
      <c r="K135" s="154" t="s">
        <v>209</v>
      </c>
      <c r="L135" s="154">
        <v>0.1</v>
      </c>
      <c r="M135" s="23">
        <v>0.04</v>
      </c>
      <c r="N135" s="154" t="s">
        <v>208</v>
      </c>
      <c r="O135" s="154">
        <v>0.2</v>
      </c>
      <c r="P135" s="154">
        <v>7.0000000000000007E-2</v>
      </c>
      <c r="Q135" s="23">
        <v>4.2000000000000003E-2</v>
      </c>
      <c r="R135" s="23">
        <v>4.2000000000000003E-2</v>
      </c>
      <c r="S135" s="149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1" t="e">
        <v>#N/A</v>
      </c>
    </row>
    <row r="136" spans="1:65">
      <c r="A136" s="28"/>
      <c r="B136" s="19">
        <v>1</v>
      </c>
      <c r="C136" s="9">
        <v>3</v>
      </c>
      <c r="D136" s="23">
        <v>4.2999999999999997E-2</v>
      </c>
      <c r="E136" s="23">
        <v>4.4999999999999998E-2</v>
      </c>
      <c r="F136" s="23">
        <v>4.4999999999999998E-2</v>
      </c>
      <c r="G136" s="23">
        <v>0.05</v>
      </c>
      <c r="H136" s="155">
        <v>7.0000000000000007E-2</v>
      </c>
      <c r="I136" s="154" t="s">
        <v>207</v>
      </c>
      <c r="J136" s="23">
        <v>0.06</v>
      </c>
      <c r="K136" s="154" t="s">
        <v>209</v>
      </c>
      <c r="L136" s="154">
        <v>0.1</v>
      </c>
      <c r="M136" s="23">
        <v>0.03</v>
      </c>
      <c r="N136" s="23">
        <v>0.03</v>
      </c>
      <c r="O136" s="154">
        <v>0.21</v>
      </c>
      <c r="P136" s="154">
        <v>7.0000000000000007E-2</v>
      </c>
      <c r="Q136" s="23">
        <v>0.04</v>
      </c>
      <c r="R136" s="23">
        <v>3.9E-2</v>
      </c>
      <c r="S136" s="149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1">
        <v>16</v>
      </c>
    </row>
    <row r="137" spans="1:65">
      <c r="A137" s="28"/>
      <c r="B137" s="19">
        <v>1</v>
      </c>
      <c r="C137" s="9">
        <v>4</v>
      </c>
      <c r="D137" s="23">
        <v>4.4999999999999998E-2</v>
      </c>
      <c r="E137" s="23">
        <v>5.0999999999999997E-2</v>
      </c>
      <c r="F137" s="23">
        <v>4.2999999999999997E-2</v>
      </c>
      <c r="G137" s="23">
        <v>0.05</v>
      </c>
      <c r="H137" s="23">
        <v>0.05</v>
      </c>
      <c r="I137" s="154" t="s">
        <v>207</v>
      </c>
      <c r="J137" s="23">
        <v>0.05</v>
      </c>
      <c r="K137" s="154" t="s">
        <v>209</v>
      </c>
      <c r="L137" s="154">
        <v>0.1</v>
      </c>
      <c r="M137" s="23">
        <v>0.03</v>
      </c>
      <c r="N137" s="154" t="s">
        <v>208</v>
      </c>
      <c r="O137" s="154">
        <v>0.21</v>
      </c>
      <c r="P137" s="154">
        <v>0.06</v>
      </c>
      <c r="Q137" s="23">
        <v>4.2000000000000003E-2</v>
      </c>
      <c r="R137" s="23">
        <v>4.1000000000000002E-2</v>
      </c>
      <c r="S137" s="149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1">
        <v>4.491666666666666E-2</v>
      </c>
    </row>
    <row r="138" spans="1:65">
      <c r="A138" s="28"/>
      <c r="B138" s="19">
        <v>1</v>
      </c>
      <c r="C138" s="9">
        <v>5</v>
      </c>
      <c r="D138" s="23">
        <v>4.1000000000000002E-2</v>
      </c>
      <c r="E138" s="23">
        <v>4.7E-2</v>
      </c>
      <c r="F138" s="23">
        <v>5.1999999999999998E-2</v>
      </c>
      <c r="G138" s="23">
        <v>0.05</v>
      </c>
      <c r="H138" s="23">
        <v>0.06</v>
      </c>
      <c r="I138" s="154" t="s">
        <v>207</v>
      </c>
      <c r="J138" s="23">
        <v>0.05</v>
      </c>
      <c r="K138" s="154" t="s">
        <v>209</v>
      </c>
      <c r="L138" s="154">
        <v>0.1</v>
      </c>
      <c r="M138" s="23">
        <v>0.04</v>
      </c>
      <c r="N138" s="23">
        <v>0.03</v>
      </c>
      <c r="O138" s="154">
        <v>0.21</v>
      </c>
      <c r="P138" s="154">
        <v>7.0000000000000007E-2</v>
      </c>
      <c r="Q138" s="23">
        <v>4.3999999999999997E-2</v>
      </c>
      <c r="R138" s="23">
        <v>4.3999999999999997E-2</v>
      </c>
      <c r="S138" s="149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1">
        <v>15</v>
      </c>
    </row>
    <row r="139" spans="1:65">
      <c r="A139" s="28"/>
      <c r="B139" s="19">
        <v>1</v>
      </c>
      <c r="C139" s="9">
        <v>6</v>
      </c>
      <c r="D139" s="23">
        <v>0.05</v>
      </c>
      <c r="E139" s="23">
        <v>4.2000000000000003E-2</v>
      </c>
      <c r="F139" s="23">
        <v>4.5999999999999999E-2</v>
      </c>
      <c r="G139" s="23">
        <v>0.05</v>
      </c>
      <c r="H139" s="23">
        <v>0.06</v>
      </c>
      <c r="I139" s="154" t="s">
        <v>207</v>
      </c>
      <c r="J139" s="23">
        <v>0.05</v>
      </c>
      <c r="K139" s="154" t="s">
        <v>209</v>
      </c>
      <c r="L139" s="154">
        <v>0.1</v>
      </c>
      <c r="M139" s="23">
        <v>0.03</v>
      </c>
      <c r="N139" s="23">
        <v>0.05</v>
      </c>
      <c r="O139" s="154">
        <v>0.21</v>
      </c>
      <c r="P139" s="154">
        <v>0.06</v>
      </c>
      <c r="Q139" s="23">
        <v>4.2999999999999997E-2</v>
      </c>
      <c r="R139" s="23">
        <v>4.3999999999999997E-2</v>
      </c>
      <c r="S139" s="149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51"/>
    </row>
    <row r="140" spans="1:65">
      <c r="A140" s="28"/>
      <c r="B140" s="20" t="s">
        <v>196</v>
      </c>
      <c r="C140" s="12"/>
      <c r="D140" s="152">
        <v>4.4500000000000005E-2</v>
      </c>
      <c r="E140" s="152">
        <v>4.533333333333333E-2</v>
      </c>
      <c r="F140" s="152">
        <v>4.6666666666666662E-2</v>
      </c>
      <c r="G140" s="152">
        <v>5.1666666666666666E-2</v>
      </c>
      <c r="H140" s="152">
        <v>5.6666666666666671E-2</v>
      </c>
      <c r="I140" s="152" t="s">
        <v>358</v>
      </c>
      <c r="J140" s="152">
        <v>5.1666666666666666E-2</v>
      </c>
      <c r="K140" s="152" t="s">
        <v>358</v>
      </c>
      <c r="L140" s="152">
        <v>9.9999999999999992E-2</v>
      </c>
      <c r="M140" s="152">
        <v>3.3333333333333333E-2</v>
      </c>
      <c r="N140" s="152">
        <v>3.7500000000000006E-2</v>
      </c>
      <c r="O140" s="152">
        <v>0.20666666666666667</v>
      </c>
      <c r="P140" s="152">
        <v>6.5000000000000002E-2</v>
      </c>
      <c r="Q140" s="152">
        <v>4.2166666666666665E-2</v>
      </c>
      <c r="R140" s="152">
        <v>4.2333333333333334E-2</v>
      </c>
      <c r="S140" s="149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51"/>
    </row>
    <row r="141" spans="1:65">
      <c r="A141" s="28"/>
      <c r="B141" s="3" t="s">
        <v>197</v>
      </c>
      <c r="C141" s="27"/>
      <c r="D141" s="23">
        <v>4.3999999999999997E-2</v>
      </c>
      <c r="E141" s="23">
        <v>4.4499999999999998E-2</v>
      </c>
      <c r="F141" s="23">
        <v>4.5999999999999999E-2</v>
      </c>
      <c r="G141" s="23">
        <v>0.05</v>
      </c>
      <c r="H141" s="23">
        <v>5.5E-2</v>
      </c>
      <c r="I141" s="23" t="s">
        <v>358</v>
      </c>
      <c r="J141" s="23">
        <v>0.05</v>
      </c>
      <c r="K141" s="23" t="s">
        <v>358</v>
      </c>
      <c r="L141" s="23">
        <v>0.1</v>
      </c>
      <c r="M141" s="23">
        <v>0.03</v>
      </c>
      <c r="N141" s="23">
        <v>3.5000000000000003E-2</v>
      </c>
      <c r="O141" s="23">
        <v>0.21</v>
      </c>
      <c r="P141" s="23">
        <v>6.5000000000000002E-2</v>
      </c>
      <c r="Q141" s="23">
        <v>4.2000000000000003E-2</v>
      </c>
      <c r="R141" s="23">
        <v>4.2999999999999997E-2</v>
      </c>
      <c r="S141" s="149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51"/>
    </row>
    <row r="142" spans="1:65">
      <c r="A142" s="28"/>
      <c r="B142" s="3" t="s">
        <v>198</v>
      </c>
      <c r="C142" s="27"/>
      <c r="D142" s="23">
        <v>3.2710854467592255E-3</v>
      </c>
      <c r="E142" s="23">
        <v>3.2659863237109034E-3</v>
      </c>
      <c r="F142" s="23">
        <v>3.0767948691238205E-3</v>
      </c>
      <c r="G142" s="23">
        <v>4.0824829046386272E-3</v>
      </c>
      <c r="H142" s="23">
        <v>8.1649658092772352E-3</v>
      </c>
      <c r="I142" s="23" t="s">
        <v>358</v>
      </c>
      <c r="J142" s="23">
        <v>4.082482904638628E-3</v>
      </c>
      <c r="K142" s="23" t="s">
        <v>358</v>
      </c>
      <c r="L142" s="23">
        <v>1.5202354861220293E-17</v>
      </c>
      <c r="M142" s="23">
        <v>5.1639777949432234E-3</v>
      </c>
      <c r="N142" s="23">
        <v>9.5742710775633677E-3</v>
      </c>
      <c r="O142" s="23">
        <v>5.163977794943213E-3</v>
      </c>
      <c r="P142" s="23">
        <v>5.4772255750516656E-3</v>
      </c>
      <c r="Q142" s="23">
        <v>1.3291601358251242E-3</v>
      </c>
      <c r="R142" s="23">
        <v>2.0655911179772875E-3</v>
      </c>
      <c r="S142" s="149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51"/>
    </row>
    <row r="143" spans="1:65">
      <c r="A143" s="28"/>
      <c r="B143" s="3" t="s">
        <v>84</v>
      </c>
      <c r="C143" s="27"/>
      <c r="D143" s="13">
        <v>7.3507538129420791E-2</v>
      </c>
      <c r="E143" s="13">
        <v>7.2043815964211111E-2</v>
      </c>
      <c r="F143" s="13">
        <v>6.5931318624081872E-2</v>
      </c>
      <c r="G143" s="13">
        <v>7.9015798154296005E-2</v>
      </c>
      <c r="H143" s="13">
        <v>0.14408763192842178</v>
      </c>
      <c r="I143" s="13" t="s">
        <v>358</v>
      </c>
      <c r="J143" s="13">
        <v>7.9015798154296032E-2</v>
      </c>
      <c r="K143" s="13" t="s">
        <v>358</v>
      </c>
      <c r="L143" s="13">
        <v>1.5202354861220294E-16</v>
      </c>
      <c r="M143" s="13">
        <v>0.1549193338482967</v>
      </c>
      <c r="N143" s="13">
        <v>0.25531389540168975</v>
      </c>
      <c r="O143" s="13">
        <v>2.4986989330370385E-2</v>
      </c>
      <c r="P143" s="13">
        <v>8.4265008846948694E-2</v>
      </c>
      <c r="Q143" s="13">
        <v>3.1521584248817174E-2</v>
      </c>
      <c r="R143" s="13">
        <v>4.8793490975841437E-2</v>
      </c>
      <c r="S143" s="91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0"/>
    </row>
    <row r="144" spans="1:65">
      <c r="A144" s="28"/>
      <c r="B144" s="3" t="s">
        <v>199</v>
      </c>
      <c r="C144" s="27"/>
      <c r="D144" s="13">
        <v>-9.2764378478661369E-3</v>
      </c>
      <c r="E144" s="13">
        <v>9.27643784786647E-3</v>
      </c>
      <c r="F144" s="13">
        <v>3.8961038961039085E-2</v>
      </c>
      <c r="G144" s="13">
        <v>0.15027829313543606</v>
      </c>
      <c r="H144" s="13">
        <v>0.26159554730983325</v>
      </c>
      <c r="I144" s="13" t="s">
        <v>358</v>
      </c>
      <c r="J144" s="13">
        <v>0.15027829313543606</v>
      </c>
      <c r="K144" s="13" t="s">
        <v>358</v>
      </c>
      <c r="L144" s="13">
        <v>1.2263450834879408</v>
      </c>
      <c r="M144" s="13">
        <v>-0.2578849721706864</v>
      </c>
      <c r="N144" s="13">
        <v>-0.16512059369202203</v>
      </c>
      <c r="O144" s="13">
        <v>3.6011131725417442</v>
      </c>
      <c r="P144" s="13">
        <v>0.44712430426716177</v>
      </c>
      <c r="Q144" s="13">
        <v>-6.1224489795918324E-2</v>
      </c>
      <c r="R144" s="13">
        <v>-5.7513914656771692E-2</v>
      </c>
      <c r="S144" s="91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0"/>
    </row>
    <row r="145" spans="1:65">
      <c r="A145" s="28"/>
      <c r="B145" s="42" t="s">
        <v>200</v>
      </c>
      <c r="C145" s="43"/>
      <c r="D145" s="41">
        <v>0.12</v>
      </c>
      <c r="E145" s="41">
        <v>0.06</v>
      </c>
      <c r="F145" s="41">
        <v>0.06</v>
      </c>
      <c r="G145" s="41">
        <v>0.47</v>
      </c>
      <c r="H145" s="41">
        <v>0.88</v>
      </c>
      <c r="I145" s="41">
        <v>1.73</v>
      </c>
      <c r="J145" s="41">
        <v>0.47</v>
      </c>
      <c r="K145" s="41">
        <v>8.59</v>
      </c>
      <c r="L145" s="41" t="s">
        <v>201</v>
      </c>
      <c r="M145" s="41">
        <v>1.05</v>
      </c>
      <c r="N145" s="41">
        <v>1.46</v>
      </c>
      <c r="O145" s="41">
        <v>13.27</v>
      </c>
      <c r="P145" s="41">
        <v>1.57</v>
      </c>
      <c r="Q145" s="41">
        <v>0.32</v>
      </c>
      <c r="R145" s="41">
        <v>0.3</v>
      </c>
      <c r="S145" s="91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0"/>
    </row>
    <row r="146" spans="1:65">
      <c r="B146" s="29" t="s">
        <v>214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BM146" s="50"/>
    </row>
    <row r="147" spans="1:65">
      <c r="BM147" s="50"/>
    </row>
    <row r="148" spans="1:65" ht="15">
      <c r="B148" s="8" t="s">
        <v>306</v>
      </c>
      <c r="BM148" s="26" t="s">
        <v>64</v>
      </c>
    </row>
    <row r="149" spans="1:65" ht="15">
      <c r="A149" s="24" t="s">
        <v>22</v>
      </c>
      <c r="B149" s="18" t="s">
        <v>99</v>
      </c>
      <c r="C149" s="15" t="s">
        <v>100</v>
      </c>
      <c r="D149" s="16" t="s">
        <v>175</v>
      </c>
      <c r="E149" s="17" t="s">
        <v>175</v>
      </c>
      <c r="F149" s="17" t="s">
        <v>175</v>
      </c>
      <c r="G149" s="17" t="s">
        <v>175</v>
      </c>
      <c r="H149" s="17" t="s">
        <v>175</v>
      </c>
      <c r="I149" s="17" t="s">
        <v>175</v>
      </c>
      <c r="J149" s="17" t="s">
        <v>175</v>
      </c>
      <c r="K149" s="17" t="s">
        <v>175</v>
      </c>
      <c r="L149" s="17" t="s">
        <v>175</v>
      </c>
      <c r="M149" s="17" t="s">
        <v>175</v>
      </c>
      <c r="N149" s="17" t="s">
        <v>175</v>
      </c>
      <c r="O149" s="17" t="s">
        <v>175</v>
      </c>
      <c r="P149" s="17" t="s">
        <v>175</v>
      </c>
      <c r="Q149" s="17" t="s">
        <v>175</v>
      </c>
      <c r="R149" s="91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9" t="s">
        <v>176</v>
      </c>
      <c r="C150" s="9" t="s">
        <v>176</v>
      </c>
      <c r="D150" s="89" t="s">
        <v>177</v>
      </c>
      <c r="E150" s="90" t="s">
        <v>178</v>
      </c>
      <c r="F150" s="90" t="s">
        <v>179</v>
      </c>
      <c r="G150" s="90" t="s">
        <v>180</v>
      </c>
      <c r="H150" s="90" t="s">
        <v>181</v>
      </c>
      <c r="I150" s="90" t="s">
        <v>183</v>
      </c>
      <c r="J150" s="90" t="s">
        <v>184</v>
      </c>
      <c r="K150" s="90" t="s">
        <v>185</v>
      </c>
      <c r="L150" s="90" t="s">
        <v>186</v>
      </c>
      <c r="M150" s="90" t="s">
        <v>187</v>
      </c>
      <c r="N150" s="90" t="s">
        <v>188</v>
      </c>
      <c r="O150" s="90" t="s">
        <v>189</v>
      </c>
      <c r="P150" s="90" t="s">
        <v>190</v>
      </c>
      <c r="Q150" s="90" t="s">
        <v>204</v>
      </c>
      <c r="R150" s="91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9"/>
      <c r="C151" s="9"/>
      <c r="D151" s="10" t="s">
        <v>205</v>
      </c>
      <c r="E151" s="11" t="s">
        <v>205</v>
      </c>
      <c r="F151" s="11" t="s">
        <v>205</v>
      </c>
      <c r="G151" s="11" t="s">
        <v>205</v>
      </c>
      <c r="H151" s="11" t="s">
        <v>205</v>
      </c>
      <c r="I151" s="11" t="s">
        <v>205</v>
      </c>
      <c r="J151" s="11" t="s">
        <v>206</v>
      </c>
      <c r="K151" s="11" t="s">
        <v>205</v>
      </c>
      <c r="L151" s="11" t="s">
        <v>206</v>
      </c>
      <c r="M151" s="11" t="s">
        <v>205</v>
      </c>
      <c r="N151" s="11" t="s">
        <v>205</v>
      </c>
      <c r="O151" s="11" t="s">
        <v>206</v>
      </c>
      <c r="P151" s="11" t="s">
        <v>205</v>
      </c>
      <c r="Q151" s="11" t="s">
        <v>205</v>
      </c>
      <c r="R151" s="91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91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</v>
      </c>
    </row>
    <row r="153" spans="1:65">
      <c r="A153" s="28"/>
      <c r="B153" s="18">
        <v>1</v>
      </c>
      <c r="C153" s="14">
        <v>1</v>
      </c>
      <c r="D153" s="138">
        <v>35.799999999999997</v>
      </c>
      <c r="E153" s="138">
        <v>36.299999999999997</v>
      </c>
      <c r="F153" s="138">
        <v>38.299999999999997</v>
      </c>
      <c r="G153" s="138">
        <v>36.79</v>
      </c>
      <c r="H153" s="138">
        <v>36.74</v>
      </c>
      <c r="I153" s="138">
        <v>35.9</v>
      </c>
      <c r="J153" s="138">
        <v>34.6</v>
      </c>
      <c r="K153" s="138">
        <v>37.18</v>
      </c>
      <c r="L153" s="138">
        <v>35.96</v>
      </c>
      <c r="M153" s="138">
        <v>39.03</v>
      </c>
      <c r="N153" s="138">
        <v>36.19</v>
      </c>
      <c r="O153" s="138">
        <v>40.31</v>
      </c>
      <c r="P153" s="138">
        <v>36.799999999999997</v>
      </c>
      <c r="Q153" s="138">
        <v>35.700000000000003</v>
      </c>
      <c r="R153" s="140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1"/>
      <c r="AX153" s="141"/>
      <c r="AY153" s="141"/>
      <c r="AZ153" s="141"/>
      <c r="BA153" s="141"/>
      <c r="BB153" s="141"/>
      <c r="BC153" s="141"/>
      <c r="BD153" s="141"/>
      <c r="BE153" s="141"/>
      <c r="BF153" s="141"/>
      <c r="BG153" s="141"/>
      <c r="BH153" s="141"/>
      <c r="BI153" s="141"/>
      <c r="BJ153" s="141"/>
      <c r="BK153" s="141"/>
      <c r="BL153" s="141"/>
      <c r="BM153" s="142">
        <v>1</v>
      </c>
    </row>
    <row r="154" spans="1:65">
      <c r="A154" s="28"/>
      <c r="B154" s="19">
        <v>1</v>
      </c>
      <c r="C154" s="9">
        <v>2</v>
      </c>
      <c r="D154" s="143">
        <v>34.799999999999997</v>
      </c>
      <c r="E154" s="143">
        <v>37.1</v>
      </c>
      <c r="F154" s="143">
        <v>38.299999999999997</v>
      </c>
      <c r="G154" s="143">
        <v>38</v>
      </c>
      <c r="H154" s="143">
        <v>36.840000000000003</v>
      </c>
      <c r="I154" s="143">
        <v>35.380000000000003</v>
      </c>
      <c r="J154" s="145">
        <v>28</v>
      </c>
      <c r="K154" s="143">
        <v>37.17</v>
      </c>
      <c r="L154" s="143">
        <v>36.770000000000003</v>
      </c>
      <c r="M154" s="143">
        <v>37.450000000000003</v>
      </c>
      <c r="N154" s="143">
        <v>35.76</v>
      </c>
      <c r="O154" s="143">
        <v>38.76</v>
      </c>
      <c r="P154" s="143">
        <v>37.200000000000003</v>
      </c>
      <c r="Q154" s="143">
        <v>36.5</v>
      </c>
      <c r="R154" s="140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2" t="e">
        <v>#N/A</v>
      </c>
    </row>
    <row r="155" spans="1:65">
      <c r="A155" s="28"/>
      <c r="B155" s="19">
        <v>1</v>
      </c>
      <c r="C155" s="9">
        <v>3</v>
      </c>
      <c r="D155" s="143">
        <v>34.799999999999997</v>
      </c>
      <c r="E155" s="143">
        <v>34.6</v>
      </c>
      <c r="F155" s="143">
        <v>37.799999999999997</v>
      </c>
      <c r="G155" s="143">
        <v>37.19</v>
      </c>
      <c r="H155" s="143">
        <v>36.92</v>
      </c>
      <c r="I155" s="143">
        <v>34.93</v>
      </c>
      <c r="J155" s="143">
        <v>33.700000000000003</v>
      </c>
      <c r="K155" s="143">
        <v>37.36</v>
      </c>
      <c r="L155" s="143">
        <v>36.299999999999997</v>
      </c>
      <c r="M155" s="143">
        <v>38.700000000000003</v>
      </c>
      <c r="N155" s="143">
        <v>35.520000000000003</v>
      </c>
      <c r="O155" s="143">
        <v>39.99</v>
      </c>
      <c r="P155" s="143">
        <v>37.299999999999997</v>
      </c>
      <c r="Q155" s="143">
        <v>36.799999999999997</v>
      </c>
      <c r="R155" s="140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1"/>
      <c r="BB155" s="141"/>
      <c r="BC155" s="141"/>
      <c r="BD155" s="141"/>
      <c r="BE155" s="141"/>
      <c r="BF155" s="141"/>
      <c r="BG155" s="141"/>
      <c r="BH155" s="141"/>
      <c r="BI155" s="141"/>
      <c r="BJ155" s="141"/>
      <c r="BK155" s="141"/>
      <c r="BL155" s="141"/>
      <c r="BM155" s="142">
        <v>16</v>
      </c>
    </row>
    <row r="156" spans="1:65">
      <c r="A156" s="28"/>
      <c r="B156" s="19">
        <v>1</v>
      </c>
      <c r="C156" s="9">
        <v>4</v>
      </c>
      <c r="D156" s="143">
        <v>35.4</v>
      </c>
      <c r="E156" s="143">
        <v>38.1</v>
      </c>
      <c r="F156" s="143">
        <v>37</v>
      </c>
      <c r="G156" s="143">
        <v>39</v>
      </c>
      <c r="H156" s="143">
        <v>37.9</v>
      </c>
      <c r="I156" s="143">
        <v>35.840000000000003</v>
      </c>
      <c r="J156" s="143">
        <v>34.700000000000003</v>
      </c>
      <c r="K156" s="143">
        <v>37.090000000000003</v>
      </c>
      <c r="L156" s="143">
        <v>36.96</v>
      </c>
      <c r="M156" s="143">
        <v>35.47</v>
      </c>
      <c r="N156" s="143">
        <v>35.49</v>
      </c>
      <c r="O156" s="143">
        <v>38.57</v>
      </c>
      <c r="P156" s="143">
        <v>36.1</v>
      </c>
      <c r="Q156" s="143">
        <v>36.4</v>
      </c>
      <c r="R156" s="140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1"/>
      <c r="AU156" s="141"/>
      <c r="AV156" s="141"/>
      <c r="AW156" s="141"/>
      <c r="AX156" s="141"/>
      <c r="AY156" s="141"/>
      <c r="AZ156" s="141"/>
      <c r="BA156" s="141"/>
      <c r="BB156" s="141"/>
      <c r="BC156" s="141"/>
      <c r="BD156" s="141"/>
      <c r="BE156" s="141"/>
      <c r="BF156" s="141"/>
      <c r="BG156" s="141"/>
      <c r="BH156" s="141"/>
      <c r="BI156" s="141"/>
      <c r="BJ156" s="141"/>
      <c r="BK156" s="141"/>
      <c r="BL156" s="141"/>
      <c r="BM156" s="142">
        <v>36.715238095238092</v>
      </c>
    </row>
    <row r="157" spans="1:65">
      <c r="A157" s="28"/>
      <c r="B157" s="19">
        <v>1</v>
      </c>
      <c r="C157" s="9">
        <v>5</v>
      </c>
      <c r="D157" s="143">
        <v>34.799999999999997</v>
      </c>
      <c r="E157" s="143">
        <v>36.1</v>
      </c>
      <c r="F157" s="143">
        <v>36.799999999999997</v>
      </c>
      <c r="G157" s="143">
        <v>38.04</v>
      </c>
      <c r="H157" s="143">
        <v>37.25</v>
      </c>
      <c r="I157" s="143">
        <v>35.229999999999997</v>
      </c>
      <c r="J157" s="143">
        <v>34.9</v>
      </c>
      <c r="K157" s="143">
        <v>36.93</v>
      </c>
      <c r="L157" s="143">
        <v>35.119999999999997</v>
      </c>
      <c r="M157" s="143">
        <v>36.72</v>
      </c>
      <c r="N157" s="143">
        <v>35.93</v>
      </c>
      <c r="O157" s="143">
        <v>39.4</v>
      </c>
      <c r="P157" s="143">
        <v>37</v>
      </c>
      <c r="Q157" s="143">
        <v>36.9</v>
      </c>
      <c r="R157" s="140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2">
        <v>16</v>
      </c>
    </row>
    <row r="158" spans="1:65">
      <c r="A158" s="28"/>
      <c r="B158" s="19">
        <v>1</v>
      </c>
      <c r="C158" s="9">
        <v>6</v>
      </c>
      <c r="D158" s="143">
        <v>35.700000000000003</v>
      </c>
      <c r="E158" s="143">
        <v>36.5</v>
      </c>
      <c r="F158" s="143">
        <v>39.4</v>
      </c>
      <c r="G158" s="143">
        <v>37.700000000000003</v>
      </c>
      <c r="H158" s="143">
        <v>36.76</v>
      </c>
      <c r="I158" s="143">
        <v>35.18</v>
      </c>
      <c r="J158" s="143">
        <v>34.700000000000003</v>
      </c>
      <c r="K158" s="143">
        <v>37.4</v>
      </c>
      <c r="L158" s="143">
        <v>36.86</v>
      </c>
      <c r="M158" s="143">
        <v>37.08</v>
      </c>
      <c r="N158" s="143">
        <v>35.619999999999997</v>
      </c>
      <c r="O158" s="143">
        <v>40.380000000000003</v>
      </c>
      <c r="P158" s="143">
        <v>36.299999999999997</v>
      </c>
      <c r="Q158" s="143">
        <v>37.299999999999997</v>
      </c>
      <c r="R158" s="140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6"/>
    </row>
    <row r="159" spans="1:65">
      <c r="A159" s="28"/>
      <c r="B159" s="20" t="s">
        <v>196</v>
      </c>
      <c r="C159" s="12"/>
      <c r="D159" s="147">
        <v>35.216666666666661</v>
      </c>
      <c r="E159" s="147">
        <v>36.449999999999996</v>
      </c>
      <c r="F159" s="147">
        <v>37.93333333333333</v>
      </c>
      <c r="G159" s="147">
        <v>37.786666666666662</v>
      </c>
      <c r="H159" s="147">
        <v>37.068333333333335</v>
      </c>
      <c r="I159" s="147">
        <v>35.410000000000004</v>
      </c>
      <c r="J159" s="147">
        <v>33.433333333333337</v>
      </c>
      <c r="K159" s="147">
        <v>37.18833333333334</v>
      </c>
      <c r="L159" s="147">
        <v>36.32833333333334</v>
      </c>
      <c r="M159" s="147">
        <v>37.408333333333331</v>
      </c>
      <c r="N159" s="147">
        <v>35.751666666666672</v>
      </c>
      <c r="O159" s="147">
        <v>39.568333333333335</v>
      </c>
      <c r="P159" s="147">
        <v>36.783333333333331</v>
      </c>
      <c r="Q159" s="147">
        <v>36.6</v>
      </c>
      <c r="R159" s="140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  <c r="BC159" s="141"/>
      <c r="BD159" s="141"/>
      <c r="BE159" s="141"/>
      <c r="BF159" s="141"/>
      <c r="BG159" s="141"/>
      <c r="BH159" s="141"/>
      <c r="BI159" s="141"/>
      <c r="BJ159" s="141"/>
      <c r="BK159" s="141"/>
      <c r="BL159" s="141"/>
      <c r="BM159" s="146"/>
    </row>
    <row r="160" spans="1:65">
      <c r="A160" s="28"/>
      <c r="B160" s="3" t="s">
        <v>197</v>
      </c>
      <c r="C160" s="27"/>
      <c r="D160" s="143">
        <v>35.099999999999994</v>
      </c>
      <c r="E160" s="143">
        <v>36.4</v>
      </c>
      <c r="F160" s="143">
        <v>38.049999999999997</v>
      </c>
      <c r="G160" s="143">
        <v>37.85</v>
      </c>
      <c r="H160" s="143">
        <v>36.880000000000003</v>
      </c>
      <c r="I160" s="143">
        <v>35.305</v>
      </c>
      <c r="J160" s="143">
        <v>34.650000000000006</v>
      </c>
      <c r="K160" s="143">
        <v>37.174999999999997</v>
      </c>
      <c r="L160" s="143">
        <v>36.534999999999997</v>
      </c>
      <c r="M160" s="143">
        <v>37.265000000000001</v>
      </c>
      <c r="N160" s="143">
        <v>35.69</v>
      </c>
      <c r="O160" s="143">
        <v>39.695</v>
      </c>
      <c r="P160" s="143">
        <v>36.9</v>
      </c>
      <c r="Q160" s="143">
        <v>36.65</v>
      </c>
      <c r="R160" s="140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  <c r="AY160" s="141"/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6"/>
    </row>
    <row r="161" spans="1:65">
      <c r="A161" s="28"/>
      <c r="B161" s="3" t="s">
        <v>198</v>
      </c>
      <c r="C161" s="27"/>
      <c r="D161" s="23">
        <v>0.47504385762439649</v>
      </c>
      <c r="E161" s="23">
        <v>1.1588787684654509</v>
      </c>
      <c r="F161" s="23">
        <v>0.95847100460403412</v>
      </c>
      <c r="G161" s="23">
        <v>0.76664637654310175</v>
      </c>
      <c r="H161" s="23">
        <v>0.44758984200567575</v>
      </c>
      <c r="I161" s="23">
        <v>0.38512335686114985</v>
      </c>
      <c r="J161" s="23">
        <v>2.6949335180420815</v>
      </c>
      <c r="K161" s="23">
        <v>0.1738294183004315</v>
      </c>
      <c r="L161" s="23">
        <v>0.70331832527431593</v>
      </c>
      <c r="M161" s="23">
        <v>1.3144339719691782</v>
      </c>
      <c r="N161" s="23">
        <v>0.269623193858885</v>
      </c>
      <c r="O161" s="23">
        <v>0.7829538087695016</v>
      </c>
      <c r="P161" s="23">
        <v>0.48751068364361688</v>
      </c>
      <c r="Q161" s="23">
        <v>0.54405882034941577</v>
      </c>
      <c r="R161" s="9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0"/>
    </row>
    <row r="162" spans="1:65">
      <c r="A162" s="28"/>
      <c r="B162" s="3" t="s">
        <v>84</v>
      </c>
      <c r="C162" s="27"/>
      <c r="D162" s="13">
        <v>1.3489177216026405E-2</v>
      </c>
      <c r="E162" s="13">
        <v>3.1793656199326503E-2</v>
      </c>
      <c r="F162" s="13">
        <v>2.5267249682004417E-2</v>
      </c>
      <c r="G162" s="13">
        <v>2.0288806718677714E-2</v>
      </c>
      <c r="H162" s="13">
        <v>1.2074722593561685E-2</v>
      </c>
      <c r="I162" s="13">
        <v>1.0876118521918944E-2</v>
      </c>
      <c r="J162" s="13">
        <v>8.0606186980321473E-2</v>
      </c>
      <c r="K162" s="13">
        <v>4.6742997795123416E-3</v>
      </c>
      <c r="L162" s="13">
        <v>1.9360049326264599E-2</v>
      </c>
      <c r="M162" s="13">
        <v>3.5137464164914547E-2</v>
      </c>
      <c r="N162" s="13">
        <v>7.5415559328390743E-3</v>
      </c>
      <c r="O162" s="13">
        <v>1.9787384072351668E-2</v>
      </c>
      <c r="P162" s="13">
        <v>1.3253575450211606E-2</v>
      </c>
      <c r="Q162" s="13">
        <v>1.4864995091514092E-2</v>
      </c>
      <c r="R162" s="91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0"/>
    </row>
    <row r="163" spans="1:65">
      <c r="A163" s="28"/>
      <c r="B163" s="3" t="s">
        <v>199</v>
      </c>
      <c r="C163" s="27"/>
      <c r="D163" s="13">
        <v>-4.0816061840159845E-2</v>
      </c>
      <c r="E163" s="13">
        <v>-7.2241965188970525E-3</v>
      </c>
      <c r="F163" s="13">
        <v>3.3176830691810766E-2</v>
      </c>
      <c r="G163" s="13">
        <v>2.9182122383336395E-2</v>
      </c>
      <c r="H163" s="13">
        <v>9.6171305543306662E-3</v>
      </c>
      <c r="I163" s="13">
        <v>-3.555030997898867E-2</v>
      </c>
      <c r="J163" s="13">
        <v>-8.9388083318201694E-2</v>
      </c>
      <c r="K163" s="13">
        <v>1.2885528261264545E-2</v>
      </c>
      <c r="L163" s="13">
        <v>-1.0537988638426699E-2</v>
      </c>
      <c r="M163" s="13">
        <v>1.887759072397599E-2</v>
      </c>
      <c r="N163" s="13">
        <v>-2.6244455396746913E-2</v>
      </c>
      <c r="O163" s="13">
        <v>7.7708749448782255E-2</v>
      </c>
      <c r="P163" s="13">
        <v>1.8546860003632037E-3</v>
      </c>
      <c r="Q163" s="13">
        <v>-3.1386993852298151E-3</v>
      </c>
      <c r="R163" s="91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0"/>
    </row>
    <row r="164" spans="1:65">
      <c r="A164" s="28"/>
      <c r="B164" s="42" t="s">
        <v>200</v>
      </c>
      <c r="C164" s="43"/>
      <c r="D164" s="41">
        <v>1.2</v>
      </c>
      <c r="E164" s="41">
        <v>0.2</v>
      </c>
      <c r="F164" s="41">
        <v>1.01</v>
      </c>
      <c r="G164" s="41">
        <v>0.89</v>
      </c>
      <c r="H164" s="41">
        <v>0.31</v>
      </c>
      <c r="I164" s="41">
        <v>1.04</v>
      </c>
      <c r="J164" s="41">
        <v>2.65</v>
      </c>
      <c r="K164" s="41">
        <v>0.4</v>
      </c>
      <c r="L164" s="41">
        <v>0.3</v>
      </c>
      <c r="M164" s="41">
        <v>0.57999999999999996</v>
      </c>
      <c r="N164" s="41">
        <v>0.77</v>
      </c>
      <c r="O164" s="41">
        <v>2.34</v>
      </c>
      <c r="P164" s="41">
        <v>7.0000000000000007E-2</v>
      </c>
      <c r="Q164" s="41">
        <v>7.0000000000000007E-2</v>
      </c>
      <c r="R164" s="91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0"/>
    </row>
    <row r="165" spans="1:65">
      <c r="B165" s="2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0"/>
    </row>
    <row r="166" spans="1:65" ht="15">
      <c r="B166" s="8" t="s">
        <v>307</v>
      </c>
      <c r="BM166" s="26" t="s">
        <v>64</v>
      </c>
    </row>
    <row r="167" spans="1:65" ht="15">
      <c r="A167" s="24" t="s">
        <v>25</v>
      </c>
      <c r="B167" s="18" t="s">
        <v>99</v>
      </c>
      <c r="C167" s="15" t="s">
        <v>100</v>
      </c>
      <c r="D167" s="16" t="s">
        <v>175</v>
      </c>
      <c r="E167" s="17" t="s">
        <v>175</v>
      </c>
      <c r="F167" s="17" t="s">
        <v>175</v>
      </c>
      <c r="G167" s="17" t="s">
        <v>175</v>
      </c>
      <c r="H167" s="17" t="s">
        <v>175</v>
      </c>
      <c r="I167" s="17" t="s">
        <v>175</v>
      </c>
      <c r="J167" s="17" t="s">
        <v>175</v>
      </c>
      <c r="K167" s="17" t="s">
        <v>175</v>
      </c>
      <c r="L167" s="17" t="s">
        <v>175</v>
      </c>
      <c r="M167" s="17" t="s">
        <v>175</v>
      </c>
      <c r="N167" s="17" t="s">
        <v>175</v>
      </c>
      <c r="O167" s="17" t="s">
        <v>175</v>
      </c>
      <c r="P167" s="17" t="s">
        <v>175</v>
      </c>
      <c r="Q167" s="17" t="s">
        <v>175</v>
      </c>
      <c r="R167" s="17" t="s">
        <v>175</v>
      </c>
      <c r="S167" s="91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176</v>
      </c>
      <c r="C168" s="9" t="s">
        <v>176</v>
      </c>
      <c r="D168" s="89" t="s">
        <v>177</v>
      </c>
      <c r="E168" s="90" t="s">
        <v>178</v>
      </c>
      <c r="F168" s="90" t="s">
        <v>179</v>
      </c>
      <c r="G168" s="90" t="s">
        <v>180</v>
      </c>
      <c r="H168" s="90" t="s">
        <v>181</v>
      </c>
      <c r="I168" s="90" t="s">
        <v>182</v>
      </c>
      <c r="J168" s="90" t="s">
        <v>183</v>
      </c>
      <c r="K168" s="90" t="s">
        <v>184</v>
      </c>
      <c r="L168" s="90" t="s">
        <v>185</v>
      </c>
      <c r="M168" s="90" t="s">
        <v>186</v>
      </c>
      <c r="N168" s="90" t="s">
        <v>187</v>
      </c>
      <c r="O168" s="90" t="s">
        <v>188</v>
      </c>
      <c r="P168" s="90" t="s">
        <v>189</v>
      </c>
      <c r="Q168" s="90" t="s">
        <v>190</v>
      </c>
      <c r="R168" s="90" t="s">
        <v>204</v>
      </c>
      <c r="S168" s="91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205</v>
      </c>
      <c r="E169" s="11" t="s">
        <v>205</v>
      </c>
      <c r="F169" s="11" t="s">
        <v>205</v>
      </c>
      <c r="G169" s="11" t="s">
        <v>205</v>
      </c>
      <c r="H169" s="11" t="s">
        <v>205</v>
      </c>
      <c r="I169" s="11" t="s">
        <v>205</v>
      </c>
      <c r="J169" s="11" t="s">
        <v>205</v>
      </c>
      <c r="K169" s="11" t="s">
        <v>206</v>
      </c>
      <c r="L169" s="11" t="s">
        <v>205</v>
      </c>
      <c r="M169" s="11" t="s">
        <v>206</v>
      </c>
      <c r="N169" s="11" t="s">
        <v>205</v>
      </c>
      <c r="O169" s="11" t="s">
        <v>205</v>
      </c>
      <c r="P169" s="11" t="s">
        <v>206</v>
      </c>
      <c r="Q169" s="11" t="s">
        <v>205</v>
      </c>
      <c r="R169" s="11" t="s">
        <v>205</v>
      </c>
      <c r="S169" s="91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91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2</v>
      </c>
    </row>
    <row r="171" spans="1:65">
      <c r="A171" s="28"/>
      <c r="B171" s="18">
        <v>1</v>
      </c>
      <c r="C171" s="14">
        <v>1</v>
      </c>
      <c r="D171" s="138">
        <v>43.1</v>
      </c>
      <c r="E171" s="138">
        <v>45.3</v>
      </c>
      <c r="F171" s="138">
        <v>44.8</v>
      </c>
      <c r="G171" s="138">
        <v>48.5</v>
      </c>
      <c r="H171" s="138">
        <v>44.8</v>
      </c>
      <c r="I171" s="138">
        <v>43</v>
      </c>
      <c r="J171" s="138">
        <v>45.7</v>
      </c>
      <c r="K171" s="138">
        <v>41</v>
      </c>
      <c r="L171" s="138">
        <v>43.21</v>
      </c>
      <c r="M171" s="138">
        <v>44.2</v>
      </c>
      <c r="N171" s="138">
        <v>46.5</v>
      </c>
      <c r="O171" s="139">
        <v>53.04</v>
      </c>
      <c r="P171" s="138">
        <v>44.3</v>
      </c>
      <c r="Q171" s="138">
        <v>44.6</v>
      </c>
      <c r="R171" s="138">
        <v>42.9</v>
      </c>
      <c r="S171" s="140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/>
      <c r="AG171" s="141"/>
      <c r="AH171" s="141"/>
      <c r="AI171" s="141"/>
      <c r="AJ171" s="141"/>
      <c r="AK171" s="141"/>
      <c r="AL171" s="141"/>
      <c r="AM171" s="141"/>
      <c r="AN171" s="141"/>
      <c r="AO171" s="141"/>
      <c r="AP171" s="141"/>
      <c r="AQ171" s="141"/>
      <c r="AR171" s="141"/>
      <c r="AS171" s="141"/>
      <c r="AT171" s="141"/>
      <c r="AU171" s="141"/>
      <c r="AV171" s="141"/>
      <c r="AW171" s="141"/>
      <c r="AX171" s="141"/>
      <c r="AY171" s="141"/>
      <c r="AZ171" s="141"/>
      <c r="BA171" s="141"/>
      <c r="BB171" s="141"/>
      <c r="BC171" s="141"/>
      <c r="BD171" s="141"/>
      <c r="BE171" s="141"/>
      <c r="BF171" s="141"/>
      <c r="BG171" s="141"/>
      <c r="BH171" s="141"/>
      <c r="BI171" s="141"/>
      <c r="BJ171" s="141"/>
      <c r="BK171" s="141"/>
      <c r="BL171" s="141"/>
      <c r="BM171" s="142">
        <v>1</v>
      </c>
    </row>
    <row r="172" spans="1:65">
      <c r="A172" s="28"/>
      <c r="B172" s="19">
        <v>1</v>
      </c>
      <c r="C172" s="9">
        <v>2</v>
      </c>
      <c r="D172" s="143">
        <v>43.6</v>
      </c>
      <c r="E172" s="143">
        <v>45.2</v>
      </c>
      <c r="F172" s="143">
        <v>45.6</v>
      </c>
      <c r="G172" s="143">
        <v>47.5</v>
      </c>
      <c r="H172" s="143">
        <v>46.3</v>
      </c>
      <c r="I172" s="143">
        <v>44</v>
      </c>
      <c r="J172" s="143">
        <v>45</v>
      </c>
      <c r="K172" s="145">
        <v>36</v>
      </c>
      <c r="L172" s="143">
        <v>43.5</v>
      </c>
      <c r="M172" s="143">
        <v>44</v>
      </c>
      <c r="N172" s="143">
        <v>45</v>
      </c>
      <c r="O172" s="144">
        <v>52.6</v>
      </c>
      <c r="P172" s="143">
        <v>41.8</v>
      </c>
      <c r="Q172" s="143">
        <v>44.3</v>
      </c>
      <c r="R172" s="143">
        <v>42.7</v>
      </c>
      <c r="S172" s="140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1"/>
      <c r="AG172" s="141"/>
      <c r="AH172" s="141"/>
      <c r="AI172" s="141"/>
      <c r="AJ172" s="141"/>
      <c r="AK172" s="141"/>
      <c r="AL172" s="141"/>
      <c r="AM172" s="141"/>
      <c r="AN172" s="141"/>
      <c r="AO172" s="141"/>
      <c r="AP172" s="141"/>
      <c r="AQ172" s="141"/>
      <c r="AR172" s="141"/>
      <c r="AS172" s="141"/>
      <c r="AT172" s="141"/>
      <c r="AU172" s="141"/>
      <c r="AV172" s="141"/>
      <c r="AW172" s="141"/>
      <c r="AX172" s="141"/>
      <c r="AY172" s="141"/>
      <c r="AZ172" s="141"/>
      <c r="BA172" s="141"/>
      <c r="BB172" s="141"/>
      <c r="BC172" s="141"/>
      <c r="BD172" s="141"/>
      <c r="BE172" s="141"/>
      <c r="BF172" s="141"/>
      <c r="BG172" s="141"/>
      <c r="BH172" s="141"/>
      <c r="BI172" s="141"/>
      <c r="BJ172" s="141"/>
      <c r="BK172" s="141"/>
      <c r="BL172" s="141"/>
      <c r="BM172" s="142" t="e">
        <v>#N/A</v>
      </c>
    </row>
    <row r="173" spans="1:65">
      <c r="A173" s="28"/>
      <c r="B173" s="19">
        <v>1</v>
      </c>
      <c r="C173" s="9">
        <v>3</v>
      </c>
      <c r="D173" s="143">
        <v>44.8</v>
      </c>
      <c r="E173" s="143">
        <v>43.6</v>
      </c>
      <c r="F173" s="143">
        <v>45.4</v>
      </c>
      <c r="G173" s="143">
        <v>45.2</v>
      </c>
      <c r="H173" s="143">
        <v>46.1</v>
      </c>
      <c r="I173" s="143">
        <v>44</v>
      </c>
      <c r="J173" s="143">
        <v>44</v>
      </c>
      <c r="K173" s="143">
        <v>41</v>
      </c>
      <c r="L173" s="143">
        <v>43.8</v>
      </c>
      <c r="M173" s="143">
        <v>44.7</v>
      </c>
      <c r="N173" s="143">
        <v>46.8</v>
      </c>
      <c r="O173" s="144">
        <v>53.41</v>
      </c>
      <c r="P173" s="143">
        <v>43.7</v>
      </c>
      <c r="Q173" s="143">
        <v>44.7</v>
      </c>
      <c r="R173" s="143">
        <v>43.1</v>
      </c>
      <c r="S173" s="140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141"/>
      <c r="AI173" s="141"/>
      <c r="AJ173" s="141"/>
      <c r="AK173" s="141"/>
      <c r="AL173" s="141"/>
      <c r="AM173" s="141"/>
      <c r="AN173" s="141"/>
      <c r="AO173" s="141"/>
      <c r="AP173" s="141"/>
      <c r="AQ173" s="141"/>
      <c r="AR173" s="141"/>
      <c r="AS173" s="141"/>
      <c r="AT173" s="141"/>
      <c r="AU173" s="141"/>
      <c r="AV173" s="141"/>
      <c r="AW173" s="141"/>
      <c r="AX173" s="141"/>
      <c r="AY173" s="141"/>
      <c r="AZ173" s="141"/>
      <c r="BA173" s="141"/>
      <c r="BB173" s="141"/>
      <c r="BC173" s="141"/>
      <c r="BD173" s="141"/>
      <c r="BE173" s="141"/>
      <c r="BF173" s="141"/>
      <c r="BG173" s="141"/>
      <c r="BH173" s="141"/>
      <c r="BI173" s="141"/>
      <c r="BJ173" s="141"/>
      <c r="BK173" s="141"/>
      <c r="BL173" s="141"/>
      <c r="BM173" s="142">
        <v>16</v>
      </c>
    </row>
    <row r="174" spans="1:65">
      <c r="A174" s="28"/>
      <c r="B174" s="19">
        <v>1</v>
      </c>
      <c r="C174" s="9">
        <v>4</v>
      </c>
      <c r="D174" s="143">
        <v>43.2</v>
      </c>
      <c r="E174" s="143">
        <v>46.4</v>
      </c>
      <c r="F174" s="143">
        <v>44.2</v>
      </c>
      <c r="G174" s="143">
        <v>44.8</v>
      </c>
      <c r="H174" s="143">
        <v>45.6</v>
      </c>
      <c r="I174" s="143">
        <v>44</v>
      </c>
      <c r="J174" s="143">
        <v>45.8</v>
      </c>
      <c r="K174" s="143">
        <v>44</v>
      </c>
      <c r="L174" s="143">
        <v>43.21</v>
      </c>
      <c r="M174" s="143">
        <v>43.3</v>
      </c>
      <c r="N174" s="143">
        <v>43.9</v>
      </c>
      <c r="O174" s="144">
        <v>53.14</v>
      </c>
      <c r="P174" s="143">
        <v>41.7</v>
      </c>
      <c r="Q174" s="143">
        <v>44.1</v>
      </c>
      <c r="R174" s="143">
        <v>42.8</v>
      </c>
      <c r="S174" s="140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1"/>
      <c r="AU174" s="141"/>
      <c r="AV174" s="141"/>
      <c r="AW174" s="141"/>
      <c r="AX174" s="141"/>
      <c r="AY174" s="141"/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1"/>
      <c r="BM174" s="142">
        <v>44.213452380952383</v>
      </c>
    </row>
    <row r="175" spans="1:65">
      <c r="A175" s="28"/>
      <c r="B175" s="19">
        <v>1</v>
      </c>
      <c r="C175" s="9">
        <v>5</v>
      </c>
      <c r="D175" s="143">
        <v>42.5</v>
      </c>
      <c r="E175" s="143">
        <v>44.5</v>
      </c>
      <c r="F175" s="143">
        <v>42.7</v>
      </c>
      <c r="G175" s="143">
        <v>42.9</v>
      </c>
      <c r="H175" s="143">
        <v>45.5</v>
      </c>
      <c r="I175" s="143">
        <v>44</v>
      </c>
      <c r="J175" s="143">
        <v>45.9</v>
      </c>
      <c r="K175" s="143">
        <v>40</v>
      </c>
      <c r="L175" s="143">
        <v>43.36</v>
      </c>
      <c r="M175" s="143">
        <v>44.2</v>
      </c>
      <c r="N175" s="143">
        <v>45.5</v>
      </c>
      <c r="O175" s="144">
        <v>53.56</v>
      </c>
      <c r="P175" s="143">
        <v>44.3</v>
      </c>
      <c r="Q175" s="143">
        <v>44.3</v>
      </c>
      <c r="R175" s="143">
        <v>43.4</v>
      </c>
      <c r="S175" s="140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1"/>
      <c r="AT175" s="141"/>
      <c r="AU175" s="141"/>
      <c r="AV175" s="141"/>
      <c r="AW175" s="141"/>
      <c r="AX175" s="141"/>
      <c r="AY175" s="141"/>
      <c r="AZ175" s="141"/>
      <c r="BA175" s="141"/>
      <c r="BB175" s="141"/>
      <c r="BC175" s="141"/>
      <c r="BD175" s="141"/>
      <c r="BE175" s="141"/>
      <c r="BF175" s="141"/>
      <c r="BG175" s="141"/>
      <c r="BH175" s="141"/>
      <c r="BI175" s="141"/>
      <c r="BJ175" s="141"/>
      <c r="BK175" s="141"/>
      <c r="BL175" s="141"/>
      <c r="BM175" s="142">
        <v>17</v>
      </c>
    </row>
    <row r="176" spans="1:65">
      <c r="A176" s="28"/>
      <c r="B176" s="19">
        <v>1</v>
      </c>
      <c r="C176" s="9">
        <v>6</v>
      </c>
      <c r="D176" s="143">
        <v>44.7</v>
      </c>
      <c r="E176" s="143">
        <v>44.7</v>
      </c>
      <c r="F176" s="143">
        <v>46.2</v>
      </c>
      <c r="G176" s="143">
        <v>46.6</v>
      </c>
      <c r="H176" s="143">
        <v>46.3</v>
      </c>
      <c r="I176" s="143">
        <v>44</v>
      </c>
      <c r="J176" s="143">
        <v>44.9</v>
      </c>
      <c r="K176" s="143">
        <v>41</v>
      </c>
      <c r="L176" s="143">
        <v>43.65</v>
      </c>
      <c r="M176" s="143">
        <v>43.4</v>
      </c>
      <c r="N176" s="143">
        <v>45.4</v>
      </c>
      <c r="O176" s="144">
        <v>54.67</v>
      </c>
      <c r="P176" s="143">
        <v>43.4</v>
      </c>
      <c r="Q176" s="143">
        <v>43.6</v>
      </c>
      <c r="R176" s="143">
        <v>43.3</v>
      </c>
      <c r="S176" s="140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1"/>
      <c r="AT176" s="141"/>
      <c r="AU176" s="141"/>
      <c r="AV176" s="141"/>
      <c r="AW176" s="141"/>
      <c r="AX176" s="141"/>
      <c r="AY176" s="141"/>
      <c r="AZ176" s="141"/>
      <c r="BA176" s="141"/>
      <c r="BB176" s="141"/>
      <c r="BC176" s="141"/>
      <c r="BD176" s="141"/>
      <c r="BE176" s="141"/>
      <c r="BF176" s="141"/>
      <c r="BG176" s="141"/>
      <c r="BH176" s="141"/>
      <c r="BI176" s="141"/>
      <c r="BJ176" s="141"/>
      <c r="BK176" s="141"/>
      <c r="BL176" s="141"/>
      <c r="BM176" s="146"/>
    </row>
    <row r="177" spans="1:65">
      <c r="A177" s="28"/>
      <c r="B177" s="20" t="s">
        <v>196</v>
      </c>
      <c r="C177" s="12"/>
      <c r="D177" s="147">
        <v>43.65</v>
      </c>
      <c r="E177" s="147">
        <v>44.949999999999996</v>
      </c>
      <c r="F177" s="147">
        <v>44.816666666666663</v>
      </c>
      <c r="G177" s="147">
        <v>45.916666666666664</v>
      </c>
      <c r="H177" s="147">
        <v>45.766666666666659</v>
      </c>
      <c r="I177" s="147">
        <v>43.833333333333336</v>
      </c>
      <c r="J177" s="147">
        <v>45.216666666666669</v>
      </c>
      <c r="K177" s="147">
        <v>40.5</v>
      </c>
      <c r="L177" s="147">
        <v>43.454999999999991</v>
      </c>
      <c r="M177" s="147">
        <v>43.966666666666661</v>
      </c>
      <c r="N177" s="147">
        <v>45.516666666666673</v>
      </c>
      <c r="O177" s="147">
        <v>53.403333333333336</v>
      </c>
      <c r="P177" s="147">
        <v>43.199999999999996</v>
      </c>
      <c r="Q177" s="147">
        <v>44.266666666666673</v>
      </c>
      <c r="R177" s="147">
        <v>43.033333333333331</v>
      </c>
      <c r="S177" s="140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1"/>
      <c r="AU177" s="141"/>
      <c r="AV177" s="141"/>
      <c r="AW177" s="141"/>
      <c r="AX177" s="141"/>
      <c r="AY177" s="141"/>
      <c r="AZ177" s="141"/>
      <c r="BA177" s="141"/>
      <c r="BB177" s="141"/>
      <c r="BC177" s="141"/>
      <c r="BD177" s="141"/>
      <c r="BE177" s="141"/>
      <c r="BF177" s="141"/>
      <c r="BG177" s="141"/>
      <c r="BH177" s="141"/>
      <c r="BI177" s="141"/>
      <c r="BJ177" s="141"/>
      <c r="BK177" s="141"/>
      <c r="BL177" s="141"/>
      <c r="BM177" s="146"/>
    </row>
    <row r="178" spans="1:65">
      <c r="A178" s="28"/>
      <c r="B178" s="3" t="s">
        <v>197</v>
      </c>
      <c r="C178" s="27"/>
      <c r="D178" s="143">
        <v>43.400000000000006</v>
      </c>
      <c r="E178" s="143">
        <v>44.95</v>
      </c>
      <c r="F178" s="143">
        <v>45.099999999999994</v>
      </c>
      <c r="G178" s="143">
        <v>45.900000000000006</v>
      </c>
      <c r="H178" s="143">
        <v>45.85</v>
      </c>
      <c r="I178" s="143">
        <v>44</v>
      </c>
      <c r="J178" s="143">
        <v>45.35</v>
      </c>
      <c r="K178" s="143">
        <v>41</v>
      </c>
      <c r="L178" s="143">
        <v>43.43</v>
      </c>
      <c r="M178" s="143">
        <v>44.1</v>
      </c>
      <c r="N178" s="143">
        <v>45.45</v>
      </c>
      <c r="O178" s="143">
        <v>53.274999999999999</v>
      </c>
      <c r="P178" s="143">
        <v>43.55</v>
      </c>
      <c r="Q178" s="143">
        <v>44.3</v>
      </c>
      <c r="R178" s="143">
        <v>43</v>
      </c>
      <c r="S178" s="140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6"/>
    </row>
    <row r="179" spans="1:65">
      <c r="A179" s="28"/>
      <c r="B179" s="3" t="s">
        <v>198</v>
      </c>
      <c r="C179" s="27"/>
      <c r="D179" s="23">
        <v>0.92249661245990444</v>
      </c>
      <c r="E179" s="23">
        <v>0.93541434669348433</v>
      </c>
      <c r="F179" s="23">
        <v>1.2432484332049911</v>
      </c>
      <c r="G179" s="23">
        <v>2.0252571853141688</v>
      </c>
      <c r="H179" s="23">
        <v>0.58537737116040511</v>
      </c>
      <c r="I179" s="23">
        <v>0.40824829046386302</v>
      </c>
      <c r="J179" s="23">
        <v>0.73052492542463343</v>
      </c>
      <c r="K179" s="23">
        <v>2.5884358211089569</v>
      </c>
      <c r="L179" s="23">
        <v>0.24006249186409639</v>
      </c>
      <c r="M179" s="23">
        <v>0.53166405433005259</v>
      </c>
      <c r="N179" s="23">
        <v>1.049603099588919</v>
      </c>
      <c r="O179" s="23">
        <v>0.7036665877151389</v>
      </c>
      <c r="P179" s="23">
        <v>1.1764352935882185</v>
      </c>
      <c r="Q179" s="23">
        <v>0.39327683210007019</v>
      </c>
      <c r="R179" s="23">
        <v>0.28047578623950081</v>
      </c>
      <c r="S179" s="91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0"/>
    </row>
    <row r="180" spans="1:65">
      <c r="A180" s="28"/>
      <c r="B180" s="3" t="s">
        <v>84</v>
      </c>
      <c r="C180" s="27"/>
      <c r="D180" s="13">
        <v>2.1133943011681661E-2</v>
      </c>
      <c r="E180" s="13">
        <v>2.0810107824104213E-2</v>
      </c>
      <c r="F180" s="13">
        <v>2.7740760874785969E-2</v>
      </c>
      <c r="G180" s="13">
        <v>4.4107234525898417E-2</v>
      </c>
      <c r="H180" s="13">
        <v>1.2790474242397784E-2</v>
      </c>
      <c r="I180" s="13">
        <v>9.3136492121033386E-3</v>
      </c>
      <c r="J180" s="13">
        <v>1.6156098608727611E-2</v>
      </c>
      <c r="K180" s="13">
        <v>6.3911995582937212E-2</v>
      </c>
      <c r="L180" s="13">
        <v>5.5243928630559535E-3</v>
      </c>
      <c r="M180" s="13">
        <v>1.2092434897575118E-2</v>
      </c>
      <c r="N180" s="13">
        <v>2.3059753194923153E-2</v>
      </c>
      <c r="O180" s="13">
        <v>1.3176454423228366E-2</v>
      </c>
      <c r="P180" s="13">
        <v>2.7232298462690246E-2</v>
      </c>
      <c r="Q180" s="13">
        <v>8.8842657853931504E-3</v>
      </c>
      <c r="R180" s="13">
        <v>6.5176402689272077E-3</v>
      </c>
      <c r="S180" s="91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0"/>
    </row>
    <row r="181" spans="1:65">
      <c r="A181" s="28"/>
      <c r="B181" s="3" t="s">
        <v>199</v>
      </c>
      <c r="C181" s="27"/>
      <c r="D181" s="13">
        <v>-1.2743912782416489E-2</v>
      </c>
      <c r="E181" s="13">
        <v>1.6658903102643174E-2</v>
      </c>
      <c r="F181" s="13">
        <v>1.3643229678534485E-2</v>
      </c>
      <c r="G181" s="13">
        <v>3.8522535427431226E-2</v>
      </c>
      <c r="H181" s="13">
        <v>3.5129902825308923E-2</v>
      </c>
      <c r="I181" s="13">
        <v>-8.5973618242669581E-3</v>
      </c>
      <c r="J181" s="13">
        <v>2.2690249950860775E-2</v>
      </c>
      <c r="K181" s="13">
        <v>-8.3989197426984408E-2</v>
      </c>
      <c r="L181" s="13">
        <v>-1.7154335165175727E-2</v>
      </c>
      <c r="M181" s="13">
        <v>-5.581688400158491E-3</v>
      </c>
      <c r="N181" s="13">
        <v>2.9475515155105381E-2</v>
      </c>
      <c r="O181" s="13">
        <v>0.20785259819113455</v>
      </c>
      <c r="P181" s="13">
        <v>-2.2921810588783398E-2</v>
      </c>
      <c r="Q181" s="13">
        <v>1.203576804086337E-3</v>
      </c>
      <c r="R181" s="13">
        <v>-2.6691402368919204E-2</v>
      </c>
      <c r="S181" s="91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0"/>
    </row>
    <row r="182" spans="1:65">
      <c r="A182" s="28"/>
      <c r="B182" s="42" t="s">
        <v>200</v>
      </c>
      <c r="C182" s="43"/>
      <c r="D182" s="41">
        <v>0.44</v>
      </c>
      <c r="E182" s="41">
        <v>0.49</v>
      </c>
      <c r="F182" s="41">
        <v>0.39</v>
      </c>
      <c r="G182" s="41">
        <v>1.17</v>
      </c>
      <c r="H182" s="41">
        <v>1.06</v>
      </c>
      <c r="I182" s="41">
        <v>0.31</v>
      </c>
      <c r="J182" s="41">
        <v>0.67</v>
      </c>
      <c r="K182" s="41">
        <v>2.67</v>
      </c>
      <c r="L182" s="41">
        <v>0.57999999999999996</v>
      </c>
      <c r="M182" s="41">
        <v>0.21</v>
      </c>
      <c r="N182" s="41">
        <v>0.89</v>
      </c>
      <c r="O182" s="41">
        <v>6.49</v>
      </c>
      <c r="P182" s="41">
        <v>0.76</v>
      </c>
      <c r="Q182" s="41">
        <v>0</v>
      </c>
      <c r="R182" s="41">
        <v>0.88</v>
      </c>
      <c r="S182" s="91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0"/>
    </row>
    <row r="183" spans="1:65">
      <c r="B183" s="2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BM183" s="50"/>
    </row>
    <row r="184" spans="1:65" ht="15">
      <c r="B184" s="8" t="s">
        <v>308</v>
      </c>
      <c r="BM184" s="26" t="s">
        <v>64</v>
      </c>
    </row>
    <row r="185" spans="1:65" ht="15">
      <c r="A185" s="24" t="s">
        <v>50</v>
      </c>
      <c r="B185" s="18" t="s">
        <v>99</v>
      </c>
      <c r="C185" s="15" t="s">
        <v>100</v>
      </c>
      <c r="D185" s="16" t="s">
        <v>175</v>
      </c>
      <c r="E185" s="17" t="s">
        <v>175</v>
      </c>
      <c r="F185" s="17" t="s">
        <v>175</v>
      </c>
      <c r="G185" s="17" t="s">
        <v>175</v>
      </c>
      <c r="H185" s="17" t="s">
        <v>175</v>
      </c>
      <c r="I185" s="17" t="s">
        <v>175</v>
      </c>
      <c r="J185" s="17" t="s">
        <v>175</v>
      </c>
      <c r="K185" s="17" t="s">
        <v>175</v>
      </c>
      <c r="L185" s="17" t="s">
        <v>175</v>
      </c>
      <c r="M185" s="17" t="s">
        <v>175</v>
      </c>
      <c r="N185" s="17" t="s">
        <v>175</v>
      </c>
      <c r="O185" s="17" t="s">
        <v>175</v>
      </c>
      <c r="P185" s="17" t="s">
        <v>175</v>
      </c>
      <c r="Q185" s="17" t="s">
        <v>175</v>
      </c>
      <c r="R185" s="17" t="s">
        <v>175</v>
      </c>
      <c r="S185" s="91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 t="s">
        <v>176</v>
      </c>
      <c r="C186" s="9" t="s">
        <v>176</v>
      </c>
      <c r="D186" s="89" t="s">
        <v>177</v>
      </c>
      <c r="E186" s="90" t="s">
        <v>178</v>
      </c>
      <c r="F186" s="90" t="s">
        <v>179</v>
      </c>
      <c r="G186" s="90" t="s">
        <v>180</v>
      </c>
      <c r="H186" s="90" t="s">
        <v>181</v>
      </c>
      <c r="I186" s="90" t="s">
        <v>182</v>
      </c>
      <c r="J186" s="90" t="s">
        <v>183</v>
      </c>
      <c r="K186" s="90" t="s">
        <v>184</v>
      </c>
      <c r="L186" s="90" t="s">
        <v>185</v>
      </c>
      <c r="M186" s="90" t="s">
        <v>186</v>
      </c>
      <c r="N186" s="90" t="s">
        <v>187</v>
      </c>
      <c r="O186" s="90" t="s">
        <v>188</v>
      </c>
      <c r="P186" s="90" t="s">
        <v>189</v>
      </c>
      <c r="Q186" s="90" t="s">
        <v>190</v>
      </c>
      <c r="R186" s="90" t="s">
        <v>204</v>
      </c>
      <c r="S186" s="91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9"/>
      <c r="C187" s="9"/>
      <c r="D187" s="10" t="s">
        <v>205</v>
      </c>
      <c r="E187" s="11" t="s">
        <v>205</v>
      </c>
      <c r="F187" s="11" t="s">
        <v>205</v>
      </c>
      <c r="G187" s="11" t="s">
        <v>206</v>
      </c>
      <c r="H187" s="11" t="s">
        <v>101</v>
      </c>
      <c r="I187" s="11" t="s">
        <v>101</v>
      </c>
      <c r="J187" s="11" t="s">
        <v>205</v>
      </c>
      <c r="K187" s="11" t="s">
        <v>206</v>
      </c>
      <c r="L187" s="11" t="s">
        <v>205</v>
      </c>
      <c r="M187" s="11" t="s">
        <v>206</v>
      </c>
      <c r="N187" s="11" t="s">
        <v>205</v>
      </c>
      <c r="O187" s="11" t="s">
        <v>101</v>
      </c>
      <c r="P187" s="11" t="s">
        <v>206</v>
      </c>
      <c r="Q187" s="11" t="s">
        <v>205</v>
      </c>
      <c r="R187" s="11" t="s">
        <v>205</v>
      </c>
      <c r="S187" s="91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91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0</v>
      </c>
    </row>
    <row r="189" spans="1:65">
      <c r="A189" s="28"/>
      <c r="B189" s="18">
        <v>1</v>
      </c>
      <c r="C189" s="14">
        <v>1</v>
      </c>
      <c r="D189" s="156">
        <v>178</v>
      </c>
      <c r="E189" s="156">
        <v>199</v>
      </c>
      <c r="F189" s="156">
        <v>191.5</v>
      </c>
      <c r="G189" s="156">
        <v>165</v>
      </c>
      <c r="H189" s="156">
        <v>167</v>
      </c>
      <c r="I189" s="156">
        <v>205</v>
      </c>
      <c r="J189" s="156">
        <v>188</v>
      </c>
      <c r="K189" s="156">
        <v>201</v>
      </c>
      <c r="L189" s="156">
        <v>198.75</v>
      </c>
      <c r="M189" s="156">
        <v>189</v>
      </c>
      <c r="N189" s="156">
        <v>199</v>
      </c>
      <c r="O189" s="157">
        <v>163.80000000000001</v>
      </c>
      <c r="P189" s="157">
        <v>212</v>
      </c>
      <c r="Q189" s="156">
        <v>197.5</v>
      </c>
      <c r="R189" s="156">
        <v>189.5</v>
      </c>
      <c r="S189" s="158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60">
        <v>1</v>
      </c>
    </row>
    <row r="190" spans="1:65">
      <c r="A190" s="28"/>
      <c r="B190" s="19">
        <v>1</v>
      </c>
      <c r="C190" s="9">
        <v>2</v>
      </c>
      <c r="D190" s="161">
        <v>195.5</v>
      </c>
      <c r="E190" s="161">
        <v>205</v>
      </c>
      <c r="F190" s="161">
        <v>198.5</v>
      </c>
      <c r="G190" s="161">
        <v>190</v>
      </c>
      <c r="H190" s="161">
        <v>203</v>
      </c>
      <c r="I190" s="161">
        <v>202</v>
      </c>
      <c r="J190" s="161">
        <v>208</v>
      </c>
      <c r="K190" s="162">
        <v>162</v>
      </c>
      <c r="L190" s="161">
        <v>197.77</v>
      </c>
      <c r="M190" s="161">
        <v>191</v>
      </c>
      <c r="N190" s="161">
        <v>186</v>
      </c>
      <c r="O190" s="163">
        <v>163.69999999999999</v>
      </c>
      <c r="P190" s="163">
        <v>210</v>
      </c>
      <c r="Q190" s="161">
        <v>203</v>
      </c>
      <c r="R190" s="161">
        <v>188</v>
      </c>
      <c r="S190" s="158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60" t="e">
        <v>#N/A</v>
      </c>
    </row>
    <row r="191" spans="1:65">
      <c r="A191" s="28"/>
      <c r="B191" s="19">
        <v>1</v>
      </c>
      <c r="C191" s="9">
        <v>3</v>
      </c>
      <c r="D191" s="161">
        <v>184</v>
      </c>
      <c r="E191" s="161">
        <v>195</v>
      </c>
      <c r="F191" s="161">
        <v>195</v>
      </c>
      <c r="G191" s="161">
        <v>182</v>
      </c>
      <c r="H191" s="161">
        <v>202</v>
      </c>
      <c r="I191" s="161">
        <v>195</v>
      </c>
      <c r="J191" s="161">
        <v>194</v>
      </c>
      <c r="K191" s="161">
        <v>187</v>
      </c>
      <c r="L191" s="161">
        <v>199.68</v>
      </c>
      <c r="M191" s="161">
        <v>186</v>
      </c>
      <c r="N191" s="161">
        <v>189</v>
      </c>
      <c r="O191" s="163">
        <v>168.5</v>
      </c>
      <c r="P191" s="163">
        <v>214</v>
      </c>
      <c r="Q191" s="161">
        <v>203</v>
      </c>
      <c r="R191" s="161">
        <v>197</v>
      </c>
      <c r="S191" s="158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60">
        <v>16</v>
      </c>
    </row>
    <row r="192" spans="1:65">
      <c r="A192" s="28"/>
      <c r="B192" s="19">
        <v>1</v>
      </c>
      <c r="C192" s="9">
        <v>4</v>
      </c>
      <c r="D192" s="161">
        <v>195</v>
      </c>
      <c r="E192" s="161">
        <v>196</v>
      </c>
      <c r="F192" s="161">
        <v>188.5</v>
      </c>
      <c r="G192" s="161">
        <v>191</v>
      </c>
      <c r="H192" s="161">
        <v>197</v>
      </c>
      <c r="I192" s="161">
        <v>183</v>
      </c>
      <c r="J192" s="161">
        <v>216</v>
      </c>
      <c r="K192" s="161">
        <v>196</v>
      </c>
      <c r="L192" s="161">
        <v>202.76</v>
      </c>
      <c r="M192" s="161">
        <v>197</v>
      </c>
      <c r="N192" s="161">
        <v>190</v>
      </c>
      <c r="O192" s="163">
        <v>165.8</v>
      </c>
      <c r="P192" s="163">
        <v>215</v>
      </c>
      <c r="Q192" s="161">
        <v>198.5</v>
      </c>
      <c r="R192" s="161">
        <v>193.5</v>
      </c>
      <c r="S192" s="158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  <c r="AV192" s="159"/>
      <c r="AW192" s="159"/>
      <c r="AX192" s="159"/>
      <c r="AY192" s="159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59"/>
      <c r="BK192" s="159"/>
      <c r="BL192" s="159"/>
      <c r="BM192" s="160">
        <v>193.145641025641</v>
      </c>
    </row>
    <row r="193" spans="1:65">
      <c r="A193" s="28"/>
      <c r="B193" s="19">
        <v>1</v>
      </c>
      <c r="C193" s="9">
        <v>5</v>
      </c>
      <c r="D193" s="161">
        <v>184</v>
      </c>
      <c r="E193" s="161">
        <v>196</v>
      </c>
      <c r="F193" s="161">
        <v>189.5</v>
      </c>
      <c r="G193" s="161">
        <v>174</v>
      </c>
      <c r="H193" s="161">
        <v>175</v>
      </c>
      <c r="I193" s="161">
        <v>191</v>
      </c>
      <c r="J193" s="161">
        <v>223</v>
      </c>
      <c r="K193" s="161">
        <v>191</v>
      </c>
      <c r="L193" s="161">
        <v>200.19</v>
      </c>
      <c r="M193" s="161">
        <v>187</v>
      </c>
      <c r="N193" s="161">
        <v>198</v>
      </c>
      <c r="O193" s="163">
        <v>161.69999999999999</v>
      </c>
      <c r="P193" s="163">
        <v>210</v>
      </c>
      <c r="Q193" s="161">
        <v>205</v>
      </c>
      <c r="R193" s="161">
        <v>196</v>
      </c>
      <c r="S193" s="158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59"/>
      <c r="BM193" s="160">
        <v>18</v>
      </c>
    </row>
    <row r="194" spans="1:65">
      <c r="A194" s="28"/>
      <c r="B194" s="19">
        <v>1</v>
      </c>
      <c r="C194" s="9">
        <v>6</v>
      </c>
      <c r="D194" s="161">
        <v>186.5</v>
      </c>
      <c r="E194" s="161">
        <v>193.5</v>
      </c>
      <c r="F194" s="161">
        <v>195.5</v>
      </c>
      <c r="G194" s="161">
        <v>170</v>
      </c>
      <c r="H194" s="161">
        <v>165</v>
      </c>
      <c r="I194" s="161">
        <v>189</v>
      </c>
      <c r="J194" s="161">
        <v>200</v>
      </c>
      <c r="K194" s="161">
        <v>190</v>
      </c>
      <c r="L194" s="161">
        <v>193.21</v>
      </c>
      <c r="M194" s="161">
        <v>190</v>
      </c>
      <c r="N194" s="161">
        <v>202</v>
      </c>
      <c r="O194" s="163">
        <v>166.3</v>
      </c>
      <c r="P194" s="163">
        <v>211</v>
      </c>
      <c r="Q194" s="161">
        <v>198</v>
      </c>
      <c r="R194" s="161">
        <v>201</v>
      </c>
      <c r="S194" s="158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164"/>
    </row>
    <row r="195" spans="1:65">
      <c r="A195" s="28"/>
      <c r="B195" s="20" t="s">
        <v>196</v>
      </c>
      <c r="C195" s="12"/>
      <c r="D195" s="165">
        <v>187.16666666666666</v>
      </c>
      <c r="E195" s="165">
        <v>197.41666666666666</v>
      </c>
      <c r="F195" s="165">
        <v>193.08333333333334</v>
      </c>
      <c r="G195" s="165">
        <v>178.66666666666666</v>
      </c>
      <c r="H195" s="165">
        <v>184.83333333333334</v>
      </c>
      <c r="I195" s="165">
        <v>194.16666666666666</v>
      </c>
      <c r="J195" s="165">
        <v>204.83333333333334</v>
      </c>
      <c r="K195" s="165">
        <v>187.83333333333334</v>
      </c>
      <c r="L195" s="165">
        <v>198.72666666666669</v>
      </c>
      <c r="M195" s="165">
        <v>190</v>
      </c>
      <c r="N195" s="165">
        <v>194</v>
      </c>
      <c r="O195" s="165">
        <v>164.96666666666667</v>
      </c>
      <c r="P195" s="165">
        <v>212</v>
      </c>
      <c r="Q195" s="165">
        <v>200.83333333333334</v>
      </c>
      <c r="R195" s="165">
        <v>194.16666666666666</v>
      </c>
      <c r="S195" s="158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59"/>
      <c r="BK195" s="159"/>
      <c r="BL195" s="159"/>
      <c r="BM195" s="164"/>
    </row>
    <row r="196" spans="1:65">
      <c r="A196" s="28"/>
      <c r="B196" s="3" t="s">
        <v>197</v>
      </c>
      <c r="C196" s="27"/>
      <c r="D196" s="161">
        <v>185.25</v>
      </c>
      <c r="E196" s="161">
        <v>196</v>
      </c>
      <c r="F196" s="161">
        <v>193.25</v>
      </c>
      <c r="G196" s="161">
        <v>178</v>
      </c>
      <c r="H196" s="161">
        <v>186</v>
      </c>
      <c r="I196" s="161">
        <v>193</v>
      </c>
      <c r="J196" s="161">
        <v>204</v>
      </c>
      <c r="K196" s="161">
        <v>190.5</v>
      </c>
      <c r="L196" s="161">
        <v>199.215</v>
      </c>
      <c r="M196" s="161">
        <v>189.5</v>
      </c>
      <c r="N196" s="161">
        <v>194</v>
      </c>
      <c r="O196" s="161">
        <v>164.8</v>
      </c>
      <c r="P196" s="161">
        <v>211.5</v>
      </c>
      <c r="Q196" s="161">
        <v>200.75</v>
      </c>
      <c r="R196" s="161">
        <v>194.75</v>
      </c>
      <c r="S196" s="158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59"/>
      <c r="BM196" s="164"/>
    </row>
    <row r="197" spans="1:65">
      <c r="A197" s="28"/>
      <c r="B197" s="3" t="s">
        <v>198</v>
      </c>
      <c r="C197" s="27"/>
      <c r="D197" s="161">
        <v>6.8605150438335647</v>
      </c>
      <c r="E197" s="161">
        <v>4.1281553588336113</v>
      </c>
      <c r="F197" s="161">
        <v>3.8783587594066984</v>
      </c>
      <c r="G197" s="161">
        <v>10.726913193769523</v>
      </c>
      <c r="H197" s="161">
        <v>17.781076082922166</v>
      </c>
      <c r="I197" s="161">
        <v>8.2563107176672226</v>
      </c>
      <c r="J197" s="161">
        <v>13.332916660156046</v>
      </c>
      <c r="K197" s="161">
        <v>13.585531519475662</v>
      </c>
      <c r="L197" s="161">
        <v>3.183310645643405</v>
      </c>
      <c r="M197" s="161">
        <v>3.8987177379235853</v>
      </c>
      <c r="N197" s="161">
        <v>6.4807406984078604</v>
      </c>
      <c r="O197" s="161">
        <v>2.391373385037705</v>
      </c>
      <c r="P197" s="161">
        <v>2.0976176963403033</v>
      </c>
      <c r="Q197" s="161">
        <v>3.2041639575194441</v>
      </c>
      <c r="R197" s="161">
        <v>4.8648398397754749</v>
      </c>
      <c r="S197" s="158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59"/>
      <c r="BM197" s="164"/>
    </row>
    <row r="198" spans="1:65">
      <c r="A198" s="28"/>
      <c r="B198" s="3" t="s">
        <v>84</v>
      </c>
      <c r="C198" s="27"/>
      <c r="D198" s="13">
        <v>3.6654577260019049E-2</v>
      </c>
      <c r="E198" s="13">
        <v>2.091087560405375E-2</v>
      </c>
      <c r="F198" s="13">
        <v>2.0086450199775736E-2</v>
      </c>
      <c r="G198" s="13">
        <v>6.0038693248710022E-2</v>
      </c>
      <c r="H198" s="13">
        <v>9.6200591972527491E-2</v>
      </c>
      <c r="I198" s="13">
        <v>4.252177193648355E-2</v>
      </c>
      <c r="J198" s="13">
        <v>6.5091537803853766E-2</v>
      </c>
      <c r="K198" s="13">
        <v>7.2327585729240432E-2</v>
      </c>
      <c r="L198" s="13">
        <v>1.6018537919638722E-2</v>
      </c>
      <c r="M198" s="13">
        <v>2.0519567041703081E-2</v>
      </c>
      <c r="N198" s="13">
        <v>3.3405879888700314E-2</v>
      </c>
      <c r="O198" s="13">
        <v>1.4496100535690271E-2</v>
      </c>
      <c r="P198" s="13">
        <v>9.8944230959448261E-3</v>
      </c>
      <c r="Q198" s="13">
        <v>1.595434335694329E-2</v>
      </c>
      <c r="R198" s="13">
        <v>2.5054969131890859E-2</v>
      </c>
      <c r="S198" s="91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0"/>
    </row>
    <row r="199" spans="1:65">
      <c r="A199" s="28"/>
      <c r="B199" s="3" t="s">
        <v>199</v>
      </c>
      <c r="C199" s="27"/>
      <c r="D199" s="13">
        <v>-3.0955782005873012E-2</v>
      </c>
      <c r="E199" s="13">
        <v>2.2112979709744796E-2</v>
      </c>
      <c r="F199" s="13">
        <v>-3.225943488902594E-4</v>
      </c>
      <c r="G199" s="13">
        <v>-7.496402342858044E-2</v>
      </c>
      <c r="H199" s="13">
        <v>-4.3036475729753332E-2</v>
      </c>
      <c r="I199" s="13">
        <v>5.2862991657685043E-3</v>
      </c>
      <c r="J199" s="13">
        <v>6.0512327617793682E-2</v>
      </c>
      <c r="K199" s="13">
        <v>-2.7504155227621285E-2</v>
      </c>
      <c r="L199" s="13">
        <v>2.8895426329009322E-2</v>
      </c>
      <c r="M199" s="13">
        <v>-1.6286368198303758E-2</v>
      </c>
      <c r="N199" s="13">
        <v>4.4233924712056005E-3</v>
      </c>
      <c r="O199" s="13">
        <v>-0.14589495372165007</v>
      </c>
      <c r="P199" s="13">
        <v>9.761731548399788E-2</v>
      </c>
      <c r="Q199" s="13">
        <v>3.9802566948284213E-2</v>
      </c>
      <c r="R199" s="13">
        <v>5.2862991657685043E-3</v>
      </c>
      <c r="S199" s="91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0"/>
    </row>
    <row r="200" spans="1:65">
      <c r="A200" s="28"/>
      <c r="B200" s="42" t="s">
        <v>200</v>
      </c>
      <c r="C200" s="43"/>
      <c r="D200" s="41">
        <v>0.75</v>
      </c>
      <c r="E200" s="41">
        <v>0.37</v>
      </c>
      <c r="F200" s="41">
        <v>0.1</v>
      </c>
      <c r="G200" s="41">
        <v>1.68</v>
      </c>
      <c r="H200" s="41">
        <v>1</v>
      </c>
      <c r="I200" s="41">
        <v>0.02</v>
      </c>
      <c r="J200" s="41">
        <v>1.18</v>
      </c>
      <c r="K200" s="41">
        <v>0.67</v>
      </c>
      <c r="L200" s="41">
        <v>0.52</v>
      </c>
      <c r="M200" s="41">
        <v>0.44</v>
      </c>
      <c r="N200" s="41">
        <v>0</v>
      </c>
      <c r="O200" s="41">
        <v>3.17</v>
      </c>
      <c r="P200" s="41">
        <v>1.97</v>
      </c>
      <c r="Q200" s="41">
        <v>0.75</v>
      </c>
      <c r="R200" s="41">
        <v>0.02</v>
      </c>
      <c r="S200" s="91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0"/>
    </row>
    <row r="201" spans="1:65">
      <c r="B201" s="2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BM201" s="50"/>
    </row>
    <row r="202" spans="1:65" ht="15">
      <c r="B202" s="8" t="s">
        <v>309</v>
      </c>
      <c r="BM202" s="26" t="s">
        <v>64</v>
      </c>
    </row>
    <row r="203" spans="1:65" ht="15">
      <c r="A203" s="24" t="s">
        <v>28</v>
      </c>
      <c r="B203" s="18" t="s">
        <v>99</v>
      </c>
      <c r="C203" s="15" t="s">
        <v>100</v>
      </c>
      <c r="D203" s="16" t="s">
        <v>175</v>
      </c>
      <c r="E203" s="17" t="s">
        <v>175</v>
      </c>
      <c r="F203" s="17" t="s">
        <v>175</v>
      </c>
      <c r="G203" s="17" t="s">
        <v>175</v>
      </c>
      <c r="H203" s="17" t="s">
        <v>175</v>
      </c>
      <c r="I203" s="17" t="s">
        <v>175</v>
      </c>
      <c r="J203" s="17" t="s">
        <v>175</v>
      </c>
      <c r="K203" s="17" t="s">
        <v>175</v>
      </c>
      <c r="L203" s="17" t="s">
        <v>175</v>
      </c>
      <c r="M203" s="17" t="s">
        <v>175</v>
      </c>
      <c r="N203" s="17" t="s">
        <v>175</v>
      </c>
      <c r="O203" s="17" t="s">
        <v>175</v>
      </c>
      <c r="P203" s="17" t="s">
        <v>175</v>
      </c>
      <c r="Q203" s="17" t="s">
        <v>175</v>
      </c>
      <c r="R203" s="91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 t="s">
        <v>176</v>
      </c>
      <c r="C204" s="9" t="s">
        <v>176</v>
      </c>
      <c r="D204" s="89" t="s">
        <v>177</v>
      </c>
      <c r="E204" s="90" t="s">
        <v>178</v>
      </c>
      <c r="F204" s="90" t="s">
        <v>179</v>
      </c>
      <c r="G204" s="90" t="s">
        <v>180</v>
      </c>
      <c r="H204" s="90" t="s">
        <v>181</v>
      </c>
      <c r="I204" s="90" t="s">
        <v>182</v>
      </c>
      <c r="J204" s="90" t="s">
        <v>183</v>
      </c>
      <c r="K204" s="90" t="s">
        <v>184</v>
      </c>
      <c r="L204" s="90" t="s">
        <v>185</v>
      </c>
      <c r="M204" s="90" t="s">
        <v>186</v>
      </c>
      <c r="N204" s="90" t="s">
        <v>187</v>
      </c>
      <c r="O204" s="90" t="s">
        <v>189</v>
      </c>
      <c r="P204" s="90" t="s">
        <v>190</v>
      </c>
      <c r="Q204" s="90" t="s">
        <v>204</v>
      </c>
      <c r="R204" s="91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 t="s">
        <v>3</v>
      </c>
    </row>
    <row r="205" spans="1:65">
      <c r="A205" s="28"/>
      <c r="B205" s="19"/>
      <c r="C205" s="9"/>
      <c r="D205" s="10" t="s">
        <v>205</v>
      </c>
      <c r="E205" s="11" t="s">
        <v>205</v>
      </c>
      <c r="F205" s="11" t="s">
        <v>205</v>
      </c>
      <c r="G205" s="11" t="s">
        <v>205</v>
      </c>
      <c r="H205" s="11" t="s">
        <v>205</v>
      </c>
      <c r="I205" s="11" t="s">
        <v>205</v>
      </c>
      <c r="J205" s="11" t="s">
        <v>205</v>
      </c>
      <c r="K205" s="11" t="s">
        <v>206</v>
      </c>
      <c r="L205" s="11" t="s">
        <v>205</v>
      </c>
      <c r="M205" s="11" t="s">
        <v>206</v>
      </c>
      <c r="N205" s="11" t="s">
        <v>205</v>
      </c>
      <c r="O205" s="11" t="s">
        <v>206</v>
      </c>
      <c r="P205" s="11" t="s">
        <v>205</v>
      </c>
      <c r="Q205" s="11" t="s">
        <v>205</v>
      </c>
      <c r="R205" s="91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</v>
      </c>
    </row>
    <row r="206" spans="1:65">
      <c r="A206" s="28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91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3</v>
      </c>
    </row>
    <row r="207" spans="1:65">
      <c r="A207" s="28"/>
      <c r="B207" s="18">
        <v>1</v>
      </c>
      <c r="C207" s="14">
        <v>1</v>
      </c>
      <c r="D207" s="21">
        <v>0.66</v>
      </c>
      <c r="E207" s="21">
        <v>0.76</v>
      </c>
      <c r="F207" s="21">
        <v>0.77</v>
      </c>
      <c r="G207" s="21">
        <v>0.77</v>
      </c>
      <c r="H207" s="21">
        <v>0.72</v>
      </c>
      <c r="I207" s="86">
        <v>0.7</v>
      </c>
      <c r="J207" s="21">
        <v>0.71</v>
      </c>
      <c r="K207" s="21">
        <v>0.71</v>
      </c>
      <c r="L207" s="21">
        <v>0.78</v>
      </c>
      <c r="M207" s="86">
        <v>0.7</v>
      </c>
      <c r="N207" s="86">
        <v>0.7</v>
      </c>
      <c r="O207" s="86">
        <v>0.94</v>
      </c>
      <c r="P207" s="21">
        <v>0.71</v>
      </c>
      <c r="Q207" s="21">
        <v>0.68</v>
      </c>
      <c r="R207" s="91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</v>
      </c>
    </row>
    <row r="208" spans="1:65">
      <c r="A208" s="28"/>
      <c r="B208" s="19">
        <v>1</v>
      </c>
      <c r="C208" s="9">
        <v>2</v>
      </c>
      <c r="D208" s="11">
        <v>0.67</v>
      </c>
      <c r="E208" s="11">
        <v>0.73</v>
      </c>
      <c r="F208" s="11">
        <v>0.74</v>
      </c>
      <c r="G208" s="11">
        <v>0.75</v>
      </c>
      <c r="H208" s="11">
        <v>0.71</v>
      </c>
      <c r="I208" s="87">
        <v>0.7</v>
      </c>
      <c r="J208" s="11">
        <v>0.74</v>
      </c>
      <c r="K208" s="11">
        <v>0.61</v>
      </c>
      <c r="L208" s="11">
        <v>0.78</v>
      </c>
      <c r="M208" s="87">
        <v>0.8</v>
      </c>
      <c r="N208" s="87">
        <v>0.7</v>
      </c>
      <c r="O208" s="87">
        <v>0.88</v>
      </c>
      <c r="P208" s="11">
        <v>0.72</v>
      </c>
      <c r="Q208" s="11">
        <v>0.7</v>
      </c>
      <c r="R208" s="91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 t="e">
        <v>#N/A</v>
      </c>
    </row>
    <row r="209" spans="1:65">
      <c r="A209" s="28"/>
      <c r="B209" s="19">
        <v>1</v>
      </c>
      <c r="C209" s="9">
        <v>3</v>
      </c>
      <c r="D209" s="11">
        <v>0.66</v>
      </c>
      <c r="E209" s="11">
        <v>0.71</v>
      </c>
      <c r="F209" s="11">
        <v>0.79</v>
      </c>
      <c r="G209" s="11">
        <v>0.73</v>
      </c>
      <c r="H209" s="11">
        <v>0.71</v>
      </c>
      <c r="I209" s="87">
        <v>0.7</v>
      </c>
      <c r="J209" s="11">
        <v>0.65</v>
      </c>
      <c r="K209" s="88">
        <v>0.53</v>
      </c>
      <c r="L209" s="11">
        <v>0.75</v>
      </c>
      <c r="M209" s="87">
        <v>0.7</v>
      </c>
      <c r="N209" s="87">
        <v>0.7</v>
      </c>
      <c r="O209" s="87">
        <v>0.95</v>
      </c>
      <c r="P209" s="11">
        <v>0.72</v>
      </c>
      <c r="Q209" s="11">
        <v>0.71</v>
      </c>
      <c r="R209" s="91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16</v>
      </c>
    </row>
    <row r="210" spans="1:65">
      <c r="A210" s="28"/>
      <c r="B210" s="19">
        <v>1</v>
      </c>
      <c r="C210" s="9">
        <v>4</v>
      </c>
      <c r="D210" s="11">
        <v>0.65</v>
      </c>
      <c r="E210" s="11">
        <v>0.77</v>
      </c>
      <c r="F210" s="11">
        <v>0.74</v>
      </c>
      <c r="G210" s="11">
        <v>0.75</v>
      </c>
      <c r="H210" s="11">
        <v>0.72</v>
      </c>
      <c r="I210" s="87">
        <v>0.7</v>
      </c>
      <c r="J210" s="11">
        <v>0.72</v>
      </c>
      <c r="K210" s="11">
        <v>0.72</v>
      </c>
      <c r="L210" s="11">
        <v>0.74</v>
      </c>
      <c r="M210" s="87">
        <v>0.7</v>
      </c>
      <c r="N210" s="87">
        <v>0.6</v>
      </c>
      <c r="O210" s="87">
        <v>0.87</v>
      </c>
      <c r="P210" s="11">
        <v>0.67</v>
      </c>
      <c r="Q210" s="11">
        <v>0.7</v>
      </c>
      <c r="R210" s="91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0.71833333333333338</v>
      </c>
    </row>
    <row r="211" spans="1:65">
      <c r="A211" s="28"/>
      <c r="B211" s="19">
        <v>1</v>
      </c>
      <c r="C211" s="9">
        <v>5</v>
      </c>
      <c r="D211" s="11">
        <v>0.65</v>
      </c>
      <c r="E211" s="11">
        <v>0.74</v>
      </c>
      <c r="F211" s="11">
        <v>0.75</v>
      </c>
      <c r="G211" s="11">
        <v>0.77</v>
      </c>
      <c r="H211" s="11">
        <v>0.75</v>
      </c>
      <c r="I211" s="87">
        <v>0.7</v>
      </c>
      <c r="J211" s="11">
        <v>0.74</v>
      </c>
      <c r="K211" s="11">
        <v>0.72</v>
      </c>
      <c r="L211" s="11">
        <v>0.76</v>
      </c>
      <c r="M211" s="87">
        <v>0.7</v>
      </c>
      <c r="N211" s="87">
        <v>0.7</v>
      </c>
      <c r="O211" s="87">
        <v>0.91</v>
      </c>
      <c r="P211" s="11">
        <v>0.68</v>
      </c>
      <c r="Q211" s="11">
        <v>0.73</v>
      </c>
      <c r="R211" s="9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6">
        <v>19</v>
      </c>
    </row>
    <row r="212" spans="1:65">
      <c r="A212" s="28"/>
      <c r="B212" s="19">
        <v>1</v>
      </c>
      <c r="C212" s="9">
        <v>6</v>
      </c>
      <c r="D212" s="11">
        <v>0.68</v>
      </c>
      <c r="E212" s="11">
        <v>0.71</v>
      </c>
      <c r="F212" s="11">
        <v>0.75</v>
      </c>
      <c r="G212" s="11">
        <v>0.76</v>
      </c>
      <c r="H212" s="11">
        <v>0.76</v>
      </c>
      <c r="I212" s="87">
        <v>0.7</v>
      </c>
      <c r="J212" s="11">
        <v>0.7</v>
      </c>
      <c r="K212" s="11">
        <v>0.59</v>
      </c>
      <c r="L212" s="11">
        <v>0.76</v>
      </c>
      <c r="M212" s="87">
        <v>0.7</v>
      </c>
      <c r="N212" s="87">
        <v>0.7</v>
      </c>
      <c r="O212" s="87">
        <v>0.95</v>
      </c>
      <c r="P212" s="11">
        <v>0.69</v>
      </c>
      <c r="Q212" s="11">
        <v>0.71</v>
      </c>
      <c r="R212" s="91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0"/>
    </row>
    <row r="213" spans="1:65">
      <c r="A213" s="28"/>
      <c r="B213" s="20" t="s">
        <v>196</v>
      </c>
      <c r="C213" s="12"/>
      <c r="D213" s="22">
        <v>0.66166666666666674</v>
      </c>
      <c r="E213" s="22">
        <v>0.73666666666666669</v>
      </c>
      <c r="F213" s="22">
        <v>0.75666666666666671</v>
      </c>
      <c r="G213" s="22">
        <v>0.755</v>
      </c>
      <c r="H213" s="22">
        <v>0.72833333333333317</v>
      </c>
      <c r="I213" s="22">
        <v>0.70000000000000007</v>
      </c>
      <c r="J213" s="22">
        <v>0.71000000000000008</v>
      </c>
      <c r="K213" s="22">
        <v>0.64666666666666661</v>
      </c>
      <c r="L213" s="22">
        <v>0.7616666666666666</v>
      </c>
      <c r="M213" s="22">
        <v>0.71666666666666679</v>
      </c>
      <c r="N213" s="22">
        <v>0.68333333333333324</v>
      </c>
      <c r="O213" s="22">
        <v>0.91666666666666663</v>
      </c>
      <c r="P213" s="22">
        <v>0.69833333333333325</v>
      </c>
      <c r="Q213" s="22">
        <v>0.70500000000000007</v>
      </c>
      <c r="R213" s="91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0"/>
    </row>
    <row r="214" spans="1:65">
      <c r="A214" s="28"/>
      <c r="B214" s="3" t="s">
        <v>197</v>
      </c>
      <c r="C214" s="27"/>
      <c r="D214" s="11">
        <v>0.66</v>
      </c>
      <c r="E214" s="11">
        <v>0.73499999999999999</v>
      </c>
      <c r="F214" s="11">
        <v>0.75</v>
      </c>
      <c r="G214" s="11">
        <v>0.755</v>
      </c>
      <c r="H214" s="11">
        <v>0.72</v>
      </c>
      <c r="I214" s="11">
        <v>0.7</v>
      </c>
      <c r="J214" s="11">
        <v>0.71499999999999997</v>
      </c>
      <c r="K214" s="11">
        <v>0.65999999999999992</v>
      </c>
      <c r="L214" s="11">
        <v>0.76</v>
      </c>
      <c r="M214" s="11">
        <v>0.7</v>
      </c>
      <c r="N214" s="11">
        <v>0.7</v>
      </c>
      <c r="O214" s="11">
        <v>0.92500000000000004</v>
      </c>
      <c r="P214" s="11">
        <v>0.7</v>
      </c>
      <c r="Q214" s="11">
        <v>0.70499999999999996</v>
      </c>
      <c r="R214" s="91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0"/>
    </row>
    <row r="215" spans="1:65">
      <c r="A215" s="28"/>
      <c r="B215" s="3" t="s">
        <v>198</v>
      </c>
      <c r="C215" s="27"/>
      <c r="D215" s="23">
        <v>1.1690451944500132E-2</v>
      </c>
      <c r="E215" s="23">
        <v>2.5033311140691475E-2</v>
      </c>
      <c r="F215" s="23">
        <v>1.9663841605003517E-2</v>
      </c>
      <c r="G215" s="23">
        <v>1.5165750888103116E-2</v>
      </c>
      <c r="H215" s="23">
        <v>2.1369760566432826E-2</v>
      </c>
      <c r="I215" s="23">
        <v>1.2161883888976234E-16</v>
      </c>
      <c r="J215" s="23">
        <v>3.3466401061363012E-2</v>
      </c>
      <c r="K215" s="23">
        <v>8.1158281565510859E-2</v>
      </c>
      <c r="L215" s="23">
        <v>1.6020819787597236E-2</v>
      </c>
      <c r="M215" s="23">
        <v>4.0824829046386332E-2</v>
      </c>
      <c r="N215" s="23">
        <v>4.0824829046386291E-2</v>
      </c>
      <c r="O215" s="23">
        <v>3.5590260840104346E-2</v>
      </c>
      <c r="P215" s="23">
        <v>2.1369760566432781E-2</v>
      </c>
      <c r="Q215" s="23">
        <v>1.6431676725154967E-2</v>
      </c>
      <c r="R215" s="149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51"/>
    </row>
    <row r="216" spans="1:65">
      <c r="A216" s="28"/>
      <c r="B216" s="3" t="s">
        <v>84</v>
      </c>
      <c r="C216" s="27"/>
      <c r="D216" s="13">
        <v>1.7668189336776018E-2</v>
      </c>
      <c r="E216" s="13">
        <v>3.3981870326730508E-2</v>
      </c>
      <c r="F216" s="13">
        <v>2.5987455865643414E-2</v>
      </c>
      <c r="G216" s="13">
        <v>2.0087087269010748E-2</v>
      </c>
      <c r="H216" s="13">
        <v>2.9340632356658347E-2</v>
      </c>
      <c r="I216" s="13">
        <v>1.7374119841394619E-16</v>
      </c>
      <c r="J216" s="13">
        <v>4.7135776142764797E-2</v>
      </c>
      <c r="K216" s="13">
        <v>0.12550249726625393</v>
      </c>
      <c r="L216" s="13">
        <v>2.1033899064679087E-2</v>
      </c>
      <c r="M216" s="13">
        <v>5.6964877739143709E-2</v>
      </c>
      <c r="N216" s="13">
        <v>5.9743652263004335E-2</v>
      </c>
      <c r="O216" s="13">
        <v>3.8825739098295654E-2</v>
      </c>
      <c r="P216" s="13">
        <v>3.0601089116610192E-2</v>
      </c>
      <c r="Q216" s="13">
        <v>2.3307342872560234E-2</v>
      </c>
      <c r="R216" s="91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0"/>
    </row>
    <row r="217" spans="1:65">
      <c r="A217" s="28"/>
      <c r="B217" s="3" t="s">
        <v>199</v>
      </c>
      <c r="C217" s="27"/>
      <c r="D217" s="13">
        <v>-7.8886310904872303E-2</v>
      </c>
      <c r="E217" s="13">
        <v>2.5522041763341052E-2</v>
      </c>
      <c r="F217" s="13">
        <v>5.3364269141531251E-2</v>
      </c>
      <c r="G217" s="13">
        <v>5.1044083526682105E-2</v>
      </c>
      <c r="H217" s="13">
        <v>1.3921113689094877E-2</v>
      </c>
      <c r="I217" s="13">
        <v>-2.5522041763341052E-2</v>
      </c>
      <c r="J217" s="13">
        <v>-1.1600928074245953E-2</v>
      </c>
      <c r="K217" s="13">
        <v>-9.9767981438515174E-2</v>
      </c>
      <c r="L217" s="13">
        <v>6.032482598607869E-2</v>
      </c>
      <c r="M217" s="13">
        <v>-2.3201856148490352E-3</v>
      </c>
      <c r="N217" s="13">
        <v>-4.8723897911833181E-2</v>
      </c>
      <c r="O217" s="13">
        <v>0.27610208816705328</v>
      </c>
      <c r="P217" s="13">
        <v>-2.7842227378190421E-2</v>
      </c>
      <c r="Q217" s="13">
        <v>-1.8561484918793503E-2</v>
      </c>
      <c r="R217" s="91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0"/>
    </row>
    <row r="218" spans="1:65">
      <c r="A218" s="28"/>
      <c r="B218" s="42" t="s">
        <v>200</v>
      </c>
      <c r="C218" s="43"/>
      <c r="D218" s="41">
        <v>1.59</v>
      </c>
      <c r="E218" s="41">
        <v>0.2</v>
      </c>
      <c r="F218" s="41">
        <v>0.67</v>
      </c>
      <c r="G218" s="41">
        <v>0.63</v>
      </c>
      <c r="H218" s="41">
        <v>0</v>
      </c>
      <c r="I218" s="41" t="s">
        <v>201</v>
      </c>
      <c r="J218" s="41">
        <v>0.44</v>
      </c>
      <c r="K218" s="41">
        <v>1.94</v>
      </c>
      <c r="L218" s="41">
        <v>0.79</v>
      </c>
      <c r="M218" s="41" t="s">
        <v>201</v>
      </c>
      <c r="N218" s="41" t="s">
        <v>201</v>
      </c>
      <c r="O218" s="41">
        <v>4.4800000000000004</v>
      </c>
      <c r="P218" s="41">
        <v>0.71</v>
      </c>
      <c r="Q218" s="41">
        <v>0.56000000000000005</v>
      </c>
      <c r="R218" s="91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0"/>
    </row>
    <row r="219" spans="1:65">
      <c r="B219" s="29" t="s">
        <v>215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BM219" s="50"/>
    </row>
    <row r="220" spans="1:65">
      <c r="BM220" s="50"/>
    </row>
    <row r="221" spans="1:65" ht="15">
      <c r="B221" s="8" t="s">
        <v>310</v>
      </c>
      <c r="BM221" s="26" t="s">
        <v>64</v>
      </c>
    </row>
    <row r="222" spans="1:65" ht="15">
      <c r="A222" s="24" t="s">
        <v>0</v>
      </c>
      <c r="B222" s="18" t="s">
        <v>99</v>
      </c>
      <c r="C222" s="15" t="s">
        <v>100</v>
      </c>
      <c r="D222" s="16" t="s">
        <v>175</v>
      </c>
      <c r="E222" s="17" t="s">
        <v>175</v>
      </c>
      <c r="F222" s="17" t="s">
        <v>175</v>
      </c>
      <c r="G222" s="17" t="s">
        <v>175</v>
      </c>
      <c r="H222" s="17" t="s">
        <v>175</v>
      </c>
      <c r="I222" s="17" t="s">
        <v>175</v>
      </c>
      <c r="J222" s="17" t="s">
        <v>175</v>
      </c>
      <c r="K222" s="17" t="s">
        <v>175</v>
      </c>
      <c r="L222" s="17" t="s">
        <v>175</v>
      </c>
      <c r="M222" s="17" t="s">
        <v>175</v>
      </c>
      <c r="N222" s="17" t="s">
        <v>175</v>
      </c>
      <c r="O222" s="17" t="s">
        <v>175</v>
      </c>
      <c r="P222" s="17" t="s">
        <v>175</v>
      </c>
      <c r="Q222" s="17" t="s">
        <v>175</v>
      </c>
      <c r="R222" s="17" t="s">
        <v>175</v>
      </c>
      <c r="S222" s="91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176</v>
      </c>
      <c r="C223" s="9" t="s">
        <v>176</v>
      </c>
      <c r="D223" s="89" t="s">
        <v>177</v>
      </c>
      <c r="E223" s="90" t="s">
        <v>178</v>
      </c>
      <c r="F223" s="90" t="s">
        <v>179</v>
      </c>
      <c r="G223" s="90" t="s">
        <v>180</v>
      </c>
      <c r="H223" s="90" t="s">
        <v>181</v>
      </c>
      <c r="I223" s="90" t="s">
        <v>182</v>
      </c>
      <c r="J223" s="90" t="s">
        <v>183</v>
      </c>
      <c r="K223" s="90" t="s">
        <v>184</v>
      </c>
      <c r="L223" s="90" t="s">
        <v>185</v>
      </c>
      <c r="M223" s="90" t="s">
        <v>186</v>
      </c>
      <c r="N223" s="90" t="s">
        <v>187</v>
      </c>
      <c r="O223" s="90" t="s">
        <v>188</v>
      </c>
      <c r="P223" s="90" t="s">
        <v>189</v>
      </c>
      <c r="Q223" s="90" t="s">
        <v>190</v>
      </c>
      <c r="R223" s="90" t="s">
        <v>204</v>
      </c>
      <c r="S223" s="91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205</v>
      </c>
      <c r="E224" s="11" t="s">
        <v>205</v>
      </c>
      <c r="F224" s="11" t="s">
        <v>205</v>
      </c>
      <c r="G224" s="11" t="s">
        <v>206</v>
      </c>
      <c r="H224" s="11" t="s">
        <v>205</v>
      </c>
      <c r="I224" s="11" t="s">
        <v>101</v>
      </c>
      <c r="J224" s="11" t="s">
        <v>205</v>
      </c>
      <c r="K224" s="11" t="s">
        <v>206</v>
      </c>
      <c r="L224" s="11" t="s">
        <v>205</v>
      </c>
      <c r="M224" s="11" t="s">
        <v>206</v>
      </c>
      <c r="N224" s="11" t="s">
        <v>205</v>
      </c>
      <c r="O224" s="11" t="s">
        <v>101</v>
      </c>
      <c r="P224" s="11" t="s">
        <v>206</v>
      </c>
      <c r="Q224" s="11" t="s">
        <v>205</v>
      </c>
      <c r="R224" s="11" t="s">
        <v>205</v>
      </c>
      <c r="S224" s="91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91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8">
        <v>1</v>
      </c>
      <c r="C226" s="14">
        <v>1</v>
      </c>
      <c r="D226" s="138">
        <v>46.1</v>
      </c>
      <c r="E226" s="138">
        <v>47.1</v>
      </c>
      <c r="F226" s="138">
        <v>46.4</v>
      </c>
      <c r="G226" s="138">
        <v>45.1</v>
      </c>
      <c r="H226" s="138">
        <v>46.4</v>
      </c>
      <c r="I226" s="138">
        <v>44</v>
      </c>
      <c r="J226" s="138">
        <v>44.9</v>
      </c>
      <c r="K226" s="138">
        <v>47</v>
      </c>
      <c r="L226" s="138">
        <v>47.49</v>
      </c>
      <c r="M226" s="138">
        <v>43.1</v>
      </c>
      <c r="N226" s="138">
        <v>50</v>
      </c>
      <c r="O226" s="138">
        <v>45.03</v>
      </c>
      <c r="P226" s="139">
        <v>56.2</v>
      </c>
      <c r="Q226" s="138">
        <v>43.8</v>
      </c>
      <c r="R226" s="138">
        <v>43.9</v>
      </c>
      <c r="S226" s="140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  <c r="AJ226" s="141"/>
      <c r="AK226" s="141"/>
      <c r="AL226" s="141"/>
      <c r="AM226" s="141"/>
      <c r="AN226" s="141"/>
      <c r="AO226" s="141"/>
      <c r="AP226" s="141"/>
      <c r="AQ226" s="141"/>
      <c r="AR226" s="141"/>
      <c r="AS226" s="141"/>
      <c r="AT226" s="141"/>
      <c r="AU226" s="141"/>
      <c r="AV226" s="141"/>
      <c r="AW226" s="141"/>
      <c r="AX226" s="141"/>
      <c r="AY226" s="141"/>
      <c r="AZ226" s="141"/>
      <c r="BA226" s="141"/>
      <c r="BB226" s="141"/>
      <c r="BC226" s="141"/>
      <c r="BD226" s="141"/>
      <c r="BE226" s="141"/>
      <c r="BF226" s="141"/>
      <c r="BG226" s="141"/>
      <c r="BH226" s="141"/>
      <c r="BI226" s="141"/>
      <c r="BJ226" s="141"/>
      <c r="BK226" s="141"/>
      <c r="BL226" s="141"/>
      <c r="BM226" s="142">
        <v>1</v>
      </c>
    </row>
    <row r="227" spans="1:65">
      <c r="A227" s="28"/>
      <c r="B227" s="19">
        <v>1</v>
      </c>
      <c r="C227" s="9">
        <v>2</v>
      </c>
      <c r="D227" s="143">
        <v>43.4</v>
      </c>
      <c r="E227" s="143">
        <v>47.3</v>
      </c>
      <c r="F227" s="143">
        <v>46.5</v>
      </c>
      <c r="G227" s="143">
        <v>43.1</v>
      </c>
      <c r="H227" s="143">
        <v>47.4</v>
      </c>
      <c r="I227" s="143">
        <v>45</v>
      </c>
      <c r="J227" s="143">
        <v>45.9</v>
      </c>
      <c r="K227" s="145">
        <v>35</v>
      </c>
      <c r="L227" s="143">
        <v>47.6</v>
      </c>
      <c r="M227" s="143">
        <v>43</v>
      </c>
      <c r="N227" s="143">
        <v>48</v>
      </c>
      <c r="O227" s="143">
        <v>42.92</v>
      </c>
      <c r="P227" s="144">
        <v>57.2</v>
      </c>
      <c r="Q227" s="143">
        <v>43.7</v>
      </c>
      <c r="R227" s="143">
        <v>43.5</v>
      </c>
      <c r="S227" s="140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1"/>
      <c r="AD227" s="141"/>
      <c r="AE227" s="141"/>
      <c r="AF227" s="141"/>
      <c r="AG227" s="141"/>
      <c r="AH227" s="141"/>
      <c r="AI227" s="141"/>
      <c r="AJ227" s="141"/>
      <c r="AK227" s="141"/>
      <c r="AL227" s="141"/>
      <c r="AM227" s="141"/>
      <c r="AN227" s="141"/>
      <c r="AO227" s="141"/>
      <c r="AP227" s="141"/>
      <c r="AQ227" s="141"/>
      <c r="AR227" s="141"/>
      <c r="AS227" s="141"/>
      <c r="AT227" s="141"/>
      <c r="AU227" s="141"/>
      <c r="AV227" s="141"/>
      <c r="AW227" s="141"/>
      <c r="AX227" s="141"/>
      <c r="AY227" s="141"/>
      <c r="AZ227" s="141"/>
      <c r="BA227" s="141"/>
      <c r="BB227" s="141"/>
      <c r="BC227" s="141"/>
      <c r="BD227" s="141"/>
      <c r="BE227" s="141"/>
      <c r="BF227" s="141"/>
      <c r="BG227" s="141"/>
      <c r="BH227" s="141"/>
      <c r="BI227" s="141"/>
      <c r="BJ227" s="141"/>
      <c r="BK227" s="141"/>
      <c r="BL227" s="141"/>
      <c r="BM227" s="142" t="e">
        <v>#N/A</v>
      </c>
    </row>
    <row r="228" spans="1:65">
      <c r="A228" s="28"/>
      <c r="B228" s="19">
        <v>1</v>
      </c>
      <c r="C228" s="9">
        <v>3</v>
      </c>
      <c r="D228" s="143">
        <v>43.2</v>
      </c>
      <c r="E228" s="143">
        <v>44.7</v>
      </c>
      <c r="F228" s="143">
        <v>46.5</v>
      </c>
      <c r="G228" s="143">
        <v>43.7</v>
      </c>
      <c r="H228" s="143">
        <v>48.2</v>
      </c>
      <c r="I228" s="143">
        <v>44</v>
      </c>
      <c r="J228" s="143">
        <v>43.4</v>
      </c>
      <c r="K228" s="143">
        <v>41</v>
      </c>
      <c r="L228" s="143">
        <v>46.73</v>
      </c>
      <c r="M228" s="143">
        <v>43.3</v>
      </c>
      <c r="N228" s="143">
        <v>49.2</v>
      </c>
      <c r="O228" s="143">
        <v>42.06</v>
      </c>
      <c r="P228" s="144">
        <v>57.4</v>
      </c>
      <c r="Q228" s="143">
        <v>44.7</v>
      </c>
      <c r="R228" s="143">
        <v>44.4</v>
      </c>
      <c r="S228" s="140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41"/>
      <c r="AW228" s="141"/>
      <c r="AX228" s="141"/>
      <c r="AY228" s="141"/>
      <c r="AZ228" s="141"/>
      <c r="BA228" s="141"/>
      <c r="BB228" s="141"/>
      <c r="BC228" s="141"/>
      <c r="BD228" s="141"/>
      <c r="BE228" s="141"/>
      <c r="BF228" s="141"/>
      <c r="BG228" s="141"/>
      <c r="BH228" s="141"/>
      <c r="BI228" s="141"/>
      <c r="BJ228" s="141"/>
      <c r="BK228" s="141"/>
      <c r="BL228" s="141"/>
      <c r="BM228" s="142">
        <v>16</v>
      </c>
    </row>
    <row r="229" spans="1:65">
      <c r="A229" s="28"/>
      <c r="B229" s="19">
        <v>1</v>
      </c>
      <c r="C229" s="9">
        <v>4</v>
      </c>
      <c r="D229" s="143">
        <v>43.8</v>
      </c>
      <c r="E229" s="143">
        <v>48.9</v>
      </c>
      <c r="F229" s="143">
        <v>44.8</v>
      </c>
      <c r="G229" s="143">
        <v>43.4</v>
      </c>
      <c r="H229" s="143">
        <v>48.8</v>
      </c>
      <c r="I229" s="143">
        <v>44</v>
      </c>
      <c r="J229" s="143">
        <v>44.9</v>
      </c>
      <c r="K229" s="143">
        <v>45</v>
      </c>
      <c r="L229" s="143">
        <v>45.94</v>
      </c>
      <c r="M229" s="143">
        <v>43.5</v>
      </c>
      <c r="N229" s="143">
        <v>47.7</v>
      </c>
      <c r="O229" s="143">
        <v>41.79</v>
      </c>
      <c r="P229" s="144">
        <v>56.1</v>
      </c>
      <c r="Q229" s="143">
        <v>43.6</v>
      </c>
      <c r="R229" s="143">
        <v>44.7</v>
      </c>
      <c r="S229" s="140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1"/>
      <c r="AD229" s="141"/>
      <c r="AE229" s="141"/>
      <c r="AF229" s="141"/>
      <c r="AG229" s="141"/>
      <c r="AH229" s="141"/>
      <c r="AI229" s="141"/>
      <c r="AJ229" s="141"/>
      <c r="AK229" s="141"/>
      <c r="AL229" s="141"/>
      <c r="AM229" s="141"/>
      <c r="AN229" s="141"/>
      <c r="AO229" s="141"/>
      <c r="AP229" s="141"/>
      <c r="AQ229" s="141"/>
      <c r="AR229" s="141"/>
      <c r="AS229" s="141"/>
      <c r="AT229" s="141"/>
      <c r="AU229" s="141"/>
      <c r="AV229" s="141"/>
      <c r="AW229" s="141"/>
      <c r="AX229" s="141"/>
      <c r="AY229" s="141"/>
      <c r="AZ229" s="141"/>
      <c r="BA229" s="141"/>
      <c r="BB229" s="141"/>
      <c r="BC229" s="141"/>
      <c r="BD229" s="141"/>
      <c r="BE229" s="141"/>
      <c r="BF229" s="141"/>
      <c r="BG229" s="141"/>
      <c r="BH229" s="141"/>
      <c r="BI229" s="141"/>
      <c r="BJ229" s="141"/>
      <c r="BK229" s="141"/>
      <c r="BL229" s="141"/>
      <c r="BM229" s="142">
        <v>44.987500000000004</v>
      </c>
    </row>
    <row r="230" spans="1:65">
      <c r="A230" s="28"/>
      <c r="B230" s="19">
        <v>1</v>
      </c>
      <c r="C230" s="9">
        <v>5</v>
      </c>
      <c r="D230" s="143">
        <v>43</v>
      </c>
      <c r="E230" s="143">
        <v>46</v>
      </c>
      <c r="F230" s="143">
        <v>44.6</v>
      </c>
      <c r="G230" s="143">
        <v>44.7</v>
      </c>
      <c r="H230" s="143">
        <v>47.2</v>
      </c>
      <c r="I230" s="143">
        <v>43</v>
      </c>
      <c r="J230" s="143">
        <v>45.2</v>
      </c>
      <c r="K230" s="143">
        <v>41</v>
      </c>
      <c r="L230" s="143">
        <v>45.72</v>
      </c>
      <c r="M230" s="143">
        <v>42.5</v>
      </c>
      <c r="N230" s="143">
        <v>48.8</v>
      </c>
      <c r="O230" s="143">
        <v>44.59</v>
      </c>
      <c r="P230" s="144">
        <v>56.3</v>
      </c>
      <c r="Q230" s="143">
        <v>43.8</v>
      </c>
      <c r="R230" s="143">
        <v>45</v>
      </c>
      <c r="S230" s="140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1"/>
      <c r="AD230" s="141"/>
      <c r="AE230" s="141"/>
      <c r="AF230" s="141"/>
      <c r="AG230" s="141"/>
      <c r="AH230" s="141"/>
      <c r="AI230" s="141"/>
      <c r="AJ230" s="141"/>
      <c r="AK230" s="141"/>
      <c r="AL230" s="141"/>
      <c r="AM230" s="141"/>
      <c r="AN230" s="141"/>
      <c r="AO230" s="141"/>
      <c r="AP230" s="141"/>
      <c r="AQ230" s="141"/>
      <c r="AR230" s="141"/>
      <c r="AS230" s="141"/>
      <c r="AT230" s="141"/>
      <c r="AU230" s="141"/>
      <c r="AV230" s="141"/>
      <c r="AW230" s="141"/>
      <c r="AX230" s="141"/>
      <c r="AY230" s="141"/>
      <c r="AZ230" s="141"/>
      <c r="BA230" s="141"/>
      <c r="BB230" s="141"/>
      <c r="BC230" s="141"/>
      <c r="BD230" s="141"/>
      <c r="BE230" s="141"/>
      <c r="BF230" s="141"/>
      <c r="BG230" s="141"/>
      <c r="BH230" s="141"/>
      <c r="BI230" s="141"/>
      <c r="BJ230" s="141"/>
      <c r="BK230" s="141"/>
      <c r="BL230" s="141"/>
      <c r="BM230" s="142">
        <v>20</v>
      </c>
    </row>
    <row r="231" spans="1:65">
      <c r="A231" s="28"/>
      <c r="B231" s="19">
        <v>1</v>
      </c>
      <c r="C231" s="9">
        <v>6</v>
      </c>
      <c r="D231" s="143">
        <v>44.6</v>
      </c>
      <c r="E231" s="143">
        <v>46.7</v>
      </c>
      <c r="F231" s="143">
        <v>46.7</v>
      </c>
      <c r="G231" s="143">
        <v>43.3</v>
      </c>
      <c r="H231" s="143">
        <v>47.3</v>
      </c>
      <c r="I231" s="143">
        <v>43</v>
      </c>
      <c r="J231" s="143">
        <v>44.6</v>
      </c>
      <c r="K231" s="143">
        <v>42</v>
      </c>
      <c r="L231" s="143">
        <v>46.28</v>
      </c>
      <c r="M231" s="143">
        <v>42.7</v>
      </c>
      <c r="N231" s="143">
        <v>49.1</v>
      </c>
      <c r="O231" s="143">
        <v>42</v>
      </c>
      <c r="P231" s="144">
        <v>57.3</v>
      </c>
      <c r="Q231" s="143">
        <v>43.7</v>
      </c>
      <c r="R231" s="143">
        <v>45.1</v>
      </c>
      <c r="S231" s="140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1"/>
      <c r="AD231" s="141"/>
      <c r="AE231" s="141"/>
      <c r="AF231" s="141"/>
      <c r="AG231" s="141"/>
      <c r="AH231" s="141"/>
      <c r="AI231" s="141"/>
      <c r="AJ231" s="141"/>
      <c r="AK231" s="141"/>
      <c r="AL231" s="141"/>
      <c r="AM231" s="141"/>
      <c r="AN231" s="141"/>
      <c r="AO231" s="141"/>
      <c r="AP231" s="141"/>
      <c r="AQ231" s="141"/>
      <c r="AR231" s="141"/>
      <c r="AS231" s="141"/>
      <c r="AT231" s="141"/>
      <c r="AU231" s="141"/>
      <c r="AV231" s="141"/>
      <c r="AW231" s="141"/>
      <c r="AX231" s="141"/>
      <c r="AY231" s="141"/>
      <c r="AZ231" s="141"/>
      <c r="BA231" s="141"/>
      <c r="BB231" s="141"/>
      <c r="BC231" s="141"/>
      <c r="BD231" s="141"/>
      <c r="BE231" s="141"/>
      <c r="BF231" s="141"/>
      <c r="BG231" s="141"/>
      <c r="BH231" s="141"/>
      <c r="BI231" s="141"/>
      <c r="BJ231" s="141"/>
      <c r="BK231" s="141"/>
      <c r="BL231" s="141"/>
      <c r="BM231" s="146"/>
    </row>
    <row r="232" spans="1:65">
      <c r="A232" s="28"/>
      <c r="B232" s="20" t="s">
        <v>196</v>
      </c>
      <c r="C232" s="12"/>
      <c r="D232" s="147">
        <v>44.016666666666673</v>
      </c>
      <c r="E232" s="147">
        <v>46.783333333333339</v>
      </c>
      <c r="F232" s="147">
        <v>45.916666666666664</v>
      </c>
      <c r="G232" s="147">
        <v>43.883333333333333</v>
      </c>
      <c r="H232" s="147">
        <v>47.550000000000004</v>
      </c>
      <c r="I232" s="147">
        <v>43.833333333333336</v>
      </c>
      <c r="J232" s="147">
        <v>44.81666666666667</v>
      </c>
      <c r="K232" s="147">
        <v>41.833333333333336</v>
      </c>
      <c r="L232" s="147">
        <v>46.626666666666665</v>
      </c>
      <c r="M232" s="147">
        <v>43.016666666666659</v>
      </c>
      <c r="N232" s="147">
        <v>48.800000000000004</v>
      </c>
      <c r="O232" s="147">
        <v>43.064999999999998</v>
      </c>
      <c r="P232" s="147">
        <v>56.75</v>
      </c>
      <c r="Q232" s="147">
        <v>43.883333333333326</v>
      </c>
      <c r="R232" s="147">
        <v>44.433333333333337</v>
      </c>
      <c r="S232" s="140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1"/>
      <c r="AU232" s="141"/>
      <c r="AV232" s="141"/>
      <c r="AW232" s="141"/>
      <c r="AX232" s="141"/>
      <c r="AY232" s="141"/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6"/>
    </row>
    <row r="233" spans="1:65">
      <c r="A233" s="28"/>
      <c r="B233" s="3" t="s">
        <v>197</v>
      </c>
      <c r="C233" s="27"/>
      <c r="D233" s="143">
        <v>43.599999999999994</v>
      </c>
      <c r="E233" s="143">
        <v>46.900000000000006</v>
      </c>
      <c r="F233" s="143">
        <v>46.45</v>
      </c>
      <c r="G233" s="143">
        <v>43.55</v>
      </c>
      <c r="H233" s="143">
        <v>47.349999999999994</v>
      </c>
      <c r="I233" s="143">
        <v>44</v>
      </c>
      <c r="J233" s="143">
        <v>44.9</v>
      </c>
      <c r="K233" s="143">
        <v>41.5</v>
      </c>
      <c r="L233" s="143">
        <v>46.504999999999995</v>
      </c>
      <c r="M233" s="143">
        <v>43.05</v>
      </c>
      <c r="N233" s="143">
        <v>48.95</v>
      </c>
      <c r="O233" s="143">
        <v>42.49</v>
      </c>
      <c r="P233" s="143">
        <v>56.75</v>
      </c>
      <c r="Q233" s="143">
        <v>43.75</v>
      </c>
      <c r="R233" s="143">
        <v>44.55</v>
      </c>
      <c r="S233" s="140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1"/>
      <c r="AD233" s="141"/>
      <c r="AE233" s="141"/>
      <c r="AF233" s="141"/>
      <c r="AG233" s="141"/>
      <c r="AH233" s="141"/>
      <c r="AI233" s="141"/>
      <c r="AJ233" s="141"/>
      <c r="AK233" s="141"/>
      <c r="AL233" s="141"/>
      <c r="AM233" s="141"/>
      <c r="AN233" s="141"/>
      <c r="AO233" s="141"/>
      <c r="AP233" s="141"/>
      <c r="AQ233" s="141"/>
      <c r="AR233" s="141"/>
      <c r="AS233" s="141"/>
      <c r="AT233" s="141"/>
      <c r="AU233" s="141"/>
      <c r="AV233" s="141"/>
      <c r="AW233" s="141"/>
      <c r="AX233" s="141"/>
      <c r="AY233" s="141"/>
      <c r="AZ233" s="141"/>
      <c r="BA233" s="141"/>
      <c r="BB233" s="141"/>
      <c r="BC233" s="141"/>
      <c r="BD233" s="141"/>
      <c r="BE233" s="141"/>
      <c r="BF233" s="141"/>
      <c r="BG233" s="141"/>
      <c r="BH233" s="141"/>
      <c r="BI233" s="141"/>
      <c r="BJ233" s="141"/>
      <c r="BK233" s="141"/>
      <c r="BL233" s="141"/>
      <c r="BM233" s="146"/>
    </row>
    <row r="234" spans="1:65">
      <c r="A234" s="28"/>
      <c r="B234" s="3" t="s">
        <v>198</v>
      </c>
      <c r="C234" s="27"/>
      <c r="D234" s="23">
        <v>1.1669047376142869</v>
      </c>
      <c r="E234" s="23">
        <v>1.4005951116102977</v>
      </c>
      <c r="F234" s="23">
        <v>0.94956130221627499</v>
      </c>
      <c r="G234" s="23">
        <v>0.82077199432404402</v>
      </c>
      <c r="H234" s="23">
        <v>0.83845095265018332</v>
      </c>
      <c r="I234" s="23">
        <v>0.752772652709081</v>
      </c>
      <c r="J234" s="23">
        <v>0.82320511822186038</v>
      </c>
      <c r="K234" s="23">
        <v>4.1190613817551522</v>
      </c>
      <c r="L234" s="23">
        <v>0.78957372465569586</v>
      </c>
      <c r="M234" s="23">
        <v>0.37103458958251595</v>
      </c>
      <c r="N234" s="23">
        <v>0.84142735871850471</v>
      </c>
      <c r="O234" s="23">
        <v>1.4126393736548626</v>
      </c>
      <c r="P234" s="23">
        <v>0.60909769331364161</v>
      </c>
      <c r="Q234" s="23">
        <v>0.40702170294305828</v>
      </c>
      <c r="R234" s="23">
        <v>0.63140055960275143</v>
      </c>
      <c r="S234" s="91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0"/>
    </row>
    <row r="235" spans="1:65">
      <c r="A235" s="28"/>
      <c r="B235" s="3" t="s">
        <v>84</v>
      </c>
      <c r="C235" s="27"/>
      <c r="D235" s="13">
        <v>2.6510520354735785E-2</v>
      </c>
      <c r="E235" s="13">
        <v>2.9937907622592751E-2</v>
      </c>
      <c r="F235" s="13">
        <v>2.0680100955708349E-2</v>
      </c>
      <c r="G235" s="13">
        <v>1.8703501579735146E-2</v>
      </c>
      <c r="H235" s="13">
        <v>1.7633037910624254E-2</v>
      </c>
      <c r="I235" s="13">
        <v>1.7173520594123519E-2</v>
      </c>
      <c r="J235" s="13">
        <v>1.8368280808222989E-2</v>
      </c>
      <c r="K235" s="13">
        <v>9.8463618687374146E-2</v>
      </c>
      <c r="L235" s="13">
        <v>1.6933951772712952E-2</v>
      </c>
      <c r="M235" s="13">
        <v>8.6253682196632941E-3</v>
      </c>
      <c r="N235" s="13">
        <v>1.7242363908166077E-2</v>
      </c>
      <c r="O235" s="13">
        <v>3.280249329281E-2</v>
      </c>
      <c r="P235" s="13">
        <v>1.0732999001121438E-2</v>
      </c>
      <c r="Q235" s="13">
        <v>9.2750862805102557E-3</v>
      </c>
      <c r="R235" s="13">
        <v>1.4210065107338741E-2</v>
      </c>
      <c r="S235" s="91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0"/>
    </row>
    <row r="236" spans="1:65">
      <c r="A236" s="28"/>
      <c r="B236" s="3" t="s">
        <v>199</v>
      </c>
      <c r="C236" s="27"/>
      <c r="D236" s="13">
        <v>-2.1580068537556674E-2</v>
      </c>
      <c r="E236" s="13">
        <v>3.9918495878484839E-2</v>
      </c>
      <c r="F236" s="13">
        <v>2.0653885338519862E-2</v>
      </c>
      <c r="G236" s="13">
        <v>-2.4543854774474516E-2</v>
      </c>
      <c r="H236" s="13">
        <v>5.6960266740761378E-2</v>
      </c>
      <c r="I236" s="13">
        <v>-2.5655274613318513E-2</v>
      </c>
      <c r="J236" s="13">
        <v>-3.7973511160507289E-3</v>
      </c>
      <c r="K236" s="13">
        <v>-7.0112068167083486E-2</v>
      </c>
      <c r="L236" s="13">
        <v>3.643604705010639E-2</v>
      </c>
      <c r="M236" s="13">
        <v>-4.3808465314439493E-2</v>
      </c>
      <c r="N236" s="13">
        <v>8.4745762711864403E-2</v>
      </c>
      <c r="O236" s="13">
        <v>-4.2734092803556667E-2</v>
      </c>
      <c r="P236" s="13">
        <v>0.26146151708807985</v>
      </c>
      <c r="Q236" s="13">
        <v>-2.4543854774474627E-2</v>
      </c>
      <c r="R236" s="13">
        <v>-1.2318236547188999E-2</v>
      </c>
      <c r="S236" s="91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0"/>
    </row>
    <row r="237" spans="1:65">
      <c r="A237" s="28"/>
      <c r="B237" s="42" t="s">
        <v>200</v>
      </c>
      <c r="C237" s="43"/>
      <c r="D237" s="41">
        <v>0.2</v>
      </c>
      <c r="E237" s="41">
        <v>1.1200000000000001</v>
      </c>
      <c r="F237" s="41">
        <v>0.71</v>
      </c>
      <c r="G237" s="41">
        <v>0.26</v>
      </c>
      <c r="H237" s="41">
        <v>1.48</v>
      </c>
      <c r="I237" s="41">
        <v>0.28999999999999998</v>
      </c>
      <c r="J237" s="41">
        <v>0.18</v>
      </c>
      <c r="K237" s="41">
        <v>1.24</v>
      </c>
      <c r="L237" s="41">
        <v>1.04</v>
      </c>
      <c r="M237" s="41">
        <v>0.67</v>
      </c>
      <c r="N237" s="41">
        <v>2.08</v>
      </c>
      <c r="O237" s="41">
        <v>0.65</v>
      </c>
      <c r="P237" s="41">
        <v>5.86</v>
      </c>
      <c r="Q237" s="41">
        <v>0.26</v>
      </c>
      <c r="R237" s="41">
        <v>0</v>
      </c>
      <c r="S237" s="91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0"/>
    </row>
    <row r="238" spans="1:65">
      <c r="B238" s="2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BM238" s="50"/>
    </row>
    <row r="239" spans="1:65" ht="15">
      <c r="B239" s="8" t="s">
        <v>311</v>
      </c>
      <c r="BM239" s="26" t="s">
        <v>203</v>
      </c>
    </row>
    <row r="240" spans="1:65" ht="15">
      <c r="A240" s="24" t="s">
        <v>33</v>
      </c>
      <c r="B240" s="18" t="s">
        <v>99</v>
      </c>
      <c r="C240" s="15" t="s">
        <v>100</v>
      </c>
      <c r="D240" s="16" t="s">
        <v>175</v>
      </c>
      <c r="E240" s="17" t="s">
        <v>175</v>
      </c>
      <c r="F240" s="17" t="s">
        <v>175</v>
      </c>
      <c r="G240" s="17" t="s">
        <v>175</v>
      </c>
      <c r="H240" s="17" t="s">
        <v>175</v>
      </c>
      <c r="I240" s="91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176</v>
      </c>
      <c r="C241" s="9" t="s">
        <v>176</v>
      </c>
      <c r="D241" s="89" t="s">
        <v>184</v>
      </c>
      <c r="E241" s="90" t="s">
        <v>185</v>
      </c>
      <c r="F241" s="90" t="s">
        <v>186</v>
      </c>
      <c r="G241" s="90" t="s">
        <v>187</v>
      </c>
      <c r="H241" s="90" t="s">
        <v>188</v>
      </c>
      <c r="I241" s="91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206</v>
      </c>
      <c r="E242" s="11" t="s">
        <v>205</v>
      </c>
      <c r="F242" s="11" t="s">
        <v>206</v>
      </c>
      <c r="G242" s="11" t="s">
        <v>205</v>
      </c>
      <c r="H242" s="11" t="s">
        <v>205</v>
      </c>
      <c r="I242" s="91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2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91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21">
        <v>4.2</v>
      </c>
      <c r="E244" s="21">
        <v>4.46</v>
      </c>
      <c r="F244" s="21">
        <v>4.4000000000000004</v>
      </c>
      <c r="G244" s="21">
        <v>4.5999999999999996</v>
      </c>
      <c r="H244" s="86">
        <v>4.9800000000000004</v>
      </c>
      <c r="I244" s="91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</v>
      </c>
    </row>
    <row r="245" spans="1:65">
      <c r="A245" s="28"/>
      <c r="B245" s="19">
        <v>1</v>
      </c>
      <c r="C245" s="9">
        <v>2</v>
      </c>
      <c r="D245" s="11">
        <v>3.9</v>
      </c>
      <c r="E245" s="11">
        <v>4.46</v>
      </c>
      <c r="F245" s="11">
        <v>4.5999999999999996</v>
      </c>
      <c r="G245" s="11">
        <v>4.3</v>
      </c>
      <c r="H245" s="87">
        <v>5.07</v>
      </c>
      <c r="I245" s="91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4</v>
      </c>
    </row>
    <row r="246" spans="1:65">
      <c r="A246" s="28"/>
      <c r="B246" s="19">
        <v>1</v>
      </c>
      <c r="C246" s="9">
        <v>3</v>
      </c>
      <c r="D246" s="11">
        <v>4.3</v>
      </c>
      <c r="E246" s="11">
        <v>4.3600000000000003</v>
      </c>
      <c r="F246" s="11">
        <v>4.4000000000000004</v>
      </c>
      <c r="G246" s="11">
        <v>4.5</v>
      </c>
      <c r="H246" s="87">
        <v>5.0599999999999996</v>
      </c>
      <c r="I246" s="91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16</v>
      </c>
    </row>
    <row r="247" spans="1:65">
      <c r="A247" s="28"/>
      <c r="B247" s="19">
        <v>1</v>
      </c>
      <c r="C247" s="9">
        <v>4</v>
      </c>
      <c r="D247" s="11">
        <v>4.4000000000000004</v>
      </c>
      <c r="E247" s="11">
        <v>4.37</v>
      </c>
      <c r="F247" s="11">
        <v>4.4000000000000004</v>
      </c>
      <c r="G247" s="11">
        <v>4.2</v>
      </c>
      <c r="H247" s="87">
        <v>5.01</v>
      </c>
      <c r="I247" s="91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4.375</v>
      </c>
    </row>
    <row r="248" spans="1:65">
      <c r="A248" s="28"/>
      <c r="B248" s="19">
        <v>1</v>
      </c>
      <c r="C248" s="9">
        <v>5</v>
      </c>
      <c r="D248" s="11">
        <v>4.7</v>
      </c>
      <c r="E248" s="11">
        <v>4.38</v>
      </c>
      <c r="F248" s="11">
        <v>4.3</v>
      </c>
      <c r="G248" s="11">
        <v>4.2</v>
      </c>
      <c r="H248" s="87">
        <v>5.0199999999999996</v>
      </c>
      <c r="I248" s="91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10</v>
      </c>
    </row>
    <row r="249" spans="1:65">
      <c r="A249" s="28"/>
      <c r="B249" s="19">
        <v>1</v>
      </c>
      <c r="C249" s="9">
        <v>6</v>
      </c>
      <c r="D249" s="11">
        <v>4.5</v>
      </c>
      <c r="E249" s="11">
        <v>4.37</v>
      </c>
      <c r="F249" s="11">
        <v>4.4000000000000004</v>
      </c>
      <c r="G249" s="11">
        <v>4.3</v>
      </c>
      <c r="H249" s="87">
        <v>5</v>
      </c>
      <c r="I249" s="91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0"/>
    </row>
    <row r="250" spans="1:65">
      <c r="A250" s="28"/>
      <c r="B250" s="20" t="s">
        <v>196</v>
      </c>
      <c r="C250" s="12"/>
      <c r="D250" s="22">
        <v>4.333333333333333</v>
      </c>
      <c r="E250" s="22">
        <v>4.4000000000000004</v>
      </c>
      <c r="F250" s="22">
        <v>4.416666666666667</v>
      </c>
      <c r="G250" s="22">
        <v>4.3499999999999996</v>
      </c>
      <c r="H250" s="22">
        <v>5.0233333333333325</v>
      </c>
      <c r="I250" s="91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0"/>
    </row>
    <row r="251" spans="1:65">
      <c r="A251" s="28"/>
      <c r="B251" s="3" t="s">
        <v>197</v>
      </c>
      <c r="C251" s="27"/>
      <c r="D251" s="11">
        <v>4.3499999999999996</v>
      </c>
      <c r="E251" s="11">
        <v>4.375</v>
      </c>
      <c r="F251" s="11">
        <v>4.4000000000000004</v>
      </c>
      <c r="G251" s="11">
        <v>4.3</v>
      </c>
      <c r="H251" s="11">
        <v>5.0149999999999997</v>
      </c>
      <c r="I251" s="91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0"/>
    </row>
    <row r="252" spans="1:65">
      <c r="A252" s="28"/>
      <c r="B252" s="3" t="s">
        <v>198</v>
      </c>
      <c r="C252" s="27"/>
      <c r="D252" s="23">
        <v>0.27325202042558933</v>
      </c>
      <c r="E252" s="23">
        <v>4.6904157598234207E-2</v>
      </c>
      <c r="F252" s="23">
        <v>9.8319208025017354E-2</v>
      </c>
      <c r="G252" s="23">
        <v>0.16431676725154967</v>
      </c>
      <c r="H252" s="23">
        <v>3.5023801430836436E-2</v>
      </c>
      <c r="I252" s="91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0"/>
    </row>
    <row r="253" spans="1:65">
      <c r="A253" s="28"/>
      <c r="B253" s="3" t="s">
        <v>84</v>
      </c>
      <c r="C253" s="27"/>
      <c r="D253" s="13">
        <v>6.3058158559751387E-2</v>
      </c>
      <c r="E253" s="13">
        <v>1.0660035817780501E-2</v>
      </c>
      <c r="F253" s="13">
        <v>2.2260952760381286E-2</v>
      </c>
      <c r="G253" s="13">
        <v>3.7773969483114872E-2</v>
      </c>
      <c r="H253" s="13">
        <v>6.9722232443602738E-3</v>
      </c>
      <c r="I253" s="91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0"/>
    </row>
    <row r="254" spans="1:65">
      <c r="A254" s="28"/>
      <c r="B254" s="3" t="s">
        <v>199</v>
      </c>
      <c r="C254" s="27"/>
      <c r="D254" s="13">
        <v>-9.523809523809601E-3</v>
      </c>
      <c r="E254" s="13">
        <v>5.7142857142857828E-3</v>
      </c>
      <c r="F254" s="13">
        <v>9.52380952380949E-3</v>
      </c>
      <c r="G254" s="13">
        <v>-5.7142857142857828E-3</v>
      </c>
      <c r="H254" s="13">
        <v>0.14819047619047598</v>
      </c>
      <c r="I254" s="91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0"/>
    </row>
    <row r="255" spans="1:65">
      <c r="A255" s="28"/>
      <c r="B255" s="42" t="s">
        <v>200</v>
      </c>
      <c r="C255" s="43"/>
      <c r="D255" s="41">
        <v>0.9</v>
      </c>
      <c r="E255" s="41">
        <v>0</v>
      </c>
      <c r="F255" s="41">
        <v>0.22</v>
      </c>
      <c r="G255" s="41">
        <v>0.67</v>
      </c>
      <c r="H255" s="41">
        <v>8.41</v>
      </c>
      <c r="I255" s="91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0"/>
    </row>
    <row r="256" spans="1:65">
      <c r="B256" s="29"/>
      <c r="C256" s="20"/>
      <c r="D256" s="20"/>
      <c r="E256" s="20"/>
      <c r="F256" s="20"/>
      <c r="G256" s="20"/>
      <c r="H256" s="20"/>
      <c r="BM256" s="50"/>
    </row>
    <row r="257" spans="1:65" ht="15">
      <c r="B257" s="8" t="s">
        <v>312</v>
      </c>
      <c r="BM257" s="26" t="s">
        <v>203</v>
      </c>
    </row>
    <row r="258" spans="1:65" ht="15">
      <c r="A258" s="24" t="s">
        <v>36</v>
      </c>
      <c r="B258" s="18" t="s">
        <v>99</v>
      </c>
      <c r="C258" s="15" t="s">
        <v>100</v>
      </c>
      <c r="D258" s="16" t="s">
        <v>175</v>
      </c>
      <c r="E258" s="17" t="s">
        <v>175</v>
      </c>
      <c r="F258" s="17" t="s">
        <v>175</v>
      </c>
      <c r="G258" s="17" t="s">
        <v>175</v>
      </c>
      <c r="H258" s="17" t="s">
        <v>175</v>
      </c>
      <c r="I258" s="91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176</v>
      </c>
      <c r="C259" s="9" t="s">
        <v>176</v>
      </c>
      <c r="D259" s="89" t="s">
        <v>184</v>
      </c>
      <c r="E259" s="90" t="s">
        <v>185</v>
      </c>
      <c r="F259" s="90" t="s">
        <v>186</v>
      </c>
      <c r="G259" s="90" t="s">
        <v>187</v>
      </c>
      <c r="H259" s="90" t="s">
        <v>188</v>
      </c>
      <c r="I259" s="91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206</v>
      </c>
      <c r="E260" s="11" t="s">
        <v>205</v>
      </c>
      <c r="F260" s="11" t="s">
        <v>206</v>
      </c>
      <c r="G260" s="11" t="s">
        <v>205</v>
      </c>
      <c r="H260" s="11" t="s">
        <v>205</v>
      </c>
      <c r="I260" s="91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91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8">
        <v>1</v>
      </c>
      <c r="C262" s="14">
        <v>1</v>
      </c>
      <c r="D262" s="21">
        <v>2.2000000000000002</v>
      </c>
      <c r="E262" s="21">
        <v>2.15</v>
      </c>
      <c r="F262" s="21">
        <v>2.1</v>
      </c>
      <c r="G262" s="21">
        <v>2.1</v>
      </c>
      <c r="H262" s="86">
        <v>2.38</v>
      </c>
      <c r="I262" s="91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</v>
      </c>
    </row>
    <row r="263" spans="1:65">
      <c r="A263" s="28"/>
      <c r="B263" s="19">
        <v>1</v>
      </c>
      <c r="C263" s="9">
        <v>2</v>
      </c>
      <c r="D263" s="88">
        <v>1.8</v>
      </c>
      <c r="E263" s="11">
        <v>2.1</v>
      </c>
      <c r="F263" s="11">
        <v>2.2000000000000002</v>
      </c>
      <c r="G263" s="11">
        <v>2.1</v>
      </c>
      <c r="H263" s="87">
        <v>2.52</v>
      </c>
      <c r="I263" s="91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5</v>
      </c>
    </row>
    <row r="264" spans="1:65">
      <c r="A264" s="28"/>
      <c r="B264" s="19">
        <v>1</v>
      </c>
      <c r="C264" s="9">
        <v>3</v>
      </c>
      <c r="D264" s="11">
        <v>2.2000000000000002</v>
      </c>
      <c r="E264" s="11">
        <v>2.15</v>
      </c>
      <c r="F264" s="11">
        <v>2.2000000000000002</v>
      </c>
      <c r="G264" s="11">
        <v>2.2000000000000002</v>
      </c>
      <c r="H264" s="87">
        <v>2.4500000000000002</v>
      </c>
      <c r="I264" s="91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16</v>
      </c>
    </row>
    <row r="265" spans="1:65">
      <c r="A265" s="28"/>
      <c r="B265" s="19">
        <v>1</v>
      </c>
      <c r="C265" s="9">
        <v>4</v>
      </c>
      <c r="D265" s="11">
        <v>2.2999999999999998</v>
      </c>
      <c r="E265" s="11">
        <v>2.08</v>
      </c>
      <c r="F265" s="11">
        <v>2.2000000000000002</v>
      </c>
      <c r="G265" s="11">
        <v>2</v>
      </c>
      <c r="H265" s="87">
        <v>2.48</v>
      </c>
      <c r="I265" s="9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2.1558333333333302</v>
      </c>
    </row>
    <row r="266" spans="1:65">
      <c r="A266" s="28"/>
      <c r="B266" s="19">
        <v>1</v>
      </c>
      <c r="C266" s="9">
        <v>5</v>
      </c>
      <c r="D266" s="11">
        <v>2.2999999999999998</v>
      </c>
      <c r="E266" s="11">
        <v>2.15</v>
      </c>
      <c r="F266" s="11">
        <v>2.1</v>
      </c>
      <c r="G266" s="11">
        <v>2.1</v>
      </c>
      <c r="H266" s="87">
        <v>2.4900000000000002</v>
      </c>
      <c r="I266" s="91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11</v>
      </c>
    </row>
    <row r="267" spans="1:65">
      <c r="A267" s="28"/>
      <c r="B267" s="19">
        <v>1</v>
      </c>
      <c r="C267" s="9">
        <v>6</v>
      </c>
      <c r="D267" s="11">
        <v>2.2000000000000002</v>
      </c>
      <c r="E267" s="11">
        <v>2.17</v>
      </c>
      <c r="F267" s="11">
        <v>2.2000000000000002</v>
      </c>
      <c r="G267" s="11">
        <v>2</v>
      </c>
      <c r="H267" s="87">
        <v>2.5</v>
      </c>
      <c r="I267" s="91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0"/>
    </row>
    <row r="268" spans="1:65">
      <c r="A268" s="28"/>
      <c r="B268" s="20" t="s">
        <v>196</v>
      </c>
      <c r="C268" s="12"/>
      <c r="D268" s="22">
        <v>2.1666666666666665</v>
      </c>
      <c r="E268" s="22">
        <v>2.1333333333333333</v>
      </c>
      <c r="F268" s="22">
        <v>2.1666666666666665</v>
      </c>
      <c r="G268" s="22">
        <v>2.0833333333333335</v>
      </c>
      <c r="H268" s="22">
        <v>2.4700000000000002</v>
      </c>
      <c r="I268" s="91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0"/>
    </row>
    <row r="269" spans="1:65">
      <c r="A269" s="28"/>
      <c r="B269" s="3" t="s">
        <v>197</v>
      </c>
      <c r="C269" s="27"/>
      <c r="D269" s="11">
        <v>2.2000000000000002</v>
      </c>
      <c r="E269" s="11">
        <v>2.15</v>
      </c>
      <c r="F269" s="11">
        <v>2.2000000000000002</v>
      </c>
      <c r="G269" s="11">
        <v>2.1</v>
      </c>
      <c r="H269" s="11">
        <v>2.4850000000000003</v>
      </c>
      <c r="I269" s="91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0"/>
    </row>
    <row r="270" spans="1:65">
      <c r="A270" s="28"/>
      <c r="B270" s="3" t="s">
        <v>198</v>
      </c>
      <c r="C270" s="27"/>
      <c r="D270" s="23">
        <v>0.18618986725025255</v>
      </c>
      <c r="E270" s="23">
        <v>3.502380143083645E-2</v>
      </c>
      <c r="F270" s="23">
        <v>5.1639777949432274E-2</v>
      </c>
      <c r="G270" s="23">
        <v>7.5277265270908167E-2</v>
      </c>
      <c r="H270" s="23">
        <v>4.9799598391954976E-2</v>
      </c>
      <c r="I270" s="91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0"/>
    </row>
    <row r="271" spans="1:65">
      <c r="A271" s="28"/>
      <c r="B271" s="3" t="s">
        <v>84</v>
      </c>
      <c r="C271" s="27"/>
      <c r="D271" s="13">
        <v>8.5933784884731954E-2</v>
      </c>
      <c r="E271" s="13">
        <v>1.6417406920704588E-2</v>
      </c>
      <c r="F271" s="13">
        <v>2.3833743668968742E-2</v>
      </c>
      <c r="G271" s="13">
        <v>3.6133087330035916E-2</v>
      </c>
      <c r="H271" s="13">
        <v>2.0161780725487844E-2</v>
      </c>
      <c r="I271" s="91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0"/>
    </row>
    <row r="272" spans="1:65">
      <c r="A272" s="28"/>
      <c r="B272" s="3" t="s">
        <v>199</v>
      </c>
      <c r="C272" s="27"/>
      <c r="D272" s="13">
        <v>5.0251256281421686E-3</v>
      </c>
      <c r="E272" s="13">
        <v>-1.0436799381521533E-2</v>
      </c>
      <c r="F272" s="13">
        <v>5.0251256281421686E-3</v>
      </c>
      <c r="G272" s="13">
        <v>-3.3629686896017086E-2</v>
      </c>
      <c r="H272" s="13">
        <v>0.14572864321608225</v>
      </c>
      <c r="I272" s="9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0"/>
    </row>
    <row r="273" spans="1:65">
      <c r="A273" s="28"/>
      <c r="B273" s="42" t="s">
        <v>200</v>
      </c>
      <c r="C273" s="43"/>
      <c r="D273" s="41">
        <v>0</v>
      </c>
      <c r="E273" s="41">
        <v>0.67</v>
      </c>
      <c r="F273" s="41">
        <v>0</v>
      </c>
      <c r="G273" s="41">
        <v>1.69</v>
      </c>
      <c r="H273" s="41">
        <v>6.14</v>
      </c>
      <c r="I273" s="91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0"/>
    </row>
    <row r="274" spans="1:65">
      <c r="B274" s="29"/>
      <c r="C274" s="20"/>
      <c r="D274" s="20"/>
      <c r="E274" s="20"/>
      <c r="F274" s="20"/>
      <c r="G274" s="20"/>
      <c r="H274" s="20"/>
      <c r="BM274" s="50"/>
    </row>
    <row r="275" spans="1:65" ht="15">
      <c r="B275" s="8" t="s">
        <v>313</v>
      </c>
      <c r="BM275" s="26" t="s">
        <v>203</v>
      </c>
    </row>
    <row r="276" spans="1:65" ht="15">
      <c r="A276" s="24" t="s">
        <v>39</v>
      </c>
      <c r="B276" s="18" t="s">
        <v>99</v>
      </c>
      <c r="C276" s="15" t="s">
        <v>100</v>
      </c>
      <c r="D276" s="16" t="s">
        <v>175</v>
      </c>
      <c r="E276" s="17" t="s">
        <v>175</v>
      </c>
      <c r="F276" s="17" t="s">
        <v>175</v>
      </c>
      <c r="G276" s="17" t="s">
        <v>175</v>
      </c>
      <c r="H276" s="17" t="s">
        <v>175</v>
      </c>
      <c r="I276" s="91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176</v>
      </c>
      <c r="C277" s="9" t="s">
        <v>176</v>
      </c>
      <c r="D277" s="89" t="s">
        <v>184</v>
      </c>
      <c r="E277" s="90" t="s">
        <v>185</v>
      </c>
      <c r="F277" s="90" t="s">
        <v>186</v>
      </c>
      <c r="G277" s="90" t="s">
        <v>187</v>
      </c>
      <c r="H277" s="90" t="s">
        <v>188</v>
      </c>
      <c r="I277" s="91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206</v>
      </c>
      <c r="E278" s="11" t="s">
        <v>205</v>
      </c>
      <c r="F278" s="11" t="s">
        <v>206</v>
      </c>
      <c r="G278" s="11" t="s">
        <v>205</v>
      </c>
      <c r="H278" s="11" t="s">
        <v>205</v>
      </c>
      <c r="I278" s="91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25"/>
      <c r="I279" s="91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8">
        <v>1</v>
      </c>
      <c r="C280" s="14">
        <v>1</v>
      </c>
      <c r="D280" s="21">
        <v>1.71</v>
      </c>
      <c r="E280" s="21">
        <v>1.77</v>
      </c>
      <c r="F280" s="21">
        <v>1.6</v>
      </c>
      <c r="G280" s="21">
        <v>1.8</v>
      </c>
      <c r="H280" s="86">
        <v>1.9400000000000002</v>
      </c>
      <c r="I280" s="91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88">
        <v>1.37</v>
      </c>
      <c r="E281" s="11">
        <v>1.69</v>
      </c>
      <c r="F281" s="11">
        <v>1.7</v>
      </c>
      <c r="G281" s="11">
        <v>1.7</v>
      </c>
      <c r="H281" s="87">
        <v>1.9800000000000002</v>
      </c>
      <c r="I281" s="91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6</v>
      </c>
    </row>
    <row r="282" spans="1:65">
      <c r="A282" s="28"/>
      <c r="B282" s="19">
        <v>1</v>
      </c>
      <c r="C282" s="9">
        <v>3</v>
      </c>
      <c r="D282" s="11">
        <v>1.61</v>
      </c>
      <c r="E282" s="11">
        <v>1.76</v>
      </c>
      <c r="F282" s="11">
        <v>1.7</v>
      </c>
      <c r="G282" s="11">
        <v>1.7</v>
      </c>
      <c r="H282" s="87">
        <v>1.99</v>
      </c>
      <c r="I282" s="91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11">
        <v>1.81</v>
      </c>
      <c r="E283" s="11">
        <v>1.68</v>
      </c>
      <c r="F283" s="11">
        <v>1.6</v>
      </c>
      <c r="G283" s="11">
        <v>1.6</v>
      </c>
      <c r="H283" s="87">
        <v>2.0099999999999998</v>
      </c>
      <c r="I283" s="91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1.6890833333333299</v>
      </c>
    </row>
    <row r="284" spans="1:65">
      <c r="A284" s="28"/>
      <c r="B284" s="19">
        <v>1</v>
      </c>
      <c r="C284" s="9">
        <v>5</v>
      </c>
      <c r="D284" s="11">
        <v>1.67</v>
      </c>
      <c r="E284" s="11">
        <v>1.67</v>
      </c>
      <c r="F284" s="11">
        <v>1.6</v>
      </c>
      <c r="G284" s="11">
        <v>1.7</v>
      </c>
      <c r="H284" s="87">
        <v>2.0099999999999998</v>
      </c>
      <c r="I284" s="91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12</v>
      </c>
    </row>
    <row r="285" spans="1:65">
      <c r="A285" s="28"/>
      <c r="B285" s="19">
        <v>1</v>
      </c>
      <c r="C285" s="9">
        <v>6</v>
      </c>
      <c r="D285" s="11">
        <v>1.74</v>
      </c>
      <c r="E285" s="11">
        <v>1.72</v>
      </c>
      <c r="F285" s="11">
        <v>1.7</v>
      </c>
      <c r="G285" s="11">
        <v>1.6</v>
      </c>
      <c r="H285" s="87">
        <v>2.0099999999999998</v>
      </c>
      <c r="I285" s="91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0"/>
    </row>
    <row r="286" spans="1:65">
      <c r="A286" s="28"/>
      <c r="B286" s="20" t="s">
        <v>196</v>
      </c>
      <c r="C286" s="12"/>
      <c r="D286" s="22">
        <v>1.6516666666666666</v>
      </c>
      <c r="E286" s="22">
        <v>1.7150000000000001</v>
      </c>
      <c r="F286" s="22">
        <v>1.6499999999999997</v>
      </c>
      <c r="G286" s="22">
        <v>1.6833333333333333</v>
      </c>
      <c r="H286" s="22">
        <v>1.99</v>
      </c>
      <c r="I286" s="91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0"/>
    </row>
    <row r="287" spans="1:65">
      <c r="A287" s="28"/>
      <c r="B287" s="3" t="s">
        <v>197</v>
      </c>
      <c r="C287" s="27"/>
      <c r="D287" s="11">
        <v>1.69</v>
      </c>
      <c r="E287" s="11">
        <v>1.7050000000000001</v>
      </c>
      <c r="F287" s="11">
        <v>1.65</v>
      </c>
      <c r="G287" s="11">
        <v>1.7</v>
      </c>
      <c r="H287" s="11">
        <v>2</v>
      </c>
      <c r="I287" s="91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0"/>
    </row>
    <row r="288" spans="1:65">
      <c r="A288" s="28"/>
      <c r="B288" s="3" t="s">
        <v>198</v>
      </c>
      <c r="C288" s="27"/>
      <c r="D288" s="23">
        <v>0.15341664403403776</v>
      </c>
      <c r="E288" s="23">
        <v>4.2308391602612391E-2</v>
      </c>
      <c r="F288" s="23">
        <v>5.4772255750516544E-2</v>
      </c>
      <c r="G288" s="23">
        <v>7.527726527090807E-2</v>
      </c>
      <c r="H288" s="23">
        <v>2.7568097504180277E-2</v>
      </c>
      <c r="I288" s="91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0"/>
    </row>
    <row r="289" spans="1:65">
      <c r="A289" s="28"/>
      <c r="B289" s="3" t="s">
        <v>84</v>
      </c>
      <c r="C289" s="27"/>
      <c r="D289" s="13">
        <v>9.2885960060971398E-2</v>
      </c>
      <c r="E289" s="13">
        <v>2.4669616094817718E-2</v>
      </c>
      <c r="F289" s="13">
        <v>3.3195306515464582E-2</v>
      </c>
      <c r="G289" s="13">
        <v>4.471916748766816E-2</v>
      </c>
      <c r="H289" s="13">
        <v>1.3853315328733807E-2</v>
      </c>
      <c r="I289" s="91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0"/>
    </row>
    <row r="290" spans="1:65">
      <c r="A290" s="28"/>
      <c r="B290" s="3" t="s">
        <v>199</v>
      </c>
      <c r="C290" s="27"/>
      <c r="D290" s="13">
        <v>-2.215205486210281E-2</v>
      </c>
      <c r="E290" s="13">
        <v>1.5343628200702675E-2</v>
      </c>
      <c r="F290" s="13">
        <v>-2.3138783363755633E-2</v>
      </c>
      <c r="G290" s="13">
        <v>-3.4042133307000677E-3</v>
      </c>
      <c r="H290" s="13">
        <v>0.17815383097341009</v>
      </c>
      <c r="I290" s="91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0"/>
    </row>
    <row r="291" spans="1:65">
      <c r="A291" s="28"/>
      <c r="B291" s="42" t="s">
        <v>200</v>
      </c>
      <c r="C291" s="43"/>
      <c r="D291" s="41">
        <v>0.67</v>
      </c>
      <c r="E291" s="41">
        <v>0.67</v>
      </c>
      <c r="F291" s="41">
        <v>0.71</v>
      </c>
      <c r="G291" s="41">
        <v>0</v>
      </c>
      <c r="H291" s="41">
        <v>6.53</v>
      </c>
      <c r="I291" s="91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0"/>
    </row>
    <row r="292" spans="1:65">
      <c r="B292" s="29"/>
      <c r="C292" s="20"/>
      <c r="D292" s="20"/>
      <c r="E292" s="20"/>
      <c r="F292" s="20"/>
      <c r="G292" s="20"/>
      <c r="H292" s="20"/>
      <c r="BM292" s="50"/>
    </row>
    <row r="293" spans="1:65" ht="15">
      <c r="B293" s="8" t="s">
        <v>314</v>
      </c>
      <c r="BM293" s="26" t="s">
        <v>64</v>
      </c>
    </row>
    <row r="294" spans="1:65" ht="15">
      <c r="A294" s="24" t="s">
        <v>51</v>
      </c>
      <c r="B294" s="18" t="s">
        <v>99</v>
      </c>
      <c r="C294" s="15" t="s">
        <v>100</v>
      </c>
      <c r="D294" s="16" t="s">
        <v>175</v>
      </c>
      <c r="E294" s="17" t="s">
        <v>175</v>
      </c>
      <c r="F294" s="17" t="s">
        <v>175</v>
      </c>
      <c r="G294" s="17" t="s">
        <v>175</v>
      </c>
      <c r="H294" s="17" t="s">
        <v>175</v>
      </c>
      <c r="I294" s="17" t="s">
        <v>175</v>
      </c>
      <c r="J294" s="17" t="s">
        <v>175</v>
      </c>
      <c r="K294" s="17" t="s">
        <v>175</v>
      </c>
      <c r="L294" s="17" t="s">
        <v>175</v>
      </c>
      <c r="M294" s="17" t="s">
        <v>175</v>
      </c>
      <c r="N294" s="17" t="s">
        <v>175</v>
      </c>
      <c r="O294" s="17" t="s">
        <v>175</v>
      </c>
      <c r="P294" s="17" t="s">
        <v>175</v>
      </c>
      <c r="Q294" s="17" t="s">
        <v>175</v>
      </c>
      <c r="R294" s="17" t="s">
        <v>175</v>
      </c>
      <c r="S294" s="91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 t="s">
        <v>176</v>
      </c>
      <c r="C295" s="9" t="s">
        <v>176</v>
      </c>
      <c r="D295" s="89" t="s">
        <v>177</v>
      </c>
      <c r="E295" s="90" t="s">
        <v>178</v>
      </c>
      <c r="F295" s="90" t="s">
        <v>179</v>
      </c>
      <c r="G295" s="90" t="s">
        <v>180</v>
      </c>
      <c r="H295" s="90" t="s">
        <v>181</v>
      </c>
      <c r="I295" s="90" t="s">
        <v>182</v>
      </c>
      <c r="J295" s="90" t="s">
        <v>183</v>
      </c>
      <c r="K295" s="90" t="s">
        <v>184</v>
      </c>
      <c r="L295" s="90" t="s">
        <v>185</v>
      </c>
      <c r="M295" s="90" t="s">
        <v>186</v>
      </c>
      <c r="N295" s="90" t="s">
        <v>187</v>
      </c>
      <c r="O295" s="90" t="s">
        <v>188</v>
      </c>
      <c r="P295" s="90" t="s">
        <v>189</v>
      </c>
      <c r="Q295" s="90" t="s">
        <v>190</v>
      </c>
      <c r="R295" s="90" t="s">
        <v>204</v>
      </c>
      <c r="S295" s="91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s">
        <v>1</v>
      </c>
    </row>
    <row r="296" spans="1:65">
      <c r="A296" s="28"/>
      <c r="B296" s="19"/>
      <c r="C296" s="9"/>
      <c r="D296" s="10" t="s">
        <v>205</v>
      </c>
      <c r="E296" s="11" t="s">
        <v>205</v>
      </c>
      <c r="F296" s="11" t="s">
        <v>205</v>
      </c>
      <c r="G296" s="11" t="s">
        <v>206</v>
      </c>
      <c r="H296" s="11" t="s">
        <v>101</v>
      </c>
      <c r="I296" s="11" t="s">
        <v>101</v>
      </c>
      <c r="J296" s="11" t="s">
        <v>205</v>
      </c>
      <c r="K296" s="11" t="s">
        <v>206</v>
      </c>
      <c r="L296" s="11" t="s">
        <v>205</v>
      </c>
      <c r="M296" s="11" t="s">
        <v>206</v>
      </c>
      <c r="N296" s="11" t="s">
        <v>205</v>
      </c>
      <c r="O296" s="11" t="s">
        <v>101</v>
      </c>
      <c r="P296" s="11" t="s">
        <v>206</v>
      </c>
      <c r="Q296" s="11" t="s">
        <v>205</v>
      </c>
      <c r="R296" s="11" t="s">
        <v>205</v>
      </c>
      <c r="S296" s="91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91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</v>
      </c>
    </row>
    <row r="298" spans="1:65">
      <c r="A298" s="28"/>
      <c r="B298" s="18">
        <v>1</v>
      </c>
      <c r="C298" s="14">
        <v>1</v>
      </c>
      <c r="D298" s="21">
        <v>8.0399999999999991</v>
      </c>
      <c r="E298" s="21">
        <v>7.6</v>
      </c>
      <c r="F298" s="21">
        <v>7.7</v>
      </c>
      <c r="G298" s="21">
        <v>7.51</v>
      </c>
      <c r="H298" s="21">
        <v>7.64</v>
      </c>
      <c r="I298" s="21">
        <v>7.89</v>
      </c>
      <c r="J298" s="21">
        <v>8</v>
      </c>
      <c r="K298" s="86">
        <v>8.26</v>
      </c>
      <c r="L298" s="21">
        <v>7.61</v>
      </c>
      <c r="M298" s="21">
        <v>7.32</v>
      </c>
      <c r="N298" s="86">
        <v>7.03</v>
      </c>
      <c r="O298" s="21">
        <v>7.23</v>
      </c>
      <c r="P298" s="21">
        <v>7.59</v>
      </c>
      <c r="Q298" s="21">
        <v>7.6499999999999995</v>
      </c>
      <c r="R298" s="21">
        <v>7.71</v>
      </c>
      <c r="S298" s="91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</v>
      </c>
    </row>
    <row r="299" spans="1:65">
      <c r="A299" s="28"/>
      <c r="B299" s="19">
        <v>1</v>
      </c>
      <c r="C299" s="9">
        <v>2</v>
      </c>
      <c r="D299" s="11">
        <v>7.44</v>
      </c>
      <c r="E299" s="11">
        <v>7.77</v>
      </c>
      <c r="F299" s="11">
        <v>7.7</v>
      </c>
      <c r="G299" s="11">
        <v>7.4900000000000011</v>
      </c>
      <c r="H299" s="11">
        <v>7.7199999999999989</v>
      </c>
      <c r="I299" s="11">
        <v>7.84</v>
      </c>
      <c r="J299" s="11">
        <v>7.9600000000000009</v>
      </c>
      <c r="K299" s="88">
        <v>6.8900000000000006</v>
      </c>
      <c r="L299" s="11">
        <v>7.55</v>
      </c>
      <c r="M299" s="11">
        <v>7.35</v>
      </c>
      <c r="N299" s="87">
        <v>6.79</v>
      </c>
      <c r="O299" s="11">
        <v>7.4700000000000006</v>
      </c>
      <c r="P299" s="11">
        <v>7.66</v>
      </c>
      <c r="Q299" s="11">
        <v>7.6499999999999995</v>
      </c>
      <c r="R299" s="11">
        <v>7.71</v>
      </c>
      <c r="S299" s="91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 t="e">
        <v>#N/A</v>
      </c>
    </row>
    <row r="300" spans="1:65">
      <c r="A300" s="28"/>
      <c r="B300" s="19">
        <v>1</v>
      </c>
      <c r="C300" s="9">
        <v>3</v>
      </c>
      <c r="D300" s="11">
        <v>7.48</v>
      </c>
      <c r="E300" s="11">
        <v>7.37</v>
      </c>
      <c r="F300" s="11">
        <v>7.6900000000000013</v>
      </c>
      <c r="G300" s="11">
        <v>7.53</v>
      </c>
      <c r="H300" s="11">
        <v>7.6700000000000008</v>
      </c>
      <c r="I300" s="11">
        <v>7.870000000000001</v>
      </c>
      <c r="J300" s="11">
        <v>7.6499999999999995</v>
      </c>
      <c r="K300" s="87">
        <v>8.1199999999999992</v>
      </c>
      <c r="L300" s="11">
        <v>7.6499999999999995</v>
      </c>
      <c r="M300" s="11">
        <v>7.32</v>
      </c>
      <c r="N300" s="87">
        <v>6.97</v>
      </c>
      <c r="O300" s="11">
        <v>7.4499999999999993</v>
      </c>
      <c r="P300" s="11">
        <v>7.5600000000000005</v>
      </c>
      <c r="Q300" s="11">
        <v>7.6900000000000013</v>
      </c>
      <c r="R300" s="11">
        <v>7.8100000000000005</v>
      </c>
      <c r="S300" s="91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16</v>
      </c>
    </row>
    <row r="301" spans="1:65">
      <c r="A301" s="28"/>
      <c r="B301" s="19">
        <v>1</v>
      </c>
      <c r="C301" s="9">
        <v>4</v>
      </c>
      <c r="D301" s="11">
        <v>7.580000000000001</v>
      </c>
      <c r="E301" s="11">
        <v>7.48</v>
      </c>
      <c r="F301" s="11">
        <v>7.5600000000000005</v>
      </c>
      <c r="G301" s="11">
        <v>7.4900000000000011</v>
      </c>
      <c r="H301" s="11">
        <v>7.73</v>
      </c>
      <c r="I301" s="11">
        <v>7.85</v>
      </c>
      <c r="J301" s="11">
        <v>7.9800000000000013</v>
      </c>
      <c r="K301" s="87">
        <v>8.3000000000000007</v>
      </c>
      <c r="L301" s="11">
        <v>7.51</v>
      </c>
      <c r="M301" s="11">
        <v>7.33</v>
      </c>
      <c r="N301" s="87">
        <v>6.78</v>
      </c>
      <c r="O301" s="11">
        <v>7.41</v>
      </c>
      <c r="P301" s="11">
        <v>7.6499999999999995</v>
      </c>
      <c r="Q301" s="11">
        <v>7.6499999999999995</v>
      </c>
      <c r="R301" s="11">
        <v>7.71</v>
      </c>
      <c r="S301" s="91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7.6291025641025652</v>
      </c>
    </row>
    <row r="302" spans="1:65">
      <c r="A302" s="28"/>
      <c r="B302" s="19">
        <v>1</v>
      </c>
      <c r="C302" s="9">
        <v>5</v>
      </c>
      <c r="D302" s="11">
        <v>7.4900000000000011</v>
      </c>
      <c r="E302" s="11">
        <v>7.57</v>
      </c>
      <c r="F302" s="11">
        <v>7.4700000000000006</v>
      </c>
      <c r="G302" s="11">
        <v>7.5399999999999991</v>
      </c>
      <c r="H302" s="11">
        <v>7.8299999999999992</v>
      </c>
      <c r="I302" s="11">
        <v>7.89</v>
      </c>
      <c r="J302" s="11">
        <v>8.09</v>
      </c>
      <c r="K302" s="87">
        <v>8.36</v>
      </c>
      <c r="L302" s="11">
        <v>7.71</v>
      </c>
      <c r="M302" s="11">
        <v>7.31</v>
      </c>
      <c r="N302" s="87">
        <v>6.98</v>
      </c>
      <c r="O302" s="11">
        <v>7.4700000000000006</v>
      </c>
      <c r="P302" s="11">
        <v>7.61</v>
      </c>
      <c r="Q302" s="11">
        <v>7.6700000000000008</v>
      </c>
      <c r="R302" s="11">
        <v>7.75</v>
      </c>
      <c r="S302" s="91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21</v>
      </c>
    </row>
    <row r="303" spans="1:65">
      <c r="A303" s="28"/>
      <c r="B303" s="19">
        <v>1</v>
      </c>
      <c r="C303" s="9">
        <v>6</v>
      </c>
      <c r="D303" s="11">
        <v>7.77</v>
      </c>
      <c r="E303" s="11">
        <v>7.5199999999999987</v>
      </c>
      <c r="F303" s="11">
        <v>7.7800000000000011</v>
      </c>
      <c r="G303" s="11">
        <v>7.4499999999999993</v>
      </c>
      <c r="H303" s="11">
        <v>7.6</v>
      </c>
      <c r="I303" s="11">
        <v>7.9</v>
      </c>
      <c r="J303" s="11">
        <v>7.91</v>
      </c>
      <c r="K303" s="87">
        <v>8.35</v>
      </c>
      <c r="L303" s="11">
        <v>7.6</v>
      </c>
      <c r="M303" s="11">
        <v>7.32</v>
      </c>
      <c r="N303" s="87">
        <v>7.06</v>
      </c>
      <c r="O303" s="11">
        <v>7.3599999999999994</v>
      </c>
      <c r="P303" s="11">
        <v>7.57</v>
      </c>
      <c r="Q303" s="11">
        <v>7.62</v>
      </c>
      <c r="R303" s="11">
        <v>7.8</v>
      </c>
      <c r="S303" s="91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0"/>
    </row>
    <row r="304" spans="1:65">
      <c r="A304" s="28"/>
      <c r="B304" s="20" t="s">
        <v>196</v>
      </c>
      <c r="C304" s="12"/>
      <c r="D304" s="22">
        <v>7.6333333333333329</v>
      </c>
      <c r="E304" s="22">
        <v>7.5516666666666659</v>
      </c>
      <c r="F304" s="22">
        <v>7.6500000000000012</v>
      </c>
      <c r="G304" s="22">
        <v>7.5016666666666678</v>
      </c>
      <c r="H304" s="22">
        <v>7.6983333333333341</v>
      </c>
      <c r="I304" s="22">
        <v>7.873333333333334</v>
      </c>
      <c r="J304" s="22">
        <v>7.9316666666666675</v>
      </c>
      <c r="K304" s="22">
        <v>8.0466666666666669</v>
      </c>
      <c r="L304" s="22">
        <v>7.6050000000000004</v>
      </c>
      <c r="M304" s="22">
        <v>7.3250000000000002</v>
      </c>
      <c r="N304" s="22">
        <v>6.9349999999999996</v>
      </c>
      <c r="O304" s="22">
        <v>7.3983333333333334</v>
      </c>
      <c r="P304" s="22">
        <v>7.6066666666666665</v>
      </c>
      <c r="Q304" s="22">
        <v>7.6550000000000002</v>
      </c>
      <c r="R304" s="22">
        <v>7.7483333333333322</v>
      </c>
      <c r="S304" s="91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0"/>
    </row>
    <row r="305" spans="1:65">
      <c r="A305" s="28"/>
      <c r="B305" s="3" t="s">
        <v>197</v>
      </c>
      <c r="C305" s="27"/>
      <c r="D305" s="11">
        <v>7.535000000000001</v>
      </c>
      <c r="E305" s="11">
        <v>7.5449999999999999</v>
      </c>
      <c r="F305" s="11">
        <v>7.6950000000000003</v>
      </c>
      <c r="G305" s="11">
        <v>7.5</v>
      </c>
      <c r="H305" s="11">
        <v>7.6950000000000003</v>
      </c>
      <c r="I305" s="11">
        <v>7.8800000000000008</v>
      </c>
      <c r="J305" s="11">
        <v>7.9700000000000006</v>
      </c>
      <c r="K305" s="11">
        <v>8.2800000000000011</v>
      </c>
      <c r="L305" s="11">
        <v>7.6050000000000004</v>
      </c>
      <c r="M305" s="11">
        <v>7.32</v>
      </c>
      <c r="N305" s="11">
        <v>6.9749999999999996</v>
      </c>
      <c r="O305" s="11">
        <v>7.43</v>
      </c>
      <c r="P305" s="11">
        <v>7.6</v>
      </c>
      <c r="Q305" s="11">
        <v>7.6499999999999995</v>
      </c>
      <c r="R305" s="11">
        <v>7.73</v>
      </c>
      <c r="S305" s="91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0"/>
    </row>
    <row r="306" spans="1:65">
      <c r="A306" s="28"/>
      <c r="B306" s="3" t="s">
        <v>198</v>
      </c>
      <c r="C306" s="27"/>
      <c r="D306" s="23">
        <v>0.2316606713852534</v>
      </c>
      <c r="E306" s="23">
        <v>0.13377842377104995</v>
      </c>
      <c r="F306" s="23">
        <v>0.1131370849898477</v>
      </c>
      <c r="G306" s="23">
        <v>3.2506409624359626E-2</v>
      </c>
      <c r="H306" s="23">
        <v>8.0849654709631444E-2</v>
      </c>
      <c r="I306" s="23">
        <v>2.4221202832780002E-2</v>
      </c>
      <c r="J306" s="23">
        <v>0.15012217246851564</v>
      </c>
      <c r="K306" s="23">
        <v>0.57325968519220527</v>
      </c>
      <c r="L306" s="23">
        <v>7.0922492905988593E-2</v>
      </c>
      <c r="M306" s="23">
        <v>1.3784048752090123E-2</v>
      </c>
      <c r="N306" s="23">
        <v>0.12078907235342103</v>
      </c>
      <c r="O306" s="23">
        <v>9.2610294604145757E-2</v>
      </c>
      <c r="P306" s="23">
        <v>4.1311822359545558E-2</v>
      </c>
      <c r="Q306" s="23">
        <v>2.3452078799117673E-2</v>
      </c>
      <c r="R306" s="23">
        <v>4.6654760385910002E-2</v>
      </c>
      <c r="S306" s="149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50"/>
      <c r="BM306" s="51"/>
    </row>
    <row r="307" spans="1:65">
      <c r="A307" s="28"/>
      <c r="B307" s="3" t="s">
        <v>84</v>
      </c>
      <c r="C307" s="27"/>
      <c r="D307" s="13">
        <v>3.0348559570120535E-2</v>
      </c>
      <c r="E307" s="13">
        <v>1.7715085910975498E-2</v>
      </c>
      <c r="F307" s="13">
        <v>1.4789161436581396E-2</v>
      </c>
      <c r="G307" s="13">
        <v>4.3332250110232774E-3</v>
      </c>
      <c r="H307" s="13">
        <v>1.0502228366698172E-2</v>
      </c>
      <c r="I307" s="13">
        <v>3.0763593775757834E-3</v>
      </c>
      <c r="J307" s="13">
        <v>1.8926939163922962E-2</v>
      </c>
      <c r="K307" s="13">
        <v>7.1241882998202805E-2</v>
      </c>
      <c r="L307" s="13">
        <v>9.3257715852713471E-3</v>
      </c>
      <c r="M307" s="13">
        <v>1.8817813996027471E-3</v>
      </c>
      <c r="N307" s="13">
        <v>1.7417313965886232E-2</v>
      </c>
      <c r="O307" s="13">
        <v>1.251772398343939E-2</v>
      </c>
      <c r="P307" s="13">
        <v>5.4310020630427992E-3</v>
      </c>
      <c r="Q307" s="13">
        <v>3.0636288437776186E-3</v>
      </c>
      <c r="R307" s="13">
        <v>6.0212639775319432E-3</v>
      </c>
      <c r="S307" s="91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0"/>
    </row>
    <row r="308" spans="1:65">
      <c r="A308" s="28"/>
      <c r="B308" s="3" t="s">
        <v>199</v>
      </c>
      <c r="C308" s="27"/>
      <c r="D308" s="13">
        <v>5.5455660678549457E-4</v>
      </c>
      <c r="E308" s="13">
        <v>-1.0150066378745604E-2</v>
      </c>
      <c r="F308" s="13">
        <v>2.7391735426085528E-3</v>
      </c>
      <c r="G308" s="13">
        <v>-1.6703917186213335E-2</v>
      </c>
      <c r="H308" s="13">
        <v>9.0745626564940896E-3</v>
      </c>
      <c r="I308" s="13">
        <v>3.2013040482632205E-2</v>
      </c>
      <c r="J308" s="13">
        <v>3.9659199758011576E-2</v>
      </c>
      <c r="K308" s="13">
        <v>5.4733056615188014E-2</v>
      </c>
      <c r="L308" s="13">
        <v>-3.1592921841129273E-3</v>
      </c>
      <c r="M308" s="13">
        <v>-3.9860856705933867E-2</v>
      </c>
      <c r="N308" s="13">
        <v>-9.0980893004184549E-2</v>
      </c>
      <c r="O308" s="13">
        <v>-3.0248542188314076E-2</v>
      </c>
      <c r="P308" s="13">
        <v>-2.9408304905307325E-3</v>
      </c>
      <c r="Q308" s="13">
        <v>3.3945586233550262E-3</v>
      </c>
      <c r="R308" s="13">
        <v>1.5628413463961932E-2</v>
      </c>
      <c r="S308" s="91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0"/>
    </row>
    <row r="309" spans="1:65">
      <c r="A309" s="28"/>
      <c r="B309" s="42" t="s">
        <v>200</v>
      </c>
      <c r="C309" s="43"/>
      <c r="D309" s="41">
        <v>0</v>
      </c>
      <c r="E309" s="41">
        <v>0.48</v>
      </c>
      <c r="F309" s="41">
        <v>0.1</v>
      </c>
      <c r="G309" s="41">
        <v>0.77</v>
      </c>
      <c r="H309" s="41">
        <v>0.38</v>
      </c>
      <c r="I309" s="41">
        <v>1.41</v>
      </c>
      <c r="J309" s="41">
        <v>1.75</v>
      </c>
      <c r="K309" s="41">
        <v>2.42</v>
      </c>
      <c r="L309" s="41">
        <v>0.17</v>
      </c>
      <c r="M309" s="41">
        <v>1.81</v>
      </c>
      <c r="N309" s="41">
        <v>4.09</v>
      </c>
      <c r="O309" s="41">
        <v>1.38</v>
      </c>
      <c r="P309" s="41">
        <v>0.16</v>
      </c>
      <c r="Q309" s="41">
        <v>0.13</v>
      </c>
      <c r="R309" s="41">
        <v>0.67</v>
      </c>
      <c r="S309" s="91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0"/>
    </row>
    <row r="310" spans="1:65">
      <c r="B310" s="2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BM310" s="50"/>
    </row>
    <row r="311" spans="1:65" ht="15">
      <c r="B311" s="8" t="s">
        <v>315</v>
      </c>
      <c r="BM311" s="26" t="s">
        <v>64</v>
      </c>
    </row>
    <row r="312" spans="1:65" ht="15">
      <c r="A312" s="24" t="s">
        <v>42</v>
      </c>
      <c r="B312" s="18" t="s">
        <v>99</v>
      </c>
      <c r="C312" s="15" t="s">
        <v>100</v>
      </c>
      <c r="D312" s="16" t="s">
        <v>175</v>
      </c>
      <c r="E312" s="17" t="s">
        <v>175</v>
      </c>
      <c r="F312" s="17" t="s">
        <v>175</v>
      </c>
      <c r="G312" s="17" t="s">
        <v>175</v>
      </c>
      <c r="H312" s="17" t="s">
        <v>175</v>
      </c>
      <c r="I312" s="17" t="s">
        <v>175</v>
      </c>
      <c r="J312" s="17" t="s">
        <v>175</v>
      </c>
      <c r="K312" s="17" t="s">
        <v>175</v>
      </c>
      <c r="L312" s="17" t="s">
        <v>175</v>
      </c>
      <c r="M312" s="17" t="s">
        <v>175</v>
      </c>
      <c r="N312" s="17" t="s">
        <v>175</v>
      </c>
      <c r="O312" s="17" t="s">
        <v>175</v>
      </c>
      <c r="P312" s="17" t="s">
        <v>175</v>
      </c>
      <c r="Q312" s="17" t="s">
        <v>175</v>
      </c>
      <c r="R312" s="17" t="s">
        <v>175</v>
      </c>
      <c r="S312" s="91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 t="s">
        <v>176</v>
      </c>
      <c r="C313" s="9" t="s">
        <v>176</v>
      </c>
      <c r="D313" s="89" t="s">
        <v>177</v>
      </c>
      <c r="E313" s="90" t="s">
        <v>178</v>
      </c>
      <c r="F313" s="90" t="s">
        <v>179</v>
      </c>
      <c r="G313" s="90" t="s">
        <v>180</v>
      </c>
      <c r="H313" s="90" t="s">
        <v>181</v>
      </c>
      <c r="I313" s="90" t="s">
        <v>182</v>
      </c>
      <c r="J313" s="90" t="s">
        <v>183</v>
      </c>
      <c r="K313" s="90" t="s">
        <v>184</v>
      </c>
      <c r="L313" s="90" t="s">
        <v>185</v>
      </c>
      <c r="M313" s="90" t="s">
        <v>186</v>
      </c>
      <c r="N313" s="90" t="s">
        <v>187</v>
      </c>
      <c r="O313" s="90" t="s">
        <v>188</v>
      </c>
      <c r="P313" s="90" t="s">
        <v>189</v>
      </c>
      <c r="Q313" s="90" t="s">
        <v>190</v>
      </c>
      <c r="R313" s="90" t="s">
        <v>204</v>
      </c>
      <c r="S313" s="91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s">
        <v>3</v>
      </c>
    </row>
    <row r="314" spans="1:65">
      <c r="A314" s="28"/>
      <c r="B314" s="19"/>
      <c r="C314" s="9"/>
      <c r="D314" s="10" t="s">
        <v>205</v>
      </c>
      <c r="E314" s="11" t="s">
        <v>205</v>
      </c>
      <c r="F314" s="11" t="s">
        <v>205</v>
      </c>
      <c r="G314" s="11" t="s">
        <v>205</v>
      </c>
      <c r="H314" s="11" t="s">
        <v>205</v>
      </c>
      <c r="I314" s="11" t="s">
        <v>205</v>
      </c>
      <c r="J314" s="11" t="s">
        <v>205</v>
      </c>
      <c r="K314" s="11" t="s">
        <v>206</v>
      </c>
      <c r="L314" s="11" t="s">
        <v>205</v>
      </c>
      <c r="M314" s="11" t="s">
        <v>206</v>
      </c>
      <c r="N314" s="11" t="s">
        <v>205</v>
      </c>
      <c r="O314" s="11" t="s">
        <v>205</v>
      </c>
      <c r="P314" s="11" t="s">
        <v>206</v>
      </c>
      <c r="Q314" s="11" t="s">
        <v>205</v>
      </c>
      <c r="R314" s="11" t="s">
        <v>205</v>
      </c>
      <c r="S314" s="91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91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8">
        <v>1</v>
      </c>
      <c r="C316" s="14">
        <v>1</v>
      </c>
      <c r="D316" s="138">
        <v>20.5</v>
      </c>
      <c r="E316" s="138">
        <v>20.399999999999999</v>
      </c>
      <c r="F316" s="138">
        <v>21</v>
      </c>
      <c r="G316" s="138">
        <v>20.170000000000002</v>
      </c>
      <c r="H316" s="138">
        <v>18.989999999999998</v>
      </c>
      <c r="I316" s="138">
        <v>20</v>
      </c>
      <c r="J316" s="138">
        <v>19.89</v>
      </c>
      <c r="K316" s="138">
        <v>20.399999999999999</v>
      </c>
      <c r="L316" s="138">
        <v>19.260000000000002</v>
      </c>
      <c r="M316" s="138">
        <v>19.38</v>
      </c>
      <c r="N316" s="138">
        <v>20.98</v>
      </c>
      <c r="O316" s="139">
        <v>27.53</v>
      </c>
      <c r="P316" s="138">
        <v>19.600000000000001</v>
      </c>
      <c r="Q316" s="138">
        <v>18.25</v>
      </c>
      <c r="R316" s="138">
        <v>19.600000000000001</v>
      </c>
      <c r="S316" s="140"/>
      <c r="T316" s="141"/>
      <c r="U316" s="141"/>
      <c r="V316" s="141"/>
      <c r="W316" s="141"/>
      <c r="X316" s="141"/>
      <c r="Y316" s="141"/>
      <c r="Z316" s="141"/>
      <c r="AA316" s="141"/>
      <c r="AB316" s="141"/>
      <c r="AC316" s="141"/>
      <c r="AD316" s="141"/>
      <c r="AE316" s="141"/>
      <c r="AF316" s="141"/>
      <c r="AG316" s="141"/>
      <c r="AH316" s="141"/>
      <c r="AI316" s="141"/>
      <c r="AJ316" s="141"/>
      <c r="AK316" s="141"/>
      <c r="AL316" s="141"/>
      <c r="AM316" s="141"/>
      <c r="AN316" s="141"/>
      <c r="AO316" s="141"/>
      <c r="AP316" s="141"/>
      <c r="AQ316" s="141"/>
      <c r="AR316" s="141"/>
      <c r="AS316" s="141"/>
      <c r="AT316" s="141"/>
      <c r="AU316" s="141"/>
      <c r="AV316" s="141"/>
      <c r="AW316" s="141"/>
      <c r="AX316" s="141"/>
      <c r="AY316" s="141"/>
      <c r="AZ316" s="141"/>
      <c r="BA316" s="141"/>
      <c r="BB316" s="141"/>
      <c r="BC316" s="141"/>
      <c r="BD316" s="141"/>
      <c r="BE316" s="141"/>
      <c r="BF316" s="141"/>
      <c r="BG316" s="141"/>
      <c r="BH316" s="141"/>
      <c r="BI316" s="141"/>
      <c r="BJ316" s="141"/>
      <c r="BK316" s="141"/>
      <c r="BL316" s="141"/>
      <c r="BM316" s="142">
        <v>1</v>
      </c>
    </row>
    <row r="317" spans="1:65">
      <c r="A317" s="28"/>
      <c r="B317" s="19">
        <v>1</v>
      </c>
      <c r="C317" s="9">
        <v>2</v>
      </c>
      <c r="D317" s="143">
        <v>18.850000000000001</v>
      </c>
      <c r="E317" s="143">
        <v>20</v>
      </c>
      <c r="F317" s="143">
        <v>20.8</v>
      </c>
      <c r="G317" s="143">
        <v>20.52</v>
      </c>
      <c r="H317" s="143">
        <v>19.68</v>
      </c>
      <c r="I317" s="143">
        <v>19.600000000000001</v>
      </c>
      <c r="J317" s="143">
        <v>19.559999999999999</v>
      </c>
      <c r="K317" s="145">
        <v>17</v>
      </c>
      <c r="L317" s="143">
        <v>19.37</v>
      </c>
      <c r="M317" s="143">
        <v>19.46</v>
      </c>
      <c r="N317" s="143">
        <v>19.73</v>
      </c>
      <c r="O317" s="144">
        <v>27.56</v>
      </c>
      <c r="P317" s="143">
        <v>18.3</v>
      </c>
      <c r="Q317" s="143">
        <v>18.399999999999999</v>
      </c>
      <c r="R317" s="143">
        <v>17.75</v>
      </c>
      <c r="S317" s="140"/>
      <c r="T317" s="141"/>
      <c r="U317" s="141"/>
      <c r="V317" s="141"/>
      <c r="W317" s="141"/>
      <c r="X317" s="141"/>
      <c r="Y317" s="141"/>
      <c r="Z317" s="141"/>
      <c r="AA317" s="141"/>
      <c r="AB317" s="141"/>
      <c r="AC317" s="141"/>
      <c r="AD317" s="141"/>
      <c r="AE317" s="141"/>
      <c r="AF317" s="141"/>
      <c r="AG317" s="141"/>
      <c r="AH317" s="141"/>
      <c r="AI317" s="141"/>
      <c r="AJ317" s="141"/>
      <c r="AK317" s="141"/>
      <c r="AL317" s="141"/>
      <c r="AM317" s="141"/>
      <c r="AN317" s="141"/>
      <c r="AO317" s="141"/>
      <c r="AP317" s="141"/>
      <c r="AQ317" s="141"/>
      <c r="AR317" s="141"/>
      <c r="AS317" s="141"/>
      <c r="AT317" s="141"/>
      <c r="AU317" s="141"/>
      <c r="AV317" s="141"/>
      <c r="AW317" s="141"/>
      <c r="AX317" s="141"/>
      <c r="AY317" s="141"/>
      <c r="AZ317" s="141"/>
      <c r="BA317" s="141"/>
      <c r="BB317" s="141"/>
      <c r="BC317" s="141"/>
      <c r="BD317" s="141"/>
      <c r="BE317" s="141"/>
      <c r="BF317" s="141"/>
      <c r="BG317" s="141"/>
      <c r="BH317" s="141"/>
      <c r="BI317" s="141"/>
      <c r="BJ317" s="141"/>
      <c r="BK317" s="141"/>
      <c r="BL317" s="141"/>
      <c r="BM317" s="142" t="e">
        <v>#N/A</v>
      </c>
    </row>
    <row r="318" spans="1:65">
      <c r="A318" s="28"/>
      <c r="B318" s="19">
        <v>1</v>
      </c>
      <c r="C318" s="9">
        <v>3</v>
      </c>
      <c r="D318" s="143">
        <v>19.25</v>
      </c>
      <c r="E318" s="143">
        <v>19.149999999999999</v>
      </c>
      <c r="F318" s="143">
        <v>21</v>
      </c>
      <c r="G318" s="143">
        <v>20.07</v>
      </c>
      <c r="H318" s="143">
        <v>19.8</v>
      </c>
      <c r="I318" s="143">
        <v>19.399999999999999</v>
      </c>
      <c r="J318" s="143">
        <v>19.62</v>
      </c>
      <c r="K318" s="143">
        <v>19.7</v>
      </c>
      <c r="L318" s="143">
        <v>19.64</v>
      </c>
      <c r="M318" s="143">
        <v>19.47</v>
      </c>
      <c r="N318" s="143">
        <v>20.39</v>
      </c>
      <c r="O318" s="144">
        <v>27.7</v>
      </c>
      <c r="P318" s="143">
        <v>19.399999999999999</v>
      </c>
      <c r="Q318" s="143">
        <v>18.600000000000001</v>
      </c>
      <c r="R318" s="143">
        <v>20.3</v>
      </c>
      <c r="S318" s="140"/>
      <c r="T318" s="141"/>
      <c r="U318" s="141"/>
      <c r="V318" s="141"/>
      <c r="W318" s="141"/>
      <c r="X318" s="141"/>
      <c r="Y318" s="141"/>
      <c r="Z318" s="141"/>
      <c r="AA318" s="141"/>
      <c r="AB318" s="141"/>
      <c r="AC318" s="141"/>
      <c r="AD318" s="141"/>
      <c r="AE318" s="141"/>
      <c r="AF318" s="141"/>
      <c r="AG318" s="141"/>
      <c r="AH318" s="141"/>
      <c r="AI318" s="141"/>
      <c r="AJ318" s="141"/>
      <c r="AK318" s="141"/>
      <c r="AL318" s="141"/>
      <c r="AM318" s="141"/>
      <c r="AN318" s="141"/>
      <c r="AO318" s="141"/>
      <c r="AP318" s="141"/>
      <c r="AQ318" s="141"/>
      <c r="AR318" s="141"/>
      <c r="AS318" s="141"/>
      <c r="AT318" s="141"/>
      <c r="AU318" s="141"/>
      <c r="AV318" s="141"/>
      <c r="AW318" s="141"/>
      <c r="AX318" s="141"/>
      <c r="AY318" s="141"/>
      <c r="AZ318" s="141"/>
      <c r="BA318" s="141"/>
      <c r="BB318" s="141"/>
      <c r="BC318" s="141"/>
      <c r="BD318" s="141"/>
      <c r="BE318" s="141"/>
      <c r="BF318" s="141"/>
      <c r="BG318" s="141"/>
      <c r="BH318" s="141"/>
      <c r="BI318" s="141"/>
      <c r="BJ318" s="141"/>
      <c r="BK318" s="141"/>
      <c r="BL318" s="141"/>
      <c r="BM318" s="142">
        <v>16</v>
      </c>
    </row>
    <row r="319" spans="1:65">
      <c r="A319" s="28"/>
      <c r="B319" s="19">
        <v>1</v>
      </c>
      <c r="C319" s="9">
        <v>4</v>
      </c>
      <c r="D319" s="143">
        <v>19</v>
      </c>
      <c r="E319" s="143">
        <v>21.9</v>
      </c>
      <c r="F319" s="143">
        <v>21</v>
      </c>
      <c r="G319" s="143">
        <v>20.260000000000002</v>
      </c>
      <c r="H319" s="143">
        <v>19.920000000000002</v>
      </c>
      <c r="I319" s="143">
        <v>19.7</v>
      </c>
      <c r="J319" s="143">
        <v>19.93</v>
      </c>
      <c r="K319" s="143">
        <v>20.3</v>
      </c>
      <c r="L319" s="143">
        <v>19.52</v>
      </c>
      <c r="M319" s="143">
        <v>19.239999999999998</v>
      </c>
      <c r="N319" s="143">
        <v>19.79</v>
      </c>
      <c r="O319" s="144">
        <v>27.46</v>
      </c>
      <c r="P319" s="143">
        <v>18.3</v>
      </c>
      <c r="Q319" s="143">
        <v>18.350000000000001</v>
      </c>
      <c r="R319" s="143">
        <v>19.149999999999999</v>
      </c>
      <c r="S319" s="140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41"/>
      <c r="AG319" s="141"/>
      <c r="AH319" s="141"/>
      <c r="AI319" s="141"/>
      <c r="AJ319" s="141"/>
      <c r="AK319" s="141"/>
      <c r="AL319" s="141"/>
      <c r="AM319" s="141"/>
      <c r="AN319" s="141"/>
      <c r="AO319" s="141"/>
      <c r="AP319" s="141"/>
      <c r="AQ319" s="141"/>
      <c r="AR319" s="141"/>
      <c r="AS319" s="141"/>
      <c r="AT319" s="141"/>
      <c r="AU319" s="141"/>
      <c r="AV319" s="141"/>
      <c r="AW319" s="141"/>
      <c r="AX319" s="141"/>
      <c r="AY319" s="141"/>
      <c r="AZ319" s="141"/>
      <c r="BA319" s="141"/>
      <c r="BB319" s="141"/>
      <c r="BC319" s="141"/>
      <c r="BD319" s="141"/>
      <c r="BE319" s="141"/>
      <c r="BF319" s="141"/>
      <c r="BG319" s="141"/>
      <c r="BH319" s="141"/>
      <c r="BI319" s="141"/>
      <c r="BJ319" s="141"/>
      <c r="BK319" s="141"/>
      <c r="BL319" s="141"/>
      <c r="BM319" s="142">
        <v>19.68392857142857</v>
      </c>
    </row>
    <row r="320" spans="1:65">
      <c r="A320" s="28"/>
      <c r="B320" s="19">
        <v>1</v>
      </c>
      <c r="C320" s="9">
        <v>5</v>
      </c>
      <c r="D320" s="143">
        <v>18.3</v>
      </c>
      <c r="E320" s="143">
        <v>19.3</v>
      </c>
      <c r="F320" s="143">
        <v>20.3</v>
      </c>
      <c r="G320" s="143">
        <v>19.809999999999999</v>
      </c>
      <c r="H320" s="143">
        <v>19.71</v>
      </c>
      <c r="I320" s="143">
        <v>19.899999999999999</v>
      </c>
      <c r="J320" s="143">
        <v>19.89</v>
      </c>
      <c r="K320" s="143">
        <v>20.6</v>
      </c>
      <c r="L320" s="143">
        <v>19.510000000000002</v>
      </c>
      <c r="M320" s="143">
        <v>19.38</v>
      </c>
      <c r="N320" s="143">
        <v>20.02</v>
      </c>
      <c r="O320" s="144">
        <v>27.17</v>
      </c>
      <c r="P320" s="143">
        <v>19.3</v>
      </c>
      <c r="Q320" s="143">
        <v>18.45</v>
      </c>
      <c r="R320" s="143">
        <v>19.2</v>
      </c>
      <c r="S320" s="140"/>
      <c r="T320" s="141"/>
      <c r="U320" s="141"/>
      <c r="V320" s="141"/>
      <c r="W320" s="141"/>
      <c r="X320" s="141"/>
      <c r="Y320" s="141"/>
      <c r="Z320" s="141"/>
      <c r="AA320" s="141"/>
      <c r="AB320" s="141"/>
      <c r="AC320" s="141"/>
      <c r="AD320" s="141"/>
      <c r="AE320" s="141"/>
      <c r="AF320" s="141"/>
      <c r="AG320" s="141"/>
      <c r="AH320" s="141"/>
      <c r="AI320" s="141"/>
      <c r="AJ320" s="141"/>
      <c r="AK320" s="141"/>
      <c r="AL320" s="141"/>
      <c r="AM320" s="141"/>
      <c r="AN320" s="141"/>
      <c r="AO320" s="141"/>
      <c r="AP320" s="141"/>
      <c r="AQ320" s="141"/>
      <c r="AR320" s="141"/>
      <c r="AS320" s="141"/>
      <c r="AT320" s="141"/>
      <c r="AU320" s="141"/>
      <c r="AV320" s="141"/>
      <c r="AW320" s="141"/>
      <c r="AX320" s="141"/>
      <c r="AY320" s="141"/>
      <c r="AZ320" s="141"/>
      <c r="BA320" s="141"/>
      <c r="BB320" s="141"/>
      <c r="BC320" s="141"/>
      <c r="BD320" s="141"/>
      <c r="BE320" s="141"/>
      <c r="BF320" s="141"/>
      <c r="BG320" s="141"/>
      <c r="BH320" s="141"/>
      <c r="BI320" s="141"/>
      <c r="BJ320" s="141"/>
      <c r="BK320" s="141"/>
      <c r="BL320" s="141"/>
      <c r="BM320" s="142">
        <v>22</v>
      </c>
    </row>
    <row r="321" spans="1:65">
      <c r="A321" s="28"/>
      <c r="B321" s="19">
        <v>1</v>
      </c>
      <c r="C321" s="9">
        <v>6</v>
      </c>
      <c r="D321" s="143">
        <v>19.649999999999999</v>
      </c>
      <c r="E321" s="143">
        <v>20.7</v>
      </c>
      <c r="F321" s="143">
        <v>21.2</v>
      </c>
      <c r="G321" s="143">
        <v>20.56</v>
      </c>
      <c r="H321" s="143">
        <v>19.440000000000001</v>
      </c>
      <c r="I321" s="143">
        <v>19.600000000000001</v>
      </c>
      <c r="J321" s="143">
        <v>19.82</v>
      </c>
      <c r="K321" s="143">
        <v>20.3</v>
      </c>
      <c r="L321" s="143">
        <v>19.52</v>
      </c>
      <c r="M321" s="143">
        <v>19.399999999999999</v>
      </c>
      <c r="N321" s="143">
        <v>19.84</v>
      </c>
      <c r="O321" s="144">
        <v>27.84</v>
      </c>
      <c r="P321" s="143">
        <v>19.5</v>
      </c>
      <c r="Q321" s="143">
        <v>18.600000000000001</v>
      </c>
      <c r="R321" s="143">
        <v>18.8</v>
      </c>
      <c r="S321" s="140"/>
      <c r="T321" s="141"/>
      <c r="U321" s="141"/>
      <c r="V321" s="141"/>
      <c r="W321" s="141"/>
      <c r="X321" s="141"/>
      <c r="Y321" s="141"/>
      <c r="Z321" s="141"/>
      <c r="AA321" s="141"/>
      <c r="AB321" s="141"/>
      <c r="AC321" s="141"/>
      <c r="AD321" s="141"/>
      <c r="AE321" s="141"/>
      <c r="AF321" s="141"/>
      <c r="AG321" s="141"/>
      <c r="AH321" s="141"/>
      <c r="AI321" s="141"/>
      <c r="AJ321" s="141"/>
      <c r="AK321" s="141"/>
      <c r="AL321" s="141"/>
      <c r="AM321" s="141"/>
      <c r="AN321" s="141"/>
      <c r="AO321" s="141"/>
      <c r="AP321" s="141"/>
      <c r="AQ321" s="141"/>
      <c r="AR321" s="141"/>
      <c r="AS321" s="141"/>
      <c r="AT321" s="141"/>
      <c r="AU321" s="141"/>
      <c r="AV321" s="141"/>
      <c r="AW321" s="141"/>
      <c r="AX321" s="141"/>
      <c r="AY321" s="141"/>
      <c r="AZ321" s="141"/>
      <c r="BA321" s="141"/>
      <c r="BB321" s="141"/>
      <c r="BC321" s="141"/>
      <c r="BD321" s="141"/>
      <c r="BE321" s="141"/>
      <c r="BF321" s="141"/>
      <c r="BG321" s="141"/>
      <c r="BH321" s="141"/>
      <c r="BI321" s="141"/>
      <c r="BJ321" s="141"/>
      <c r="BK321" s="141"/>
      <c r="BL321" s="141"/>
      <c r="BM321" s="146"/>
    </row>
    <row r="322" spans="1:65">
      <c r="A322" s="28"/>
      <c r="B322" s="20" t="s">
        <v>196</v>
      </c>
      <c r="C322" s="12"/>
      <c r="D322" s="147">
        <v>19.258333333333329</v>
      </c>
      <c r="E322" s="147">
        <v>20.241666666666664</v>
      </c>
      <c r="F322" s="147">
        <v>20.883333333333333</v>
      </c>
      <c r="G322" s="147">
        <v>20.231666666666666</v>
      </c>
      <c r="H322" s="147">
        <v>19.59</v>
      </c>
      <c r="I322" s="147">
        <v>19.7</v>
      </c>
      <c r="J322" s="147">
        <v>19.785</v>
      </c>
      <c r="K322" s="147">
        <v>19.716666666666665</v>
      </c>
      <c r="L322" s="147">
        <v>19.470000000000002</v>
      </c>
      <c r="M322" s="147">
        <v>19.388333333333332</v>
      </c>
      <c r="N322" s="147">
        <v>20.125</v>
      </c>
      <c r="O322" s="147">
        <v>27.543333333333337</v>
      </c>
      <c r="P322" s="147">
        <v>19.066666666666666</v>
      </c>
      <c r="Q322" s="147">
        <v>18.441666666666666</v>
      </c>
      <c r="R322" s="147">
        <v>19.133333333333336</v>
      </c>
      <c r="S322" s="140"/>
      <c r="T322" s="141"/>
      <c r="U322" s="141"/>
      <c r="V322" s="141"/>
      <c r="W322" s="141"/>
      <c r="X322" s="141"/>
      <c r="Y322" s="141"/>
      <c r="Z322" s="141"/>
      <c r="AA322" s="141"/>
      <c r="AB322" s="141"/>
      <c r="AC322" s="141"/>
      <c r="AD322" s="141"/>
      <c r="AE322" s="141"/>
      <c r="AF322" s="141"/>
      <c r="AG322" s="141"/>
      <c r="AH322" s="141"/>
      <c r="AI322" s="141"/>
      <c r="AJ322" s="141"/>
      <c r="AK322" s="141"/>
      <c r="AL322" s="141"/>
      <c r="AM322" s="141"/>
      <c r="AN322" s="141"/>
      <c r="AO322" s="141"/>
      <c r="AP322" s="141"/>
      <c r="AQ322" s="141"/>
      <c r="AR322" s="141"/>
      <c r="AS322" s="141"/>
      <c r="AT322" s="141"/>
      <c r="AU322" s="141"/>
      <c r="AV322" s="141"/>
      <c r="AW322" s="141"/>
      <c r="AX322" s="141"/>
      <c r="AY322" s="141"/>
      <c r="AZ322" s="141"/>
      <c r="BA322" s="141"/>
      <c r="BB322" s="141"/>
      <c r="BC322" s="141"/>
      <c r="BD322" s="141"/>
      <c r="BE322" s="141"/>
      <c r="BF322" s="141"/>
      <c r="BG322" s="141"/>
      <c r="BH322" s="141"/>
      <c r="BI322" s="141"/>
      <c r="BJ322" s="141"/>
      <c r="BK322" s="141"/>
      <c r="BL322" s="141"/>
      <c r="BM322" s="146"/>
    </row>
    <row r="323" spans="1:65">
      <c r="A323" s="28"/>
      <c r="B323" s="3" t="s">
        <v>197</v>
      </c>
      <c r="C323" s="27"/>
      <c r="D323" s="143">
        <v>19.125</v>
      </c>
      <c r="E323" s="143">
        <v>20.2</v>
      </c>
      <c r="F323" s="143">
        <v>21</v>
      </c>
      <c r="G323" s="143">
        <v>20.215000000000003</v>
      </c>
      <c r="H323" s="143">
        <v>19.695</v>
      </c>
      <c r="I323" s="143">
        <v>19.649999999999999</v>
      </c>
      <c r="J323" s="143">
        <v>19.855</v>
      </c>
      <c r="K323" s="143">
        <v>20.3</v>
      </c>
      <c r="L323" s="143">
        <v>19.515000000000001</v>
      </c>
      <c r="M323" s="143">
        <v>19.39</v>
      </c>
      <c r="N323" s="143">
        <v>19.93</v>
      </c>
      <c r="O323" s="143">
        <v>27.545000000000002</v>
      </c>
      <c r="P323" s="143">
        <v>19.350000000000001</v>
      </c>
      <c r="Q323" s="143">
        <v>18.424999999999997</v>
      </c>
      <c r="R323" s="143">
        <v>19.174999999999997</v>
      </c>
      <c r="S323" s="140"/>
      <c r="T323" s="141"/>
      <c r="U323" s="141"/>
      <c r="V323" s="141"/>
      <c r="W323" s="141"/>
      <c r="X323" s="141"/>
      <c r="Y323" s="141"/>
      <c r="Z323" s="141"/>
      <c r="AA323" s="141"/>
      <c r="AB323" s="141"/>
      <c r="AC323" s="141"/>
      <c r="AD323" s="141"/>
      <c r="AE323" s="141"/>
      <c r="AF323" s="141"/>
      <c r="AG323" s="141"/>
      <c r="AH323" s="141"/>
      <c r="AI323" s="141"/>
      <c r="AJ323" s="141"/>
      <c r="AK323" s="141"/>
      <c r="AL323" s="141"/>
      <c r="AM323" s="141"/>
      <c r="AN323" s="141"/>
      <c r="AO323" s="141"/>
      <c r="AP323" s="141"/>
      <c r="AQ323" s="141"/>
      <c r="AR323" s="141"/>
      <c r="AS323" s="141"/>
      <c r="AT323" s="141"/>
      <c r="AU323" s="141"/>
      <c r="AV323" s="141"/>
      <c r="AW323" s="141"/>
      <c r="AX323" s="141"/>
      <c r="AY323" s="141"/>
      <c r="AZ323" s="141"/>
      <c r="BA323" s="141"/>
      <c r="BB323" s="141"/>
      <c r="BC323" s="141"/>
      <c r="BD323" s="141"/>
      <c r="BE323" s="141"/>
      <c r="BF323" s="141"/>
      <c r="BG323" s="141"/>
      <c r="BH323" s="141"/>
      <c r="BI323" s="141"/>
      <c r="BJ323" s="141"/>
      <c r="BK323" s="141"/>
      <c r="BL323" s="141"/>
      <c r="BM323" s="146"/>
    </row>
    <row r="324" spans="1:65">
      <c r="A324" s="28"/>
      <c r="B324" s="3" t="s">
        <v>198</v>
      </c>
      <c r="C324" s="27"/>
      <c r="D324" s="23">
        <v>0.75459702269931206</v>
      </c>
      <c r="E324" s="23">
        <v>1.0121347077670373</v>
      </c>
      <c r="F324" s="23">
        <v>0.3125166662222455</v>
      </c>
      <c r="G324" s="23">
        <v>0.28265998419774002</v>
      </c>
      <c r="H324" s="23">
        <v>0.33406586176980219</v>
      </c>
      <c r="I324" s="23">
        <v>0.21908902300206631</v>
      </c>
      <c r="J324" s="23">
        <v>0.15630099167951586</v>
      </c>
      <c r="K324" s="23">
        <v>1.3644290625263986</v>
      </c>
      <c r="L324" s="23">
        <v>0.1338656042454516</v>
      </c>
      <c r="M324" s="23">
        <v>8.2563107176672729E-2</v>
      </c>
      <c r="N324" s="23">
        <v>0.48202697019980145</v>
      </c>
      <c r="O324" s="23">
        <v>0.2277425447005155</v>
      </c>
      <c r="P324" s="23">
        <v>0.60221812216726456</v>
      </c>
      <c r="Q324" s="23">
        <v>0.13934369977385708</v>
      </c>
      <c r="R324" s="23">
        <v>0.84950966249164417</v>
      </c>
      <c r="S324" s="91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0"/>
    </row>
    <row r="325" spans="1:65">
      <c r="A325" s="28"/>
      <c r="B325" s="3" t="s">
        <v>84</v>
      </c>
      <c r="C325" s="27"/>
      <c r="D325" s="13">
        <v>3.9182883047995443E-2</v>
      </c>
      <c r="E325" s="13">
        <v>5.0002538053538284E-2</v>
      </c>
      <c r="F325" s="13">
        <v>1.4964884256452298E-2</v>
      </c>
      <c r="G325" s="13">
        <v>1.3971166530904031E-2</v>
      </c>
      <c r="H325" s="13">
        <v>1.7052877068392147E-2</v>
      </c>
      <c r="I325" s="13">
        <v>1.1121270203150575E-2</v>
      </c>
      <c r="J325" s="13">
        <v>7.8999743077844756E-3</v>
      </c>
      <c r="K325" s="13">
        <v>6.9201812131516424E-2</v>
      </c>
      <c r="L325" s="13">
        <v>6.8754804440396295E-3</v>
      </c>
      <c r="M325" s="13">
        <v>4.258391154990427E-3</v>
      </c>
      <c r="N325" s="13">
        <v>2.3951650693157835E-2</v>
      </c>
      <c r="O325" s="13">
        <v>8.2685179002970639E-3</v>
      </c>
      <c r="P325" s="13">
        <v>3.1584866547234157E-2</v>
      </c>
      <c r="Q325" s="13">
        <v>7.5559168426854268E-3</v>
      </c>
      <c r="R325" s="13">
        <v>4.4399459712106834E-2</v>
      </c>
      <c r="S325" s="91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0"/>
    </row>
    <row r="326" spans="1:65">
      <c r="A326" s="28"/>
      <c r="B326" s="3" t="s">
        <v>199</v>
      </c>
      <c r="C326" s="27"/>
      <c r="D326" s="13">
        <v>-2.1621458163234575E-2</v>
      </c>
      <c r="E326" s="13">
        <v>2.8334694124406479E-2</v>
      </c>
      <c r="F326" s="13">
        <v>6.0933200278206145E-2</v>
      </c>
      <c r="G326" s="13">
        <v>2.7826665457074684E-2</v>
      </c>
      <c r="H326" s="13">
        <v>-4.7718406967249827E-3</v>
      </c>
      <c r="I326" s="13">
        <v>8.1647464392631264E-4</v>
      </c>
      <c r="J326" s="13">
        <v>5.1347183162480103E-3</v>
      </c>
      <c r="K326" s="13">
        <v>1.6631890894795998E-3</v>
      </c>
      <c r="L326" s="13">
        <v>-1.0868184704708184E-2</v>
      </c>
      <c r="M326" s="13">
        <v>-1.5017085487919246E-2</v>
      </c>
      <c r="N326" s="13">
        <v>2.2407693005533913E-2</v>
      </c>
      <c r="O326" s="13">
        <v>0.39928029272127996</v>
      </c>
      <c r="P326" s="13">
        <v>-3.13586742870966E-2</v>
      </c>
      <c r="Q326" s="13">
        <v>-6.3110465995342979E-2</v>
      </c>
      <c r="R326" s="13">
        <v>-2.7971816504883451E-2</v>
      </c>
      <c r="S326" s="91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0"/>
    </row>
    <row r="327" spans="1:65">
      <c r="A327" s="28"/>
      <c r="B327" s="42" t="s">
        <v>200</v>
      </c>
      <c r="C327" s="43"/>
      <c r="D327" s="41">
        <v>0.67</v>
      </c>
      <c r="E327" s="41">
        <v>0.83</v>
      </c>
      <c r="F327" s="41">
        <v>1.81</v>
      </c>
      <c r="G327" s="41">
        <v>0.81</v>
      </c>
      <c r="H327" s="41">
        <v>0.17</v>
      </c>
      <c r="I327" s="41">
        <v>0</v>
      </c>
      <c r="J327" s="41">
        <v>0.13</v>
      </c>
      <c r="K327" s="41">
        <v>0.03</v>
      </c>
      <c r="L327" s="41">
        <v>0.35</v>
      </c>
      <c r="M327" s="41">
        <v>0.48</v>
      </c>
      <c r="N327" s="41">
        <v>0.65</v>
      </c>
      <c r="O327" s="41">
        <v>11.97</v>
      </c>
      <c r="P327" s="41">
        <v>0.97</v>
      </c>
      <c r="Q327" s="41">
        <v>1.92</v>
      </c>
      <c r="R327" s="41">
        <v>0.87</v>
      </c>
      <c r="S327" s="91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0"/>
    </row>
    <row r="328" spans="1:65">
      <c r="B328" s="2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BM328" s="50"/>
    </row>
    <row r="329" spans="1:65" ht="15">
      <c r="B329" s="8" t="s">
        <v>316</v>
      </c>
      <c r="BM329" s="26" t="s">
        <v>203</v>
      </c>
    </row>
    <row r="330" spans="1:65" ht="15">
      <c r="A330" s="24" t="s">
        <v>5</v>
      </c>
      <c r="B330" s="18" t="s">
        <v>99</v>
      </c>
      <c r="C330" s="15" t="s">
        <v>100</v>
      </c>
      <c r="D330" s="16" t="s">
        <v>175</v>
      </c>
      <c r="E330" s="17" t="s">
        <v>175</v>
      </c>
      <c r="F330" s="17" t="s">
        <v>175</v>
      </c>
      <c r="G330" s="17" t="s">
        <v>175</v>
      </c>
      <c r="H330" s="17" t="s">
        <v>175</v>
      </c>
      <c r="I330" s="91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176</v>
      </c>
      <c r="C331" s="9" t="s">
        <v>176</v>
      </c>
      <c r="D331" s="89" t="s">
        <v>184</v>
      </c>
      <c r="E331" s="90" t="s">
        <v>185</v>
      </c>
      <c r="F331" s="90" t="s">
        <v>186</v>
      </c>
      <c r="G331" s="90" t="s">
        <v>187</v>
      </c>
      <c r="H331" s="90" t="s">
        <v>188</v>
      </c>
      <c r="I331" s="91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206</v>
      </c>
      <c r="E332" s="11" t="s">
        <v>205</v>
      </c>
      <c r="F332" s="11" t="s">
        <v>206</v>
      </c>
      <c r="G332" s="11" t="s">
        <v>205</v>
      </c>
      <c r="H332" s="11" t="s">
        <v>205</v>
      </c>
      <c r="I332" s="91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9"/>
      <c r="C333" s="9"/>
      <c r="D333" s="25"/>
      <c r="E333" s="25"/>
      <c r="F333" s="25"/>
      <c r="G333" s="25"/>
      <c r="H333" s="25"/>
      <c r="I333" s="91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8">
        <v>1</v>
      </c>
      <c r="C334" s="14">
        <v>1</v>
      </c>
      <c r="D334" s="21">
        <v>5.8</v>
      </c>
      <c r="E334" s="21">
        <v>5.15</v>
      </c>
      <c r="F334" s="21">
        <v>5.0999999999999996</v>
      </c>
      <c r="G334" s="21">
        <v>5.5</v>
      </c>
      <c r="H334" s="92">
        <v>6.33</v>
      </c>
      <c r="I334" s="91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</v>
      </c>
    </row>
    <row r="335" spans="1:65">
      <c r="A335" s="28"/>
      <c r="B335" s="19">
        <v>1</v>
      </c>
      <c r="C335" s="9">
        <v>2</v>
      </c>
      <c r="D335" s="11">
        <v>4.5999999999999996</v>
      </c>
      <c r="E335" s="11">
        <v>5.15</v>
      </c>
      <c r="F335" s="11">
        <v>5.2</v>
      </c>
      <c r="G335" s="11">
        <v>5.3</v>
      </c>
      <c r="H335" s="87">
        <v>6.61</v>
      </c>
      <c r="I335" s="91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3</v>
      </c>
    </row>
    <row r="336" spans="1:65">
      <c r="A336" s="28"/>
      <c r="B336" s="19">
        <v>1</v>
      </c>
      <c r="C336" s="9">
        <v>3</v>
      </c>
      <c r="D336" s="11">
        <v>5.5</v>
      </c>
      <c r="E336" s="11">
        <v>5.25</v>
      </c>
      <c r="F336" s="11">
        <v>5.0999999999999996</v>
      </c>
      <c r="G336" s="11">
        <v>5.5</v>
      </c>
      <c r="H336" s="87">
        <v>6.57</v>
      </c>
      <c r="I336" s="91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16</v>
      </c>
    </row>
    <row r="337" spans="1:65">
      <c r="A337" s="28"/>
      <c r="B337" s="19">
        <v>1</v>
      </c>
      <c r="C337" s="9">
        <v>4</v>
      </c>
      <c r="D337" s="11">
        <v>5.3</v>
      </c>
      <c r="E337" s="11">
        <v>5.08</v>
      </c>
      <c r="F337" s="11">
        <v>5.0999999999999996</v>
      </c>
      <c r="G337" s="11">
        <v>5</v>
      </c>
      <c r="H337" s="87">
        <v>6.66</v>
      </c>
      <c r="I337" s="91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5.20041666666667</v>
      </c>
    </row>
    <row r="338" spans="1:65">
      <c r="A338" s="28"/>
      <c r="B338" s="19">
        <v>1</v>
      </c>
      <c r="C338" s="9">
        <v>5</v>
      </c>
      <c r="D338" s="11">
        <v>5.3</v>
      </c>
      <c r="E338" s="11">
        <v>5.34</v>
      </c>
      <c r="F338" s="11">
        <v>4.9000000000000004</v>
      </c>
      <c r="G338" s="11">
        <v>5.2</v>
      </c>
      <c r="H338" s="87">
        <v>6.61</v>
      </c>
      <c r="I338" s="91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9</v>
      </c>
    </row>
    <row r="339" spans="1:65">
      <c r="A339" s="28"/>
      <c r="B339" s="19">
        <v>1</v>
      </c>
      <c r="C339" s="9">
        <v>6</v>
      </c>
      <c r="D339" s="11">
        <v>4.9000000000000004</v>
      </c>
      <c r="E339" s="11">
        <v>5.24</v>
      </c>
      <c r="F339" s="11">
        <v>5.0999999999999996</v>
      </c>
      <c r="G339" s="11">
        <v>5.2</v>
      </c>
      <c r="H339" s="87">
        <v>6.67</v>
      </c>
      <c r="I339" s="91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0"/>
    </row>
    <row r="340" spans="1:65">
      <c r="A340" s="28"/>
      <c r="B340" s="20" t="s">
        <v>196</v>
      </c>
      <c r="C340" s="12"/>
      <c r="D340" s="22">
        <v>5.2333333333333334</v>
      </c>
      <c r="E340" s="22">
        <v>5.2016666666666671</v>
      </c>
      <c r="F340" s="22">
        <v>5.083333333333333</v>
      </c>
      <c r="G340" s="22">
        <v>5.2833333333333332</v>
      </c>
      <c r="H340" s="22">
        <v>6.5750000000000002</v>
      </c>
      <c r="I340" s="91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0"/>
    </row>
    <row r="341" spans="1:65">
      <c r="A341" s="28"/>
      <c r="B341" s="3" t="s">
        <v>197</v>
      </c>
      <c r="C341" s="27"/>
      <c r="D341" s="11">
        <v>5.3</v>
      </c>
      <c r="E341" s="11">
        <v>5.1950000000000003</v>
      </c>
      <c r="F341" s="11">
        <v>5.0999999999999996</v>
      </c>
      <c r="G341" s="11">
        <v>5.25</v>
      </c>
      <c r="H341" s="11">
        <v>6.61</v>
      </c>
      <c r="I341" s="91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0"/>
    </row>
    <row r="342" spans="1:65">
      <c r="A342" s="28"/>
      <c r="B342" s="3" t="s">
        <v>198</v>
      </c>
      <c r="C342" s="27"/>
      <c r="D342" s="23">
        <v>0.42739521132865615</v>
      </c>
      <c r="E342" s="23">
        <v>9.2826002104295341E-2</v>
      </c>
      <c r="F342" s="23">
        <v>9.8319208025017368E-2</v>
      </c>
      <c r="G342" s="23">
        <v>0.19407902170679511</v>
      </c>
      <c r="H342" s="23">
        <v>0.12549900398011132</v>
      </c>
      <c r="I342" s="91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0"/>
    </row>
    <row r="343" spans="1:65">
      <c r="A343" s="28"/>
      <c r="B343" s="3" t="s">
        <v>84</v>
      </c>
      <c r="C343" s="27"/>
      <c r="D343" s="13">
        <v>8.1667874776176333E-2</v>
      </c>
      <c r="E343" s="13">
        <v>1.7845434560261841E-2</v>
      </c>
      <c r="F343" s="13">
        <v>1.9341483545905057E-2</v>
      </c>
      <c r="G343" s="13">
        <v>3.6734199692137877E-2</v>
      </c>
      <c r="H343" s="13">
        <v>1.908730098556826E-2</v>
      </c>
      <c r="I343" s="91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0"/>
    </row>
    <row r="344" spans="1:65">
      <c r="A344" s="28"/>
      <c r="B344" s="3" t="s">
        <v>199</v>
      </c>
      <c r="C344" s="27"/>
      <c r="D344" s="13">
        <v>6.3296210239558448E-3</v>
      </c>
      <c r="E344" s="13">
        <v>2.4036535533955572E-4</v>
      </c>
      <c r="F344" s="13">
        <v>-2.2514221616858343E-2</v>
      </c>
      <c r="G344" s="13">
        <v>1.59442352375605E-2</v>
      </c>
      <c r="H344" s="13">
        <v>0.2643217690890145</v>
      </c>
      <c r="I344" s="91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0"/>
    </row>
    <row r="345" spans="1:65">
      <c r="A345" s="28"/>
      <c r="B345" s="42" t="s">
        <v>200</v>
      </c>
      <c r="C345" s="43"/>
      <c r="D345" s="41">
        <v>0</v>
      </c>
      <c r="E345" s="41">
        <v>0.43</v>
      </c>
      <c r="F345" s="41">
        <v>2.02</v>
      </c>
      <c r="G345" s="41">
        <v>0.67</v>
      </c>
      <c r="H345" s="41">
        <v>18.09</v>
      </c>
      <c r="I345" s="91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0"/>
    </row>
    <row r="346" spans="1:65">
      <c r="B346" s="29"/>
      <c r="C346" s="20"/>
      <c r="D346" s="20"/>
      <c r="E346" s="20"/>
      <c r="F346" s="20"/>
      <c r="G346" s="20"/>
      <c r="H346" s="20"/>
      <c r="BM346" s="50"/>
    </row>
    <row r="347" spans="1:65" ht="15">
      <c r="B347" s="8" t="s">
        <v>317</v>
      </c>
      <c r="BM347" s="26" t="s">
        <v>203</v>
      </c>
    </row>
    <row r="348" spans="1:65" ht="15">
      <c r="A348" s="24" t="s">
        <v>79</v>
      </c>
      <c r="B348" s="18" t="s">
        <v>99</v>
      </c>
      <c r="C348" s="15" t="s">
        <v>100</v>
      </c>
      <c r="D348" s="16" t="s">
        <v>175</v>
      </c>
      <c r="E348" s="17" t="s">
        <v>175</v>
      </c>
      <c r="F348" s="17" t="s">
        <v>175</v>
      </c>
      <c r="G348" s="17" t="s">
        <v>175</v>
      </c>
      <c r="H348" s="17" t="s">
        <v>175</v>
      </c>
      <c r="I348" s="17" t="s">
        <v>175</v>
      </c>
      <c r="J348" s="17" t="s">
        <v>175</v>
      </c>
      <c r="K348" s="17" t="s">
        <v>175</v>
      </c>
      <c r="L348" s="17" t="s">
        <v>175</v>
      </c>
      <c r="M348" s="17" t="s">
        <v>175</v>
      </c>
      <c r="N348" s="17" t="s">
        <v>175</v>
      </c>
      <c r="O348" s="17" t="s">
        <v>175</v>
      </c>
      <c r="P348" s="91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176</v>
      </c>
      <c r="C349" s="9" t="s">
        <v>176</v>
      </c>
      <c r="D349" s="89" t="s">
        <v>177</v>
      </c>
      <c r="E349" s="90" t="s">
        <v>178</v>
      </c>
      <c r="F349" s="90" t="s">
        <v>179</v>
      </c>
      <c r="G349" s="90" t="s">
        <v>181</v>
      </c>
      <c r="H349" s="90" t="s">
        <v>182</v>
      </c>
      <c r="I349" s="90" t="s">
        <v>183</v>
      </c>
      <c r="J349" s="90" t="s">
        <v>184</v>
      </c>
      <c r="K349" s="90" t="s">
        <v>185</v>
      </c>
      <c r="L349" s="90" t="s">
        <v>187</v>
      </c>
      <c r="M349" s="90" t="s">
        <v>189</v>
      </c>
      <c r="N349" s="90" t="s">
        <v>190</v>
      </c>
      <c r="O349" s="90" t="s">
        <v>204</v>
      </c>
      <c r="P349" s="91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205</v>
      </c>
      <c r="E350" s="11" t="s">
        <v>205</v>
      </c>
      <c r="F350" s="11" t="s">
        <v>205</v>
      </c>
      <c r="G350" s="11" t="s">
        <v>205</v>
      </c>
      <c r="H350" s="11" t="s">
        <v>205</v>
      </c>
      <c r="I350" s="11" t="s">
        <v>205</v>
      </c>
      <c r="J350" s="11" t="s">
        <v>206</v>
      </c>
      <c r="K350" s="11" t="s">
        <v>205</v>
      </c>
      <c r="L350" s="11" t="s">
        <v>205</v>
      </c>
      <c r="M350" s="11" t="s">
        <v>206</v>
      </c>
      <c r="N350" s="11" t="s">
        <v>205</v>
      </c>
      <c r="O350" s="11" t="s">
        <v>205</v>
      </c>
      <c r="P350" s="91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91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86" t="s">
        <v>207</v>
      </c>
      <c r="E352" s="21">
        <v>0.1</v>
      </c>
      <c r="F352" s="86" t="s">
        <v>207</v>
      </c>
      <c r="G352" s="86">
        <v>1.2</v>
      </c>
      <c r="H352" s="86">
        <v>1.3</v>
      </c>
      <c r="I352" s="86">
        <v>1.1000000000000001</v>
      </c>
      <c r="J352" s="21">
        <v>0.3</v>
      </c>
      <c r="K352" s="21">
        <v>0.22</v>
      </c>
      <c r="L352" s="21">
        <v>0.42</v>
      </c>
      <c r="M352" s="21">
        <v>0.5</v>
      </c>
      <c r="N352" s="86" t="s">
        <v>207</v>
      </c>
      <c r="O352" s="21">
        <v>0.11</v>
      </c>
      <c r="P352" s="91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11">
        <v>7.0000000000000007E-2</v>
      </c>
      <c r="E353" s="11">
        <v>0.11</v>
      </c>
      <c r="F353" s="87" t="s">
        <v>207</v>
      </c>
      <c r="G353" s="87">
        <v>1.3</v>
      </c>
      <c r="H353" s="87">
        <v>1.2</v>
      </c>
      <c r="I353" s="87">
        <v>1.2</v>
      </c>
      <c r="J353" s="11">
        <v>0.2</v>
      </c>
      <c r="K353" s="11">
        <v>0.21</v>
      </c>
      <c r="L353" s="11">
        <v>0.34</v>
      </c>
      <c r="M353" s="11">
        <v>0.6</v>
      </c>
      <c r="N353" s="87" t="s">
        <v>207</v>
      </c>
      <c r="O353" s="11">
        <v>7.0000000000000007E-2</v>
      </c>
      <c r="P353" s="91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4</v>
      </c>
    </row>
    <row r="354" spans="1:65">
      <c r="A354" s="28"/>
      <c r="B354" s="19">
        <v>1</v>
      </c>
      <c r="C354" s="9">
        <v>3</v>
      </c>
      <c r="D354" s="11">
        <v>0.13</v>
      </c>
      <c r="E354" s="11">
        <v>0.09</v>
      </c>
      <c r="F354" s="87" t="s">
        <v>207</v>
      </c>
      <c r="G354" s="87">
        <v>1.3</v>
      </c>
      <c r="H354" s="87">
        <v>1.2</v>
      </c>
      <c r="I354" s="87">
        <v>1.1000000000000001</v>
      </c>
      <c r="J354" s="11">
        <v>0.2</v>
      </c>
      <c r="K354" s="11">
        <v>0.21</v>
      </c>
      <c r="L354" s="11">
        <v>0.3</v>
      </c>
      <c r="M354" s="11">
        <v>0.6</v>
      </c>
      <c r="N354" s="11">
        <v>0.05</v>
      </c>
      <c r="O354" s="11">
        <v>0.09</v>
      </c>
      <c r="P354" s="91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87" t="s">
        <v>207</v>
      </c>
      <c r="E355" s="11">
        <v>0.1</v>
      </c>
      <c r="F355" s="87" t="s">
        <v>207</v>
      </c>
      <c r="G355" s="87">
        <v>1.3</v>
      </c>
      <c r="H355" s="87">
        <v>1.3</v>
      </c>
      <c r="I355" s="87">
        <v>1.2</v>
      </c>
      <c r="J355" s="11">
        <v>0.2</v>
      </c>
      <c r="K355" s="11">
        <v>0.21</v>
      </c>
      <c r="L355" s="11">
        <v>0.33</v>
      </c>
      <c r="M355" s="11">
        <v>0.5</v>
      </c>
      <c r="N355" s="11">
        <v>0.05</v>
      </c>
      <c r="O355" s="11">
        <v>7.0000000000000007E-2</v>
      </c>
      <c r="P355" s="91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0.20422916666666699</v>
      </c>
    </row>
    <row r="356" spans="1:65">
      <c r="A356" s="28"/>
      <c r="B356" s="19">
        <v>1</v>
      </c>
      <c r="C356" s="9">
        <v>5</v>
      </c>
      <c r="D356" s="11">
        <v>0.06</v>
      </c>
      <c r="E356" s="11">
        <v>0.13</v>
      </c>
      <c r="F356" s="87" t="s">
        <v>207</v>
      </c>
      <c r="G356" s="87">
        <v>1.2</v>
      </c>
      <c r="H356" s="87">
        <v>1.3</v>
      </c>
      <c r="I356" s="87">
        <v>1.1000000000000001</v>
      </c>
      <c r="J356" s="11">
        <v>0.2</v>
      </c>
      <c r="K356" s="11">
        <v>0.23</v>
      </c>
      <c r="L356" s="11">
        <v>0.35</v>
      </c>
      <c r="M356" s="11">
        <v>0.5</v>
      </c>
      <c r="N356" s="11">
        <v>0.05</v>
      </c>
      <c r="O356" s="87" t="s">
        <v>207</v>
      </c>
      <c r="P356" s="91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10</v>
      </c>
    </row>
    <row r="357" spans="1:65">
      <c r="A357" s="28"/>
      <c r="B357" s="19">
        <v>1</v>
      </c>
      <c r="C357" s="9">
        <v>6</v>
      </c>
      <c r="D357" s="11">
        <v>0.05</v>
      </c>
      <c r="E357" s="11">
        <v>0.11</v>
      </c>
      <c r="F357" s="87" t="s">
        <v>207</v>
      </c>
      <c r="G357" s="87">
        <v>1.1000000000000001</v>
      </c>
      <c r="H357" s="87">
        <v>1.3</v>
      </c>
      <c r="I357" s="87">
        <v>1.1000000000000001</v>
      </c>
      <c r="J357" s="11">
        <v>0.2</v>
      </c>
      <c r="K357" s="11">
        <v>0.21</v>
      </c>
      <c r="L357" s="11">
        <v>0.3</v>
      </c>
      <c r="M357" s="11">
        <v>0.6</v>
      </c>
      <c r="N357" s="11">
        <v>0.05</v>
      </c>
      <c r="O357" s="11">
        <v>0.05</v>
      </c>
      <c r="P357" s="91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0"/>
    </row>
    <row r="358" spans="1:65">
      <c r="A358" s="28"/>
      <c r="B358" s="20" t="s">
        <v>196</v>
      </c>
      <c r="C358" s="12"/>
      <c r="D358" s="22">
        <v>7.7499999999999999E-2</v>
      </c>
      <c r="E358" s="22">
        <v>0.10666666666666667</v>
      </c>
      <c r="F358" s="22" t="s">
        <v>358</v>
      </c>
      <c r="G358" s="22">
        <v>1.2333333333333334</v>
      </c>
      <c r="H358" s="22">
        <v>1.2666666666666666</v>
      </c>
      <c r="I358" s="22">
        <v>1.1333333333333331</v>
      </c>
      <c r="J358" s="22">
        <v>0.21666666666666665</v>
      </c>
      <c r="K358" s="22">
        <v>0.215</v>
      </c>
      <c r="L358" s="22">
        <v>0.34</v>
      </c>
      <c r="M358" s="22">
        <v>0.55000000000000004</v>
      </c>
      <c r="N358" s="22">
        <v>0.05</v>
      </c>
      <c r="O358" s="22">
        <v>7.8E-2</v>
      </c>
      <c r="P358" s="91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0"/>
    </row>
    <row r="359" spans="1:65">
      <c r="A359" s="28"/>
      <c r="B359" s="3" t="s">
        <v>197</v>
      </c>
      <c r="C359" s="27"/>
      <c r="D359" s="11">
        <v>6.5000000000000002E-2</v>
      </c>
      <c r="E359" s="11">
        <v>0.10500000000000001</v>
      </c>
      <c r="F359" s="11" t="s">
        <v>358</v>
      </c>
      <c r="G359" s="11">
        <v>1.25</v>
      </c>
      <c r="H359" s="11">
        <v>1.3</v>
      </c>
      <c r="I359" s="11">
        <v>1.1000000000000001</v>
      </c>
      <c r="J359" s="11">
        <v>0.2</v>
      </c>
      <c r="K359" s="11">
        <v>0.21</v>
      </c>
      <c r="L359" s="11">
        <v>0.33500000000000002</v>
      </c>
      <c r="M359" s="11">
        <v>0.55000000000000004</v>
      </c>
      <c r="N359" s="11">
        <v>0.05</v>
      </c>
      <c r="O359" s="11">
        <v>7.0000000000000007E-2</v>
      </c>
      <c r="P359" s="91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0"/>
    </row>
    <row r="360" spans="1:65">
      <c r="A360" s="28"/>
      <c r="B360" s="3" t="s">
        <v>198</v>
      </c>
      <c r="C360" s="27"/>
      <c r="D360" s="23">
        <v>3.5939764421413042E-2</v>
      </c>
      <c r="E360" s="23">
        <v>1.3662601021279424E-2</v>
      </c>
      <c r="F360" s="23" t="s">
        <v>358</v>
      </c>
      <c r="G360" s="23">
        <v>8.1649658092772609E-2</v>
      </c>
      <c r="H360" s="23">
        <v>5.1639777949432274E-2</v>
      </c>
      <c r="I360" s="23">
        <v>5.1639777949432156E-2</v>
      </c>
      <c r="J360" s="23">
        <v>4.0824829046386638E-2</v>
      </c>
      <c r="K360" s="23">
        <v>8.3666002653407633E-3</v>
      </c>
      <c r="L360" s="23">
        <v>4.427188724235713E-2</v>
      </c>
      <c r="M360" s="23">
        <v>5.4772255750516599E-2</v>
      </c>
      <c r="N360" s="23">
        <v>0</v>
      </c>
      <c r="O360" s="23">
        <v>2.2803508501982751E-2</v>
      </c>
      <c r="P360" s="91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0"/>
    </row>
    <row r="361" spans="1:65">
      <c r="A361" s="28"/>
      <c r="B361" s="3" t="s">
        <v>84</v>
      </c>
      <c r="C361" s="27"/>
      <c r="D361" s="13">
        <v>0.4637388957601683</v>
      </c>
      <c r="E361" s="13">
        <v>0.1280868845744946</v>
      </c>
      <c r="F361" s="13" t="s">
        <v>358</v>
      </c>
      <c r="G361" s="13">
        <v>6.6202425480626437E-2</v>
      </c>
      <c r="H361" s="13">
        <v>4.0768245749551797E-2</v>
      </c>
      <c r="I361" s="13">
        <v>4.5564509955381326E-2</v>
      </c>
      <c r="J361" s="13">
        <v>0.18842228790639989</v>
      </c>
      <c r="K361" s="13">
        <v>3.8914419838794248E-2</v>
      </c>
      <c r="L361" s="13">
        <v>0.13021143306575625</v>
      </c>
      <c r="M361" s="13">
        <v>9.9585919546393814E-2</v>
      </c>
      <c r="N361" s="13">
        <v>0</v>
      </c>
      <c r="O361" s="13">
        <v>0.29235267310234297</v>
      </c>
      <c r="P361" s="91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0"/>
    </row>
    <row r="362" spans="1:65">
      <c r="A362" s="28"/>
      <c r="B362" s="3" t="s">
        <v>199</v>
      </c>
      <c r="C362" s="27"/>
      <c r="D362" s="13">
        <v>-0.62052432928695356</v>
      </c>
      <c r="E362" s="13">
        <v>-0.47771090482505429</v>
      </c>
      <c r="F362" s="13" t="s">
        <v>358</v>
      </c>
      <c r="G362" s="13">
        <v>5.0389676629603093</v>
      </c>
      <c r="H362" s="13">
        <v>5.2021830052024791</v>
      </c>
      <c r="I362" s="13">
        <v>4.5493216362337963</v>
      </c>
      <c r="J362" s="13">
        <v>6.0899724574108083E-2</v>
      </c>
      <c r="K362" s="13">
        <v>5.2738957461999858E-2</v>
      </c>
      <c r="L362" s="13">
        <v>0.66479649087013937</v>
      </c>
      <c r="M362" s="13">
        <v>1.6930531469958137</v>
      </c>
      <c r="N362" s="13">
        <v>-0.75517698663674426</v>
      </c>
      <c r="O362" s="13">
        <v>-0.61807609915332096</v>
      </c>
      <c r="P362" s="91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0"/>
    </row>
    <row r="363" spans="1:65">
      <c r="A363" s="28"/>
      <c r="B363" s="42" t="s">
        <v>200</v>
      </c>
      <c r="C363" s="43"/>
      <c r="D363" s="41">
        <v>0.64</v>
      </c>
      <c r="E363" s="41">
        <v>0.45</v>
      </c>
      <c r="F363" s="41">
        <v>0.78</v>
      </c>
      <c r="G363" s="41">
        <v>4.16</v>
      </c>
      <c r="H363" s="41">
        <v>4.29</v>
      </c>
      <c r="I363" s="41">
        <v>3.75</v>
      </c>
      <c r="J363" s="41">
        <v>0</v>
      </c>
      <c r="K363" s="41">
        <v>0</v>
      </c>
      <c r="L363" s="41">
        <v>0.51</v>
      </c>
      <c r="M363" s="41">
        <v>1.37</v>
      </c>
      <c r="N363" s="41">
        <v>0.71</v>
      </c>
      <c r="O363" s="41">
        <v>0.6</v>
      </c>
      <c r="P363" s="91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0"/>
    </row>
    <row r="364" spans="1:65">
      <c r="B364" s="2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BM364" s="50"/>
    </row>
    <row r="365" spans="1:65" ht="15">
      <c r="B365" s="8" t="s">
        <v>318</v>
      </c>
      <c r="BM365" s="26" t="s">
        <v>64</v>
      </c>
    </row>
    <row r="366" spans="1:65" ht="15">
      <c r="A366" s="24" t="s">
        <v>8</v>
      </c>
      <c r="B366" s="18" t="s">
        <v>99</v>
      </c>
      <c r="C366" s="15" t="s">
        <v>100</v>
      </c>
      <c r="D366" s="16" t="s">
        <v>175</v>
      </c>
      <c r="E366" s="17" t="s">
        <v>175</v>
      </c>
      <c r="F366" s="17" t="s">
        <v>175</v>
      </c>
      <c r="G366" s="17" t="s">
        <v>175</v>
      </c>
      <c r="H366" s="17" t="s">
        <v>175</v>
      </c>
      <c r="I366" s="17" t="s">
        <v>175</v>
      </c>
      <c r="J366" s="17" t="s">
        <v>175</v>
      </c>
      <c r="K366" s="17" t="s">
        <v>175</v>
      </c>
      <c r="L366" s="17" t="s">
        <v>175</v>
      </c>
      <c r="M366" s="17" t="s">
        <v>175</v>
      </c>
      <c r="N366" s="17" t="s">
        <v>175</v>
      </c>
      <c r="O366" s="17" t="s">
        <v>175</v>
      </c>
      <c r="P366" s="17" t="s">
        <v>175</v>
      </c>
      <c r="Q366" s="17" t="s">
        <v>175</v>
      </c>
      <c r="R366" s="17" t="s">
        <v>175</v>
      </c>
      <c r="S366" s="91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176</v>
      </c>
      <c r="C367" s="9" t="s">
        <v>176</v>
      </c>
      <c r="D367" s="89" t="s">
        <v>177</v>
      </c>
      <c r="E367" s="90" t="s">
        <v>178</v>
      </c>
      <c r="F367" s="90" t="s">
        <v>179</v>
      </c>
      <c r="G367" s="90" t="s">
        <v>180</v>
      </c>
      <c r="H367" s="90" t="s">
        <v>181</v>
      </c>
      <c r="I367" s="90" t="s">
        <v>182</v>
      </c>
      <c r="J367" s="90" t="s">
        <v>183</v>
      </c>
      <c r="K367" s="90" t="s">
        <v>184</v>
      </c>
      <c r="L367" s="90" t="s">
        <v>185</v>
      </c>
      <c r="M367" s="90" t="s">
        <v>186</v>
      </c>
      <c r="N367" s="90" t="s">
        <v>187</v>
      </c>
      <c r="O367" s="90" t="s">
        <v>188</v>
      </c>
      <c r="P367" s="90" t="s">
        <v>189</v>
      </c>
      <c r="Q367" s="90" t="s">
        <v>190</v>
      </c>
      <c r="R367" s="90" t="s">
        <v>204</v>
      </c>
      <c r="S367" s="91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205</v>
      </c>
      <c r="E368" s="11" t="s">
        <v>205</v>
      </c>
      <c r="F368" s="11" t="s">
        <v>205</v>
      </c>
      <c r="G368" s="11" t="s">
        <v>205</v>
      </c>
      <c r="H368" s="11" t="s">
        <v>205</v>
      </c>
      <c r="I368" s="11" t="s">
        <v>205</v>
      </c>
      <c r="J368" s="11" t="s">
        <v>205</v>
      </c>
      <c r="K368" s="11" t="s">
        <v>206</v>
      </c>
      <c r="L368" s="11" t="s">
        <v>205</v>
      </c>
      <c r="M368" s="11" t="s">
        <v>206</v>
      </c>
      <c r="N368" s="11" t="s">
        <v>205</v>
      </c>
      <c r="O368" s="11" t="s">
        <v>205</v>
      </c>
      <c r="P368" s="11" t="s">
        <v>206</v>
      </c>
      <c r="Q368" s="11" t="s">
        <v>205</v>
      </c>
      <c r="R368" s="11" t="s">
        <v>205</v>
      </c>
      <c r="S368" s="91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91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3</v>
      </c>
    </row>
    <row r="370" spans="1:65">
      <c r="A370" s="28"/>
      <c r="B370" s="18">
        <v>1</v>
      </c>
      <c r="C370" s="14">
        <v>1</v>
      </c>
      <c r="D370" s="21">
        <v>3.24</v>
      </c>
      <c r="E370" s="21">
        <v>3.4</v>
      </c>
      <c r="F370" s="21">
        <v>3.77</v>
      </c>
      <c r="G370" s="21">
        <v>3.51</v>
      </c>
      <c r="H370" s="21">
        <v>3.55</v>
      </c>
      <c r="I370" s="21">
        <v>3.5</v>
      </c>
      <c r="J370" s="21">
        <v>3.76</v>
      </c>
      <c r="K370" s="21">
        <v>3.7</v>
      </c>
      <c r="L370" s="86">
        <v>4.53</v>
      </c>
      <c r="M370" s="21">
        <v>3.48</v>
      </c>
      <c r="N370" s="21">
        <v>4.13</v>
      </c>
      <c r="O370" s="21">
        <v>3.77</v>
      </c>
      <c r="P370" s="86">
        <v>4.42</v>
      </c>
      <c r="Q370" s="21">
        <v>3.48</v>
      </c>
      <c r="R370" s="21">
        <v>3.31</v>
      </c>
      <c r="S370" s="91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3.24</v>
      </c>
      <c r="E371" s="11">
        <v>3.48</v>
      </c>
      <c r="F371" s="11">
        <v>3.82</v>
      </c>
      <c r="G371" s="11">
        <v>3.63</v>
      </c>
      <c r="H371" s="11">
        <v>3.62</v>
      </c>
      <c r="I371" s="11">
        <v>3.5</v>
      </c>
      <c r="J371" s="11">
        <v>3.64</v>
      </c>
      <c r="K371" s="88">
        <v>2.9</v>
      </c>
      <c r="L371" s="87">
        <v>4.51</v>
      </c>
      <c r="M371" s="11">
        <v>3.61</v>
      </c>
      <c r="N371" s="11">
        <v>3.56</v>
      </c>
      <c r="O371" s="11">
        <v>3.9399999999999995</v>
      </c>
      <c r="P371" s="87">
        <v>4.58</v>
      </c>
      <c r="Q371" s="11">
        <v>3.41</v>
      </c>
      <c r="R371" s="11">
        <v>3.33</v>
      </c>
      <c r="S371" s="91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 t="e">
        <v>#N/A</v>
      </c>
    </row>
    <row r="372" spans="1:65">
      <c r="A372" s="28"/>
      <c r="B372" s="19">
        <v>1</v>
      </c>
      <c r="C372" s="9">
        <v>3</v>
      </c>
      <c r="D372" s="11">
        <v>3.27</v>
      </c>
      <c r="E372" s="11">
        <v>3.3</v>
      </c>
      <c r="F372" s="11">
        <v>3.82</v>
      </c>
      <c r="G372" s="11">
        <v>3.51</v>
      </c>
      <c r="H372" s="11">
        <v>3.66</v>
      </c>
      <c r="I372" s="11">
        <v>3.6</v>
      </c>
      <c r="J372" s="11">
        <v>3.52</v>
      </c>
      <c r="K372" s="11">
        <v>3.5</v>
      </c>
      <c r="L372" s="87">
        <v>4.43</v>
      </c>
      <c r="M372" s="11">
        <v>3.57</v>
      </c>
      <c r="N372" s="11">
        <v>3.57</v>
      </c>
      <c r="O372" s="11">
        <v>4.13</v>
      </c>
      <c r="P372" s="87">
        <v>4.49</v>
      </c>
      <c r="Q372" s="11">
        <v>3.53</v>
      </c>
      <c r="R372" s="11">
        <v>3.45</v>
      </c>
      <c r="S372" s="91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3.31</v>
      </c>
      <c r="E373" s="11">
        <v>3.56</v>
      </c>
      <c r="F373" s="11">
        <v>3.8</v>
      </c>
      <c r="G373" s="11">
        <v>3.61</v>
      </c>
      <c r="H373" s="11">
        <v>3.69</v>
      </c>
      <c r="I373" s="11">
        <v>3.6</v>
      </c>
      <c r="J373" s="11">
        <v>3.58</v>
      </c>
      <c r="K373" s="11">
        <v>3.6</v>
      </c>
      <c r="L373" s="87">
        <v>4.55</v>
      </c>
      <c r="M373" s="11">
        <v>3.54</v>
      </c>
      <c r="N373" s="11">
        <v>3.14</v>
      </c>
      <c r="O373" s="11">
        <v>3.92</v>
      </c>
      <c r="P373" s="87">
        <v>4.4000000000000004</v>
      </c>
      <c r="Q373" s="11">
        <v>3.43</v>
      </c>
      <c r="R373" s="11">
        <v>3.36</v>
      </c>
      <c r="S373" s="91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3.5661538461538465</v>
      </c>
    </row>
    <row r="374" spans="1:65">
      <c r="A374" s="28"/>
      <c r="B374" s="19">
        <v>1</v>
      </c>
      <c r="C374" s="9">
        <v>5</v>
      </c>
      <c r="D374" s="11">
        <v>3.24</v>
      </c>
      <c r="E374" s="11">
        <v>3.43</v>
      </c>
      <c r="F374" s="11">
        <v>3.68</v>
      </c>
      <c r="G374" s="11">
        <v>3.56</v>
      </c>
      <c r="H374" s="11">
        <v>3.67</v>
      </c>
      <c r="I374" s="11">
        <v>3.5</v>
      </c>
      <c r="J374" s="11">
        <v>3.65</v>
      </c>
      <c r="K374" s="11">
        <v>3.7</v>
      </c>
      <c r="L374" s="87">
        <v>4.42</v>
      </c>
      <c r="M374" s="11">
        <v>3.48</v>
      </c>
      <c r="N374" s="11">
        <v>3.38</v>
      </c>
      <c r="O374" s="11">
        <v>3.97</v>
      </c>
      <c r="P374" s="87">
        <v>4.53</v>
      </c>
      <c r="Q374" s="11">
        <v>3.37</v>
      </c>
      <c r="R374" s="11">
        <v>3.43</v>
      </c>
      <c r="S374" s="91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23</v>
      </c>
    </row>
    <row r="375" spans="1:65">
      <c r="A375" s="28"/>
      <c r="B375" s="19">
        <v>1</v>
      </c>
      <c r="C375" s="9">
        <v>6</v>
      </c>
      <c r="D375" s="11">
        <v>3.35</v>
      </c>
      <c r="E375" s="11">
        <v>3.44</v>
      </c>
      <c r="F375" s="11">
        <v>3.76</v>
      </c>
      <c r="G375" s="11">
        <v>3.5</v>
      </c>
      <c r="H375" s="11">
        <v>3.64</v>
      </c>
      <c r="I375" s="11">
        <v>3.6</v>
      </c>
      <c r="J375" s="11">
        <v>3.59</v>
      </c>
      <c r="K375" s="11">
        <v>3.8</v>
      </c>
      <c r="L375" s="87">
        <v>4.55</v>
      </c>
      <c r="M375" s="11">
        <v>3.58</v>
      </c>
      <c r="N375" s="11">
        <v>3.45</v>
      </c>
      <c r="O375" s="11">
        <v>3.92</v>
      </c>
      <c r="P375" s="87">
        <v>4.5599999999999996</v>
      </c>
      <c r="Q375" s="11">
        <v>3.4</v>
      </c>
      <c r="R375" s="11">
        <v>3.46</v>
      </c>
      <c r="S375" s="91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0"/>
    </row>
    <row r="376" spans="1:65">
      <c r="A376" s="28"/>
      <c r="B376" s="20" t="s">
        <v>196</v>
      </c>
      <c r="C376" s="12"/>
      <c r="D376" s="22">
        <v>3.2750000000000004</v>
      </c>
      <c r="E376" s="22">
        <v>3.4350000000000005</v>
      </c>
      <c r="F376" s="22">
        <v>3.7749999999999999</v>
      </c>
      <c r="G376" s="22">
        <v>3.5533333333333328</v>
      </c>
      <c r="H376" s="22">
        <v>3.6383333333333332</v>
      </c>
      <c r="I376" s="22">
        <v>3.5500000000000003</v>
      </c>
      <c r="J376" s="22">
        <v>3.6233333333333331</v>
      </c>
      <c r="K376" s="22">
        <v>3.5333333333333332</v>
      </c>
      <c r="L376" s="22">
        <v>4.4983333333333331</v>
      </c>
      <c r="M376" s="22">
        <v>3.543333333333333</v>
      </c>
      <c r="N376" s="22">
        <v>3.5383333333333336</v>
      </c>
      <c r="O376" s="22">
        <v>3.9416666666666664</v>
      </c>
      <c r="P376" s="22">
        <v>4.496666666666667</v>
      </c>
      <c r="Q376" s="22">
        <v>3.4366666666666661</v>
      </c>
      <c r="R376" s="22">
        <v>3.39</v>
      </c>
      <c r="S376" s="91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0"/>
    </row>
    <row r="377" spans="1:65">
      <c r="A377" s="28"/>
      <c r="B377" s="3" t="s">
        <v>197</v>
      </c>
      <c r="C377" s="27"/>
      <c r="D377" s="11">
        <v>3.2549999999999999</v>
      </c>
      <c r="E377" s="11">
        <v>3.4350000000000001</v>
      </c>
      <c r="F377" s="11">
        <v>3.7850000000000001</v>
      </c>
      <c r="G377" s="11">
        <v>3.5350000000000001</v>
      </c>
      <c r="H377" s="11">
        <v>3.6500000000000004</v>
      </c>
      <c r="I377" s="11">
        <v>3.55</v>
      </c>
      <c r="J377" s="11">
        <v>3.6150000000000002</v>
      </c>
      <c r="K377" s="11">
        <v>3.6500000000000004</v>
      </c>
      <c r="L377" s="11">
        <v>4.5199999999999996</v>
      </c>
      <c r="M377" s="11">
        <v>3.5549999999999997</v>
      </c>
      <c r="N377" s="11">
        <v>3.5049999999999999</v>
      </c>
      <c r="O377" s="11">
        <v>3.9299999999999997</v>
      </c>
      <c r="P377" s="11">
        <v>4.51</v>
      </c>
      <c r="Q377" s="11">
        <v>3.42</v>
      </c>
      <c r="R377" s="11">
        <v>3.395</v>
      </c>
      <c r="S377" s="91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0"/>
    </row>
    <row r="378" spans="1:65">
      <c r="A378" s="28"/>
      <c r="B378" s="3" t="s">
        <v>198</v>
      </c>
      <c r="C378" s="27"/>
      <c r="D378" s="23">
        <v>4.5934736311423349E-2</v>
      </c>
      <c r="E378" s="23">
        <v>8.6197447758039877E-2</v>
      </c>
      <c r="F378" s="23">
        <v>5.2820450584976912E-2</v>
      </c>
      <c r="G378" s="23">
        <v>5.609515724790036E-2</v>
      </c>
      <c r="H378" s="23">
        <v>4.9564772436345064E-2</v>
      </c>
      <c r="I378" s="23">
        <v>5.4772255750516662E-2</v>
      </c>
      <c r="J378" s="23">
        <v>8.1649658092772526E-2</v>
      </c>
      <c r="K378" s="23">
        <v>0.32659863237109049</v>
      </c>
      <c r="L378" s="23">
        <v>5.8793423668524969E-2</v>
      </c>
      <c r="M378" s="23">
        <v>5.3913510984415249E-2</v>
      </c>
      <c r="N378" s="23">
        <v>0.32957042747592907</v>
      </c>
      <c r="O378" s="23">
        <v>0.11548448669265782</v>
      </c>
      <c r="P378" s="23">
        <v>7.3936910042729342E-2</v>
      </c>
      <c r="Q378" s="23">
        <v>5.8537737116040413E-2</v>
      </c>
      <c r="R378" s="23">
        <v>6.4807406984078636E-2</v>
      </c>
      <c r="S378" s="149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  <c r="BI378" s="150"/>
      <c r="BJ378" s="150"/>
      <c r="BK378" s="150"/>
      <c r="BL378" s="150"/>
      <c r="BM378" s="51"/>
    </row>
    <row r="379" spans="1:65">
      <c r="A379" s="28"/>
      <c r="B379" s="3" t="s">
        <v>84</v>
      </c>
      <c r="C379" s="27"/>
      <c r="D379" s="13">
        <v>1.4025873682877357E-2</v>
      </c>
      <c r="E379" s="13">
        <v>2.5093871254160079E-2</v>
      </c>
      <c r="F379" s="13">
        <v>1.3992172340391235E-2</v>
      </c>
      <c r="G379" s="13">
        <v>1.5786629619484155E-2</v>
      </c>
      <c r="H379" s="13">
        <v>1.362293333110721E-2</v>
      </c>
      <c r="I379" s="13">
        <v>1.5428804436765255E-2</v>
      </c>
      <c r="J379" s="13">
        <v>2.2534404257434922E-2</v>
      </c>
      <c r="K379" s="13">
        <v>9.2433575199365237E-2</v>
      </c>
      <c r="L379" s="13">
        <v>1.307004601745646E-2</v>
      </c>
      <c r="M379" s="13">
        <v>1.5215478170578153E-2</v>
      </c>
      <c r="N379" s="13">
        <v>9.3142843375203691E-2</v>
      </c>
      <c r="O379" s="13">
        <v>2.9298389858602409E-2</v>
      </c>
      <c r="P379" s="13">
        <v>1.6442604160725575E-2</v>
      </c>
      <c r="Q379" s="13">
        <v>1.7033289170525826E-2</v>
      </c>
      <c r="R379" s="13">
        <v>1.9117229198843254E-2</v>
      </c>
      <c r="S379" s="91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0"/>
    </row>
    <row r="380" spans="1:65">
      <c r="A380" s="28"/>
      <c r="B380" s="3" t="s">
        <v>199</v>
      </c>
      <c r="C380" s="27"/>
      <c r="D380" s="13">
        <v>-8.1643658326143176E-2</v>
      </c>
      <c r="E380" s="13">
        <v>-3.6777394305435696E-2</v>
      </c>
      <c r="F380" s="13">
        <v>5.8563416738567575E-2</v>
      </c>
      <c r="G380" s="13">
        <v>-3.5950532067876573E-3</v>
      </c>
      <c r="H380" s="13">
        <v>2.0240149554213271E-2</v>
      </c>
      <c r="I380" s="13">
        <v>-4.5297670405521906E-3</v>
      </c>
      <c r="J380" s="13">
        <v>1.6033937302271983E-2</v>
      </c>
      <c r="K380" s="13">
        <v>-9.2033362093759674E-3</v>
      </c>
      <c r="L380" s="13">
        <v>0.26139631866551616</v>
      </c>
      <c r="M380" s="13">
        <v>-6.3991947080818123E-3</v>
      </c>
      <c r="N380" s="13">
        <v>-7.8012654587288344E-3</v>
      </c>
      <c r="O380" s="13">
        <v>0.10529910842680446</v>
      </c>
      <c r="P380" s="13">
        <v>0.26092896174863389</v>
      </c>
      <c r="Q380" s="13">
        <v>-3.631003738855354E-2</v>
      </c>
      <c r="R380" s="13">
        <v>-4.9396031061259782E-2</v>
      </c>
      <c r="S380" s="91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0"/>
    </row>
    <row r="381" spans="1:65">
      <c r="A381" s="28"/>
      <c r="B381" s="42" t="s">
        <v>200</v>
      </c>
      <c r="C381" s="43"/>
      <c r="D381" s="41">
        <v>1.64</v>
      </c>
      <c r="E381" s="41">
        <v>0.68</v>
      </c>
      <c r="F381" s="41">
        <v>1.34</v>
      </c>
      <c r="G381" s="41">
        <v>0.02</v>
      </c>
      <c r="H381" s="41">
        <v>0.53</v>
      </c>
      <c r="I381" s="41">
        <v>0</v>
      </c>
      <c r="J381" s="41">
        <v>0.44</v>
      </c>
      <c r="K381" s="41">
        <v>0.1</v>
      </c>
      <c r="L381" s="41">
        <v>5.64</v>
      </c>
      <c r="M381" s="41">
        <v>0.04</v>
      </c>
      <c r="N381" s="41">
        <v>7.0000000000000007E-2</v>
      </c>
      <c r="O381" s="41">
        <v>2.33</v>
      </c>
      <c r="P381" s="41">
        <v>5.63</v>
      </c>
      <c r="Q381" s="41">
        <v>0.67</v>
      </c>
      <c r="R381" s="41">
        <v>0.95</v>
      </c>
      <c r="S381" s="91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0"/>
    </row>
    <row r="382" spans="1:65">
      <c r="B382" s="2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BM382" s="50"/>
    </row>
    <row r="383" spans="1:65" ht="15">
      <c r="B383" s="8" t="s">
        <v>319</v>
      </c>
      <c r="BM383" s="26" t="s">
        <v>203</v>
      </c>
    </row>
    <row r="384" spans="1:65" ht="15">
      <c r="A384" s="24" t="s">
        <v>11</v>
      </c>
      <c r="B384" s="18" t="s">
        <v>99</v>
      </c>
      <c r="C384" s="15" t="s">
        <v>100</v>
      </c>
      <c r="D384" s="16" t="s">
        <v>175</v>
      </c>
      <c r="E384" s="17" t="s">
        <v>175</v>
      </c>
      <c r="F384" s="17" t="s">
        <v>175</v>
      </c>
      <c r="G384" s="17" t="s">
        <v>175</v>
      </c>
      <c r="H384" s="17" t="s">
        <v>175</v>
      </c>
      <c r="I384" s="91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176</v>
      </c>
      <c r="C385" s="9" t="s">
        <v>176</v>
      </c>
      <c r="D385" s="89" t="s">
        <v>184</v>
      </c>
      <c r="E385" s="90" t="s">
        <v>185</v>
      </c>
      <c r="F385" s="90" t="s">
        <v>186</v>
      </c>
      <c r="G385" s="90" t="s">
        <v>187</v>
      </c>
      <c r="H385" s="90" t="s">
        <v>188</v>
      </c>
      <c r="I385" s="91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206</v>
      </c>
      <c r="E386" s="11" t="s">
        <v>205</v>
      </c>
      <c r="F386" s="11" t="s">
        <v>206</v>
      </c>
      <c r="G386" s="11" t="s">
        <v>205</v>
      </c>
      <c r="H386" s="11" t="s">
        <v>205</v>
      </c>
      <c r="I386" s="91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9"/>
      <c r="C387" s="9"/>
      <c r="D387" s="25"/>
      <c r="E387" s="25"/>
      <c r="F387" s="25"/>
      <c r="G387" s="25"/>
      <c r="H387" s="25"/>
      <c r="I387" s="91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8">
        <v>1</v>
      </c>
      <c r="C388" s="14">
        <v>1</v>
      </c>
      <c r="D388" s="21">
        <v>0.8</v>
      </c>
      <c r="E388" s="86">
        <v>0.81</v>
      </c>
      <c r="F388" s="21">
        <v>0.8</v>
      </c>
      <c r="G388" s="86">
        <v>0.8</v>
      </c>
      <c r="H388" s="21">
        <v>0.81</v>
      </c>
      <c r="I388" s="91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9">
        <v>1</v>
      </c>
      <c r="C389" s="9">
        <v>2</v>
      </c>
      <c r="D389" s="11">
        <v>0.7</v>
      </c>
      <c r="E389" s="87">
        <v>0.77</v>
      </c>
      <c r="F389" s="11">
        <v>0.8</v>
      </c>
      <c r="G389" s="87">
        <v>0.8</v>
      </c>
      <c r="H389" s="11">
        <v>0.82</v>
      </c>
      <c r="I389" s="91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5</v>
      </c>
    </row>
    <row r="390" spans="1:65">
      <c r="A390" s="28"/>
      <c r="B390" s="19">
        <v>1</v>
      </c>
      <c r="C390" s="9">
        <v>3</v>
      </c>
      <c r="D390" s="11">
        <v>0.7</v>
      </c>
      <c r="E390" s="87">
        <v>0.83</v>
      </c>
      <c r="F390" s="11">
        <v>0.8</v>
      </c>
      <c r="G390" s="87">
        <v>0.8</v>
      </c>
      <c r="H390" s="11">
        <v>0.79</v>
      </c>
      <c r="I390" s="91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4</v>
      </c>
      <c r="D391" s="11">
        <v>0.9</v>
      </c>
      <c r="E391" s="87">
        <v>0.81</v>
      </c>
      <c r="F391" s="11">
        <v>0.8</v>
      </c>
      <c r="G391" s="87">
        <v>0.7</v>
      </c>
      <c r="H391" s="11">
        <v>0.8</v>
      </c>
      <c r="I391" s="91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0.80055555555555502</v>
      </c>
    </row>
    <row r="392" spans="1:65">
      <c r="A392" s="28"/>
      <c r="B392" s="19">
        <v>1</v>
      </c>
      <c r="C392" s="9">
        <v>5</v>
      </c>
      <c r="D392" s="11">
        <v>0.9</v>
      </c>
      <c r="E392" s="87">
        <v>0.83</v>
      </c>
      <c r="F392" s="11">
        <v>0.8</v>
      </c>
      <c r="G392" s="87">
        <v>0.8</v>
      </c>
      <c r="H392" s="11">
        <v>0.79</v>
      </c>
      <c r="I392" s="91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11</v>
      </c>
    </row>
    <row r="393" spans="1:65">
      <c r="A393" s="28"/>
      <c r="B393" s="19">
        <v>1</v>
      </c>
      <c r="C393" s="9">
        <v>6</v>
      </c>
      <c r="D393" s="11">
        <v>0.8</v>
      </c>
      <c r="E393" s="87">
        <v>0.81</v>
      </c>
      <c r="F393" s="11">
        <v>0.8</v>
      </c>
      <c r="G393" s="87">
        <v>0.8</v>
      </c>
      <c r="H393" s="11">
        <v>0.8</v>
      </c>
      <c r="I393" s="91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0"/>
    </row>
    <row r="394" spans="1:65">
      <c r="A394" s="28"/>
      <c r="B394" s="20" t="s">
        <v>196</v>
      </c>
      <c r="C394" s="12"/>
      <c r="D394" s="22">
        <v>0.79999999999999993</v>
      </c>
      <c r="E394" s="22">
        <v>0.80999999999999994</v>
      </c>
      <c r="F394" s="22">
        <v>0.79999999999999993</v>
      </c>
      <c r="G394" s="22">
        <v>0.78333333333333333</v>
      </c>
      <c r="H394" s="22">
        <v>0.80166666666666664</v>
      </c>
      <c r="I394" s="91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0"/>
    </row>
    <row r="395" spans="1:65">
      <c r="A395" s="28"/>
      <c r="B395" s="3" t="s">
        <v>197</v>
      </c>
      <c r="C395" s="27"/>
      <c r="D395" s="11">
        <v>0.8</v>
      </c>
      <c r="E395" s="11">
        <v>0.81</v>
      </c>
      <c r="F395" s="11">
        <v>0.8</v>
      </c>
      <c r="G395" s="11">
        <v>0.8</v>
      </c>
      <c r="H395" s="11">
        <v>0.8</v>
      </c>
      <c r="I395" s="91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0"/>
    </row>
    <row r="396" spans="1:65">
      <c r="A396" s="28"/>
      <c r="B396" s="3" t="s">
        <v>198</v>
      </c>
      <c r="C396" s="27"/>
      <c r="D396" s="23">
        <v>8.9442719099992116E-2</v>
      </c>
      <c r="E396" s="23">
        <v>2.1908902300206624E-2</v>
      </c>
      <c r="F396" s="23">
        <v>1.2161883888976234E-16</v>
      </c>
      <c r="G396" s="23">
        <v>4.0824829046386339E-2</v>
      </c>
      <c r="H396" s="23">
        <v>1.1690451944500097E-2</v>
      </c>
      <c r="I396" s="91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0"/>
    </row>
    <row r="397" spans="1:65">
      <c r="A397" s="28"/>
      <c r="B397" s="3" t="s">
        <v>84</v>
      </c>
      <c r="C397" s="27"/>
      <c r="D397" s="13">
        <v>0.11180339887499015</v>
      </c>
      <c r="E397" s="13">
        <v>2.704802753111929E-2</v>
      </c>
      <c r="F397" s="13">
        <v>1.5202354861220294E-16</v>
      </c>
      <c r="G397" s="13">
        <v>5.2116803037940009E-2</v>
      </c>
      <c r="H397" s="13">
        <v>1.458268433825376E-2</v>
      </c>
      <c r="I397" s="91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0"/>
    </row>
    <row r="398" spans="1:65">
      <c r="A398" s="28"/>
      <c r="B398" s="3" t="s">
        <v>199</v>
      </c>
      <c r="C398" s="27"/>
      <c r="D398" s="13">
        <v>-6.9396252602305086E-4</v>
      </c>
      <c r="E398" s="13">
        <v>1.1797362942401746E-2</v>
      </c>
      <c r="F398" s="13">
        <v>-6.9396252602305086E-4</v>
      </c>
      <c r="G398" s="13">
        <v>-2.1512838306730786E-2</v>
      </c>
      <c r="H398" s="13">
        <v>1.3879250520478781E-3</v>
      </c>
      <c r="I398" s="91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0"/>
    </row>
    <row r="399" spans="1:65">
      <c r="A399" s="28"/>
      <c r="B399" s="42" t="s">
        <v>200</v>
      </c>
      <c r="C399" s="43"/>
      <c r="D399" s="41">
        <v>0</v>
      </c>
      <c r="E399" s="41">
        <v>4.05</v>
      </c>
      <c r="F399" s="41">
        <v>0</v>
      </c>
      <c r="G399" s="41">
        <v>6.74</v>
      </c>
      <c r="H399" s="41">
        <v>0.67</v>
      </c>
      <c r="I399" s="91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0"/>
    </row>
    <row r="400" spans="1:65">
      <c r="B400" s="29"/>
      <c r="C400" s="20"/>
      <c r="D400" s="20"/>
      <c r="E400" s="20"/>
      <c r="F400" s="20"/>
      <c r="G400" s="20"/>
      <c r="H400" s="20"/>
      <c r="BM400" s="50"/>
    </row>
    <row r="401" spans="1:65" ht="15">
      <c r="B401" s="8" t="s">
        <v>320</v>
      </c>
      <c r="BM401" s="26" t="s">
        <v>64</v>
      </c>
    </row>
    <row r="402" spans="1:65" ht="15">
      <c r="A402" s="24" t="s">
        <v>14</v>
      </c>
      <c r="B402" s="18" t="s">
        <v>99</v>
      </c>
      <c r="C402" s="15" t="s">
        <v>100</v>
      </c>
      <c r="D402" s="16" t="s">
        <v>175</v>
      </c>
      <c r="E402" s="17" t="s">
        <v>175</v>
      </c>
      <c r="F402" s="17" t="s">
        <v>175</v>
      </c>
      <c r="G402" s="17" t="s">
        <v>175</v>
      </c>
      <c r="H402" s="17" t="s">
        <v>175</v>
      </c>
      <c r="I402" s="17" t="s">
        <v>175</v>
      </c>
      <c r="J402" s="17" t="s">
        <v>175</v>
      </c>
      <c r="K402" s="17" t="s">
        <v>175</v>
      </c>
      <c r="L402" s="17" t="s">
        <v>175</v>
      </c>
      <c r="M402" s="17" t="s">
        <v>175</v>
      </c>
      <c r="N402" s="17" t="s">
        <v>175</v>
      </c>
      <c r="O402" s="17" t="s">
        <v>175</v>
      </c>
      <c r="P402" s="17" t="s">
        <v>175</v>
      </c>
      <c r="Q402" s="17" t="s">
        <v>175</v>
      </c>
      <c r="R402" s="91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176</v>
      </c>
      <c r="C403" s="9" t="s">
        <v>176</v>
      </c>
      <c r="D403" s="89" t="s">
        <v>177</v>
      </c>
      <c r="E403" s="90" t="s">
        <v>178</v>
      </c>
      <c r="F403" s="90" t="s">
        <v>179</v>
      </c>
      <c r="G403" s="90" t="s">
        <v>180</v>
      </c>
      <c r="H403" s="90" t="s">
        <v>181</v>
      </c>
      <c r="I403" s="90" t="s">
        <v>182</v>
      </c>
      <c r="J403" s="90" t="s">
        <v>183</v>
      </c>
      <c r="K403" s="90" t="s">
        <v>184</v>
      </c>
      <c r="L403" s="90" t="s">
        <v>185</v>
      </c>
      <c r="M403" s="90" t="s">
        <v>186</v>
      </c>
      <c r="N403" s="90" t="s">
        <v>187</v>
      </c>
      <c r="O403" s="90" t="s">
        <v>189</v>
      </c>
      <c r="P403" s="90" t="s">
        <v>190</v>
      </c>
      <c r="Q403" s="90" t="s">
        <v>204</v>
      </c>
      <c r="R403" s="91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205</v>
      </c>
      <c r="E404" s="11" t="s">
        <v>205</v>
      </c>
      <c r="F404" s="11" t="s">
        <v>205</v>
      </c>
      <c r="G404" s="11" t="s">
        <v>205</v>
      </c>
      <c r="H404" s="11" t="s">
        <v>205</v>
      </c>
      <c r="I404" s="11" t="s">
        <v>205</v>
      </c>
      <c r="J404" s="11" t="s">
        <v>205</v>
      </c>
      <c r="K404" s="11" t="s">
        <v>206</v>
      </c>
      <c r="L404" s="11" t="s">
        <v>205</v>
      </c>
      <c r="M404" s="11" t="s">
        <v>206</v>
      </c>
      <c r="N404" s="11" t="s">
        <v>205</v>
      </c>
      <c r="O404" s="11" t="s">
        <v>206</v>
      </c>
      <c r="P404" s="11" t="s">
        <v>205</v>
      </c>
      <c r="Q404" s="11" t="s">
        <v>205</v>
      </c>
      <c r="R404" s="91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3</v>
      </c>
    </row>
    <row r="405" spans="1:65">
      <c r="A405" s="28"/>
      <c r="B405" s="19"/>
      <c r="C405" s="9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91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8">
        <v>1</v>
      </c>
      <c r="C406" s="14">
        <v>1</v>
      </c>
      <c r="D406" s="148">
        <v>5.5E-2</v>
      </c>
      <c r="E406" s="148">
        <v>6.5000000000000002E-2</v>
      </c>
      <c r="F406" s="148">
        <v>7.0000000000000007E-2</v>
      </c>
      <c r="G406" s="148">
        <v>6.6000000000000003E-2</v>
      </c>
      <c r="H406" s="148">
        <v>7.0000000000000007E-2</v>
      </c>
      <c r="I406" s="148">
        <v>0.06</v>
      </c>
      <c r="J406" s="148">
        <v>0.06</v>
      </c>
      <c r="K406" s="153" t="s">
        <v>97</v>
      </c>
      <c r="L406" s="148">
        <v>6.5000000000000002E-2</v>
      </c>
      <c r="M406" s="153">
        <v>0.05</v>
      </c>
      <c r="N406" s="148">
        <v>0.06</v>
      </c>
      <c r="O406" s="153">
        <v>0.08</v>
      </c>
      <c r="P406" s="148">
        <v>6.9000000000000006E-2</v>
      </c>
      <c r="Q406" s="148">
        <v>5.8999999999999997E-2</v>
      </c>
      <c r="R406" s="149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  <c r="BI406" s="150"/>
      <c r="BJ406" s="150"/>
      <c r="BK406" s="150"/>
      <c r="BL406" s="150"/>
      <c r="BM406" s="151">
        <v>1</v>
      </c>
    </row>
    <row r="407" spans="1:65">
      <c r="A407" s="28"/>
      <c r="B407" s="19">
        <v>1</v>
      </c>
      <c r="C407" s="9">
        <v>2</v>
      </c>
      <c r="D407" s="23">
        <v>6.1000000000000006E-2</v>
      </c>
      <c r="E407" s="23">
        <v>6.9000000000000006E-2</v>
      </c>
      <c r="F407" s="23">
        <v>5.7000000000000002E-2</v>
      </c>
      <c r="G407" s="23">
        <v>6.2E-2</v>
      </c>
      <c r="H407" s="23">
        <v>7.0000000000000007E-2</v>
      </c>
      <c r="I407" s="23">
        <v>0.06</v>
      </c>
      <c r="J407" s="23">
        <v>7.0000000000000007E-2</v>
      </c>
      <c r="K407" s="154" t="s">
        <v>97</v>
      </c>
      <c r="L407" s="23">
        <v>6.6000000000000003E-2</v>
      </c>
      <c r="M407" s="154">
        <v>0.05</v>
      </c>
      <c r="N407" s="23">
        <v>0.06</v>
      </c>
      <c r="O407" s="154">
        <v>7.0000000000000007E-2</v>
      </c>
      <c r="P407" s="23">
        <v>5.8000000000000003E-2</v>
      </c>
      <c r="Q407" s="23">
        <v>5.7000000000000002E-2</v>
      </c>
      <c r="R407" s="149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  <c r="BI407" s="150"/>
      <c r="BJ407" s="150"/>
      <c r="BK407" s="150"/>
      <c r="BL407" s="150"/>
      <c r="BM407" s="151" t="e">
        <v>#N/A</v>
      </c>
    </row>
    <row r="408" spans="1:65">
      <c r="A408" s="28"/>
      <c r="B408" s="19">
        <v>1</v>
      </c>
      <c r="C408" s="9">
        <v>3</v>
      </c>
      <c r="D408" s="23">
        <v>5.7000000000000002E-2</v>
      </c>
      <c r="E408" s="23">
        <v>5.3999999999999999E-2</v>
      </c>
      <c r="F408" s="23">
        <v>6.7000000000000004E-2</v>
      </c>
      <c r="G408" s="23">
        <v>6.3E-2</v>
      </c>
      <c r="H408" s="23">
        <v>7.0000000000000007E-2</v>
      </c>
      <c r="I408" s="23">
        <v>0.06</v>
      </c>
      <c r="J408" s="23">
        <v>7.0000000000000007E-2</v>
      </c>
      <c r="K408" s="154" t="s">
        <v>97</v>
      </c>
      <c r="L408" s="23">
        <v>6.7000000000000004E-2</v>
      </c>
      <c r="M408" s="154">
        <v>0.05</v>
      </c>
      <c r="N408" s="23">
        <v>7.0000000000000007E-2</v>
      </c>
      <c r="O408" s="154">
        <v>0.08</v>
      </c>
      <c r="P408" s="23">
        <v>5.8000000000000003E-2</v>
      </c>
      <c r="Q408" s="23">
        <v>6.6000000000000003E-2</v>
      </c>
      <c r="R408" s="149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1">
        <v>16</v>
      </c>
    </row>
    <row r="409" spans="1:65">
      <c r="A409" s="28"/>
      <c r="B409" s="19">
        <v>1</v>
      </c>
      <c r="C409" s="9">
        <v>4</v>
      </c>
      <c r="D409" s="23">
        <v>5.8999999999999997E-2</v>
      </c>
      <c r="E409" s="23">
        <v>0.06</v>
      </c>
      <c r="F409" s="23">
        <v>5.6000000000000001E-2</v>
      </c>
      <c r="G409" s="23">
        <v>6.4000000000000001E-2</v>
      </c>
      <c r="H409" s="23">
        <v>7.0000000000000007E-2</v>
      </c>
      <c r="I409" s="23">
        <v>0.06</v>
      </c>
      <c r="J409" s="23">
        <v>0.05</v>
      </c>
      <c r="K409" s="154" t="s">
        <v>97</v>
      </c>
      <c r="L409" s="23">
        <v>6.9000000000000006E-2</v>
      </c>
      <c r="M409" s="154">
        <v>0.05</v>
      </c>
      <c r="N409" s="23">
        <v>0.06</v>
      </c>
      <c r="O409" s="154">
        <v>7.0000000000000007E-2</v>
      </c>
      <c r="P409" s="23">
        <v>6.2E-2</v>
      </c>
      <c r="Q409" s="23">
        <v>6.1000000000000006E-2</v>
      </c>
      <c r="R409" s="149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  <c r="BI409" s="150"/>
      <c r="BJ409" s="150"/>
      <c r="BK409" s="150"/>
      <c r="BL409" s="150"/>
      <c r="BM409" s="151">
        <v>6.2333333333333331E-2</v>
      </c>
    </row>
    <row r="410" spans="1:65">
      <c r="A410" s="28"/>
      <c r="B410" s="19">
        <v>1</v>
      </c>
      <c r="C410" s="9">
        <v>5</v>
      </c>
      <c r="D410" s="23">
        <v>5.8999999999999997E-2</v>
      </c>
      <c r="E410" s="23">
        <v>6.1000000000000006E-2</v>
      </c>
      <c r="F410" s="23">
        <v>6.2E-2</v>
      </c>
      <c r="G410" s="23">
        <v>0.06</v>
      </c>
      <c r="H410" s="23">
        <v>0.06</v>
      </c>
      <c r="I410" s="23">
        <v>0.06</v>
      </c>
      <c r="J410" s="23">
        <v>0.06</v>
      </c>
      <c r="K410" s="154" t="s">
        <v>97</v>
      </c>
      <c r="L410" s="23">
        <v>6.6000000000000003E-2</v>
      </c>
      <c r="M410" s="154">
        <v>0.05</v>
      </c>
      <c r="N410" s="23">
        <v>7.0000000000000007E-2</v>
      </c>
      <c r="O410" s="154">
        <v>0.08</v>
      </c>
      <c r="P410" s="23">
        <v>6.1000000000000006E-2</v>
      </c>
      <c r="Q410" s="23">
        <v>5.7000000000000002E-2</v>
      </c>
      <c r="R410" s="149"/>
      <c r="S410" s="150"/>
      <c r="T410" s="150"/>
      <c r="U410" s="150"/>
      <c r="V410" s="150"/>
      <c r="W410" s="150"/>
      <c r="X410" s="150"/>
      <c r="Y410" s="150"/>
      <c r="Z410" s="150"/>
      <c r="AA410" s="150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1">
        <v>24</v>
      </c>
    </row>
    <row r="411" spans="1:65">
      <c r="A411" s="28"/>
      <c r="B411" s="19">
        <v>1</v>
      </c>
      <c r="C411" s="9">
        <v>6</v>
      </c>
      <c r="D411" s="23">
        <v>6.1000000000000006E-2</v>
      </c>
      <c r="E411" s="23">
        <v>6.7000000000000004E-2</v>
      </c>
      <c r="F411" s="23">
        <v>6.9000000000000006E-2</v>
      </c>
      <c r="G411" s="23">
        <v>6.5000000000000002E-2</v>
      </c>
      <c r="H411" s="23">
        <v>0.06</v>
      </c>
      <c r="I411" s="23">
        <v>0.06</v>
      </c>
      <c r="J411" s="23">
        <v>0.06</v>
      </c>
      <c r="K411" s="154" t="s">
        <v>97</v>
      </c>
      <c r="L411" s="23">
        <v>6.5000000000000002E-2</v>
      </c>
      <c r="M411" s="154">
        <v>0.05</v>
      </c>
      <c r="N411" s="23">
        <v>0.06</v>
      </c>
      <c r="O411" s="154">
        <v>7.0000000000000007E-2</v>
      </c>
      <c r="P411" s="23">
        <v>5.6000000000000001E-2</v>
      </c>
      <c r="Q411" s="23">
        <v>5.2999999999999999E-2</v>
      </c>
      <c r="R411" s="149"/>
      <c r="S411" s="150"/>
      <c r="T411" s="150"/>
      <c r="U411" s="150"/>
      <c r="V411" s="150"/>
      <c r="W411" s="150"/>
      <c r="X411" s="150"/>
      <c r="Y411" s="150"/>
      <c r="Z411" s="150"/>
      <c r="AA411" s="150"/>
      <c r="AB411" s="150"/>
      <c r="AC411" s="150"/>
      <c r="AD411" s="150"/>
      <c r="AE411" s="150"/>
      <c r="AF411" s="150"/>
      <c r="AG411" s="150"/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  <c r="BI411" s="150"/>
      <c r="BJ411" s="150"/>
      <c r="BK411" s="150"/>
      <c r="BL411" s="150"/>
      <c r="BM411" s="51"/>
    </row>
    <row r="412" spans="1:65">
      <c r="A412" s="28"/>
      <c r="B412" s="20" t="s">
        <v>196</v>
      </c>
      <c r="C412" s="12"/>
      <c r="D412" s="152">
        <v>5.8666666666666673E-2</v>
      </c>
      <c r="E412" s="152">
        <v>6.2666666666666662E-2</v>
      </c>
      <c r="F412" s="152">
        <v>6.3500000000000001E-2</v>
      </c>
      <c r="G412" s="152">
        <v>6.3333333333333339E-2</v>
      </c>
      <c r="H412" s="152">
        <v>6.6666666666666666E-2</v>
      </c>
      <c r="I412" s="152">
        <v>0.06</v>
      </c>
      <c r="J412" s="152">
        <v>6.1666666666666668E-2</v>
      </c>
      <c r="K412" s="152" t="s">
        <v>358</v>
      </c>
      <c r="L412" s="152">
        <v>6.6333333333333341E-2</v>
      </c>
      <c r="M412" s="152">
        <v>4.9999999999999996E-2</v>
      </c>
      <c r="N412" s="152">
        <v>6.3333333333333339E-2</v>
      </c>
      <c r="O412" s="152">
        <v>7.5000000000000011E-2</v>
      </c>
      <c r="P412" s="152">
        <v>6.0666666666666667E-2</v>
      </c>
      <c r="Q412" s="152">
        <v>5.8833333333333328E-2</v>
      </c>
      <c r="R412" s="149"/>
      <c r="S412" s="150"/>
      <c r="T412" s="150"/>
      <c r="U412" s="150"/>
      <c r="V412" s="150"/>
      <c r="W412" s="150"/>
      <c r="X412" s="150"/>
      <c r="Y412" s="150"/>
      <c r="Z412" s="150"/>
      <c r="AA412" s="150"/>
      <c r="AB412" s="150"/>
      <c r="AC412" s="150"/>
      <c r="AD412" s="150"/>
      <c r="AE412" s="150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  <c r="BI412" s="150"/>
      <c r="BJ412" s="150"/>
      <c r="BK412" s="150"/>
      <c r="BL412" s="150"/>
      <c r="BM412" s="51"/>
    </row>
    <row r="413" spans="1:65">
      <c r="A413" s="28"/>
      <c r="B413" s="3" t="s">
        <v>197</v>
      </c>
      <c r="C413" s="27"/>
      <c r="D413" s="23">
        <v>5.8999999999999997E-2</v>
      </c>
      <c r="E413" s="23">
        <v>6.3E-2</v>
      </c>
      <c r="F413" s="23">
        <v>6.4500000000000002E-2</v>
      </c>
      <c r="G413" s="23">
        <v>6.3500000000000001E-2</v>
      </c>
      <c r="H413" s="23">
        <v>7.0000000000000007E-2</v>
      </c>
      <c r="I413" s="23">
        <v>0.06</v>
      </c>
      <c r="J413" s="23">
        <v>0.06</v>
      </c>
      <c r="K413" s="23" t="s">
        <v>358</v>
      </c>
      <c r="L413" s="23">
        <v>6.6000000000000003E-2</v>
      </c>
      <c r="M413" s="23">
        <v>0.05</v>
      </c>
      <c r="N413" s="23">
        <v>0.06</v>
      </c>
      <c r="O413" s="23">
        <v>7.5000000000000011E-2</v>
      </c>
      <c r="P413" s="23">
        <v>5.9500000000000004E-2</v>
      </c>
      <c r="Q413" s="23">
        <v>5.7999999999999996E-2</v>
      </c>
      <c r="R413" s="149"/>
      <c r="S413" s="150"/>
      <c r="T413" s="150"/>
      <c r="U413" s="150"/>
      <c r="V413" s="150"/>
      <c r="W413" s="150"/>
      <c r="X413" s="150"/>
      <c r="Y413" s="150"/>
      <c r="Z413" s="150"/>
      <c r="AA413" s="150"/>
      <c r="AB413" s="150"/>
      <c r="AC413" s="150"/>
      <c r="AD413" s="150"/>
      <c r="AE413" s="150"/>
      <c r="AF413" s="150"/>
      <c r="AG413" s="150"/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  <c r="BI413" s="150"/>
      <c r="BJ413" s="150"/>
      <c r="BK413" s="150"/>
      <c r="BL413" s="150"/>
      <c r="BM413" s="51"/>
    </row>
    <row r="414" spans="1:65">
      <c r="A414" s="28"/>
      <c r="B414" s="3" t="s">
        <v>198</v>
      </c>
      <c r="C414" s="27"/>
      <c r="D414" s="23">
        <v>2.338090388900026E-3</v>
      </c>
      <c r="E414" s="23">
        <v>5.4650404085117878E-3</v>
      </c>
      <c r="F414" s="23">
        <v>6.0909769331364263E-3</v>
      </c>
      <c r="G414" s="23">
        <v>2.1602468994692888E-3</v>
      </c>
      <c r="H414" s="23">
        <v>5.1639777949432268E-3</v>
      </c>
      <c r="I414" s="23">
        <v>0</v>
      </c>
      <c r="J414" s="23">
        <v>7.527726527090813E-3</v>
      </c>
      <c r="K414" s="23" t="s">
        <v>358</v>
      </c>
      <c r="L414" s="23">
        <v>1.5055453054181633E-3</v>
      </c>
      <c r="M414" s="23">
        <v>7.6011774306101464E-18</v>
      </c>
      <c r="N414" s="23">
        <v>5.1639777949432268E-3</v>
      </c>
      <c r="O414" s="23">
        <v>5.4772255750516587E-3</v>
      </c>
      <c r="P414" s="23">
        <v>4.633213427705082E-3</v>
      </c>
      <c r="Q414" s="23">
        <v>4.4007575105505055E-3</v>
      </c>
      <c r="R414" s="149"/>
      <c r="S414" s="150"/>
      <c r="T414" s="150"/>
      <c r="U414" s="150"/>
      <c r="V414" s="150"/>
      <c r="W414" s="150"/>
      <c r="X414" s="150"/>
      <c r="Y414" s="150"/>
      <c r="Z414" s="150"/>
      <c r="AA414" s="150"/>
      <c r="AB414" s="150"/>
      <c r="AC414" s="150"/>
      <c r="AD414" s="150"/>
      <c r="AE414" s="150"/>
      <c r="AF414" s="150"/>
      <c r="AG414" s="150"/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  <c r="BI414" s="150"/>
      <c r="BJ414" s="150"/>
      <c r="BK414" s="150"/>
      <c r="BL414" s="150"/>
      <c r="BM414" s="51"/>
    </row>
    <row r="415" spans="1:65">
      <c r="A415" s="28"/>
      <c r="B415" s="3" t="s">
        <v>84</v>
      </c>
      <c r="C415" s="27"/>
      <c r="D415" s="13">
        <v>3.9853813447159533E-2</v>
      </c>
      <c r="E415" s="13">
        <v>8.7208091625188111E-2</v>
      </c>
      <c r="F415" s="13">
        <v>9.592089658482561E-2</v>
      </c>
      <c r="G415" s="13">
        <v>3.4109161570567717E-2</v>
      </c>
      <c r="H415" s="13">
        <v>7.7459666924148407E-2</v>
      </c>
      <c r="I415" s="13">
        <v>0</v>
      </c>
      <c r="J415" s="13">
        <v>0.12207124097985102</v>
      </c>
      <c r="K415" s="13" t="s">
        <v>358</v>
      </c>
      <c r="L415" s="13">
        <v>2.2696662895751202E-2</v>
      </c>
      <c r="M415" s="13">
        <v>1.5202354861220294E-16</v>
      </c>
      <c r="N415" s="13">
        <v>8.1536491499103581E-2</v>
      </c>
      <c r="O415" s="13">
        <v>7.3029674334022104E-2</v>
      </c>
      <c r="P415" s="13">
        <v>7.6371649907226627E-2</v>
      </c>
      <c r="Q415" s="13">
        <v>7.4800410944201229E-2</v>
      </c>
      <c r="R415" s="91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0"/>
    </row>
    <row r="416" spans="1:65">
      <c r="A416" s="28"/>
      <c r="B416" s="3" t="s">
        <v>199</v>
      </c>
      <c r="C416" s="27"/>
      <c r="D416" s="13">
        <v>-5.8823529411764608E-2</v>
      </c>
      <c r="E416" s="13">
        <v>5.3475935828877219E-3</v>
      </c>
      <c r="F416" s="13">
        <v>1.8716577540107027E-2</v>
      </c>
      <c r="G416" s="13">
        <v>1.6042780748663166E-2</v>
      </c>
      <c r="H416" s="13">
        <v>6.9518716577540163E-2</v>
      </c>
      <c r="I416" s="13">
        <v>-3.7433155080213942E-2</v>
      </c>
      <c r="J416" s="13">
        <v>-1.0695187165775333E-2</v>
      </c>
      <c r="K416" s="13" t="s">
        <v>358</v>
      </c>
      <c r="L416" s="13">
        <v>6.4171122994652663E-2</v>
      </c>
      <c r="M416" s="13">
        <v>-0.19786096256684493</v>
      </c>
      <c r="N416" s="13">
        <v>1.6042780748663166E-2</v>
      </c>
      <c r="O416" s="13">
        <v>0.20320855614973277</v>
      </c>
      <c r="P416" s="13">
        <v>-2.6737967914438499E-2</v>
      </c>
      <c r="Q416" s="13">
        <v>-5.6149732620320858E-2</v>
      </c>
      <c r="R416" s="91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0"/>
    </row>
    <row r="417" spans="1:65">
      <c r="A417" s="28"/>
      <c r="B417" s="42" t="s">
        <v>200</v>
      </c>
      <c r="C417" s="43"/>
      <c r="D417" s="41">
        <v>0.86</v>
      </c>
      <c r="E417" s="41">
        <v>0.12</v>
      </c>
      <c r="F417" s="41">
        <v>0.33</v>
      </c>
      <c r="G417" s="41">
        <v>0.28999999999999998</v>
      </c>
      <c r="H417" s="41">
        <v>1.1000000000000001</v>
      </c>
      <c r="I417" s="41">
        <v>0.53</v>
      </c>
      <c r="J417" s="41">
        <v>0.12</v>
      </c>
      <c r="K417" s="41">
        <v>2.98</v>
      </c>
      <c r="L417" s="41">
        <v>1.02</v>
      </c>
      <c r="M417" s="41">
        <v>2.98</v>
      </c>
      <c r="N417" s="41">
        <v>0.28999999999999998</v>
      </c>
      <c r="O417" s="41">
        <v>3.15</v>
      </c>
      <c r="P417" s="41">
        <v>0.37</v>
      </c>
      <c r="Q417" s="41">
        <v>0.82</v>
      </c>
      <c r="R417" s="91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0"/>
    </row>
    <row r="418" spans="1:65">
      <c r="B418" s="2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BM418" s="50"/>
    </row>
    <row r="419" spans="1:65" ht="15">
      <c r="B419" s="8" t="s">
        <v>321</v>
      </c>
      <c r="BM419" s="26" t="s">
        <v>64</v>
      </c>
    </row>
    <row r="420" spans="1:65" ht="15">
      <c r="A420" s="24" t="s">
        <v>52</v>
      </c>
      <c r="B420" s="18" t="s">
        <v>99</v>
      </c>
      <c r="C420" s="15" t="s">
        <v>100</v>
      </c>
      <c r="D420" s="16" t="s">
        <v>175</v>
      </c>
      <c r="E420" s="17" t="s">
        <v>175</v>
      </c>
      <c r="F420" s="17" t="s">
        <v>175</v>
      </c>
      <c r="G420" s="17" t="s">
        <v>175</v>
      </c>
      <c r="H420" s="17" t="s">
        <v>175</v>
      </c>
      <c r="I420" s="17" t="s">
        <v>175</v>
      </c>
      <c r="J420" s="17" t="s">
        <v>175</v>
      </c>
      <c r="K420" s="17" t="s">
        <v>175</v>
      </c>
      <c r="L420" s="17" t="s">
        <v>175</v>
      </c>
      <c r="M420" s="17" t="s">
        <v>175</v>
      </c>
      <c r="N420" s="17" t="s">
        <v>175</v>
      </c>
      <c r="O420" s="17" t="s">
        <v>175</v>
      </c>
      <c r="P420" s="17" t="s">
        <v>175</v>
      </c>
      <c r="Q420" s="17" t="s">
        <v>175</v>
      </c>
      <c r="R420" s="17" t="s">
        <v>175</v>
      </c>
      <c r="S420" s="91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176</v>
      </c>
      <c r="C421" s="9" t="s">
        <v>176</v>
      </c>
      <c r="D421" s="89" t="s">
        <v>177</v>
      </c>
      <c r="E421" s="90" t="s">
        <v>178</v>
      </c>
      <c r="F421" s="90" t="s">
        <v>179</v>
      </c>
      <c r="G421" s="90" t="s">
        <v>180</v>
      </c>
      <c r="H421" s="90" t="s">
        <v>181</v>
      </c>
      <c r="I421" s="90" t="s">
        <v>182</v>
      </c>
      <c r="J421" s="90" t="s">
        <v>183</v>
      </c>
      <c r="K421" s="90" t="s">
        <v>184</v>
      </c>
      <c r="L421" s="90" t="s">
        <v>185</v>
      </c>
      <c r="M421" s="90" t="s">
        <v>186</v>
      </c>
      <c r="N421" s="90" t="s">
        <v>187</v>
      </c>
      <c r="O421" s="90" t="s">
        <v>188</v>
      </c>
      <c r="P421" s="90" t="s">
        <v>189</v>
      </c>
      <c r="Q421" s="90" t="s">
        <v>190</v>
      </c>
      <c r="R421" s="90" t="s">
        <v>204</v>
      </c>
      <c r="S421" s="91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1</v>
      </c>
    </row>
    <row r="422" spans="1:65">
      <c r="A422" s="28"/>
      <c r="B422" s="19"/>
      <c r="C422" s="9"/>
      <c r="D422" s="10" t="s">
        <v>205</v>
      </c>
      <c r="E422" s="11" t="s">
        <v>205</v>
      </c>
      <c r="F422" s="11" t="s">
        <v>205</v>
      </c>
      <c r="G422" s="11" t="s">
        <v>206</v>
      </c>
      <c r="H422" s="11" t="s">
        <v>101</v>
      </c>
      <c r="I422" s="11" t="s">
        <v>101</v>
      </c>
      <c r="J422" s="11" t="s">
        <v>205</v>
      </c>
      <c r="K422" s="11" t="s">
        <v>206</v>
      </c>
      <c r="L422" s="11" t="s">
        <v>205</v>
      </c>
      <c r="M422" s="11" t="s">
        <v>206</v>
      </c>
      <c r="N422" s="11" t="s">
        <v>205</v>
      </c>
      <c r="O422" s="11" t="s">
        <v>101</v>
      </c>
      <c r="P422" s="11" t="s">
        <v>206</v>
      </c>
      <c r="Q422" s="11" t="s">
        <v>205</v>
      </c>
      <c r="R422" s="11" t="s">
        <v>205</v>
      </c>
      <c r="S422" s="91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3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91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148">
        <v>0.72</v>
      </c>
      <c r="E424" s="148">
        <v>0.69</v>
      </c>
      <c r="F424" s="148">
        <v>0.68</v>
      </c>
      <c r="G424" s="153">
        <v>0.7</v>
      </c>
      <c r="H424" s="148">
        <v>0.71390000000000009</v>
      </c>
      <c r="I424" s="148">
        <v>0.69300000000000006</v>
      </c>
      <c r="J424" s="148">
        <v>0.69030000000000002</v>
      </c>
      <c r="K424" s="148">
        <v>0.7</v>
      </c>
      <c r="L424" s="148">
        <v>0.7</v>
      </c>
      <c r="M424" s="148">
        <v>0.68</v>
      </c>
      <c r="N424" s="153">
        <v>0.84</v>
      </c>
      <c r="O424" s="153">
        <v>0.66</v>
      </c>
      <c r="P424" s="153">
        <v>0.77</v>
      </c>
      <c r="Q424" s="148">
        <v>0.7</v>
      </c>
      <c r="R424" s="148">
        <v>0.69</v>
      </c>
      <c r="S424" s="149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  <c r="BI424" s="150"/>
      <c r="BJ424" s="150"/>
      <c r="BK424" s="150"/>
      <c r="BL424" s="150"/>
      <c r="BM424" s="151">
        <v>1</v>
      </c>
    </row>
    <row r="425" spans="1:65">
      <c r="A425" s="28"/>
      <c r="B425" s="19">
        <v>1</v>
      </c>
      <c r="C425" s="9">
        <v>2</v>
      </c>
      <c r="D425" s="23">
        <v>0.65</v>
      </c>
      <c r="E425" s="23">
        <v>0.71</v>
      </c>
      <c r="F425" s="23">
        <v>0.68</v>
      </c>
      <c r="G425" s="154">
        <v>0.7</v>
      </c>
      <c r="H425" s="23">
        <v>0.72409999999999997</v>
      </c>
      <c r="I425" s="23">
        <v>0.69300000000000006</v>
      </c>
      <c r="J425" s="23">
        <v>0.69</v>
      </c>
      <c r="K425" s="155">
        <v>0.57999999999999996</v>
      </c>
      <c r="L425" s="23">
        <v>0.68</v>
      </c>
      <c r="M425" s="23">
        <v>0.68</v>
      </c>
      <c r="N425" s="154">
        <v>0.78</v>
      </c>
      <c r="O425" s="154">
        <v>0.64</v>
      </c>
      <c r="P425" s="154">
        <v>0.81000000000000016</v>
      </c>
      <c r="Q425" s="23">
        <v>0.68</v>
      </c>
      <c r="R425" s="23">
        <v>0.69</v>
      </c>
      <c r="S425" s="149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  <c r="BI425" s="150"/>
      <c r="BJ425" s="150"/>
      <c r="BK425" s="150"/>
      <c r="BL425" s="150"/>
      <c r="BM425" s="151" t="e">
        <v>#N/A</v>
      </c>
    </row>
    <row r="426" spans="1:65">
      <c r="A426" s="28"/>
      <c r="B426" s="19">
        <v>1</v>
      </c>
      <c r="C426" s="9">
        <v>3</v>
      </c>
      <c r="D426" s="23">
        <v>0.66</v>
      </c>
      <c r="E426" s="23">
        <v>0.66</v>
      </c>
      <c r="F426" s="23">
        <v>0.69</v>
      </c>
      <c r="G426" s="154">
        <v>0.7</v>
      </c>
      <c r="H426" s="23">
        <v>0.72030000000000005</v>
      </c>
      <c r="I426" s="23">
        <v>0.69300000000000006</v>
      </c>
      <c r="J426" s="23">
        <v>0.67679999999999996</v>
      </c>
      <c r="K426" s="23">
        <v>0.67</v>
      </c>
      <c r="L426" s="23">
        <v>0.69</v>
      </c>
      <c r="M426" s="23">
        <v>0.68</v>
      </c>
      <c r="N426" s="154">
        <v>0.79</v>
      </c>
      <c r="O426" s="154">
        <v>0.65</v>
      </c>
      <c r="P426" s="154">
        <v>0.8</v>
      </c>
      <c r="Q426" s="23">
        <v>0.69</v>
      </c>
      <c r="R426" s="23">
        <v>0.7</v>
      </c>
      <c r="S426" s="149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  <c r="BI426" s="150"/>
      <c r="BJ426" s="150"/>
      <c r="BK426" s="150"/>
      <c r="BL426" s="150"/>
      <c r="BM426" s="151">
        <v>16</v>
      </c>
    </row>
    <row r="427" spans="1:65">
      <c r="A427" s="28"/>
      <c r="B427" s="19">
        <v>1</v>
      </c>
      <c r="C427" s="9">
        <v>4</v>
      </c>
      <c r="D427" s="23">
        <v>0.67</v>
      </c>
      <c r="E427" s="23">
        <v>0.68</v>
      </c>
      <c r="F427" s="23">
        <v>0.68</v>
      </c>
      <c r="G427" s="154">
        <v>0.7</v>
      </c>
      <c r="H427" s="23">
        <v>0.72799999999999998</v>
      </c>
      <c r="I427" s="23">
        <v>0.69499999999999995</v>
      </c>
      <c r="J427" s="23">
        <v>0.68269999999999997</v>
      </c>
      <c r="K427" s="23">
        <v>0.7</v>
      </c>
      <c r="L427" s="23">
        <v>0.69</v>
      </c>
      <c r="M427" s="23">
        <v>0.67</v>
      </c>
      <c r="N427" s="154">
        <v>0.79</v>
      </c>
      <c r="O427" s="154">
        <v>0.64</v>
      </c>
      <c r="P427" s="154">
        <v>0.77</v>
      </c>
      <c r="Q427" s="23">
        <v>0.69</v>
      </c>
      <c r="R427" s="23">
        <v>0.7</v>
      </c>
      <c r="S427" s="149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151">
        <v>0.68969696969696981</v>
      </c>
    </row>
    <row r="428" spans="1:65">
      <c r="A428" s="28"/>
      <c r="B428" s="19">
        <v>1</v>
      </c>
      <c r="C428" s="9">
        <v>5</v>
      </c>
      <c r="D428" s="23">
        <v>0.65</v>
      </c>
      <c r="E428" s="23">
        <v>0.68</v>
      </c>
      <c r="F428" s="23">
        <v>0.66</v>
      </c>
      <c r="G428" s="154">
        <v>0.7</v>
      </c>
      <c r="H428" s="23">
        <v>0.72360000000000002</v>
      </c>
      <c r="I428" s="23">
        <v>0.69399999999999995</v>
      </c>
      <c r="J428" s="23">
        <v>0.71009999999999995</v>
      </c>
      <c r="K428" s="23">
        <v>0.7</v>
      </c>
      <c r="L428" s="23">
        <v>0.71</v>
      </c>
      <c r="M428" s="23">
        <v>0.67</v>
      </c>
      <c r="N428" s="154">
        <v>0.81000000000000016</v>
      </c>
      <c r="O428" s="154">
        <v>0.64</v>
      </c>
      <c r="P428" s="154">
        <v>0.8</v>
      </c>
      <c r="Q428" s="23">
        <v>0.68</v>
      </c>
      <c r="R428" s="23">
        <v>0.7</v>
      </c>
      <c r="S428" s="149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151">
        <v>25</v>
      </c>
    </row>
    <row r="429" spans="1:65">
      <c r="A429" s="28"/>
      <c r="B429" s="19">
        <v>1</v>
      </c>
      <c r="C429" s="9">
        <v>6</v>
      </c>
      <c r="D429" s="23">
        <v>0.68</v>
      </c>
      <c r="E429" s="23">
        <v>0.68</v>
      </c>
      <c r="F429" s="23">
        <v>0.69</v>
      </c>
      <c r="G429" s="154">
        <v>0.7</v>
      </c>
      <c r="H429" s="23">
        <v>0.71899999999999997</v>
      </c>
      <c r="I429" s="23">
        <v>0.69199999999999995</v>
      </c>
      <c r="J429" s="23">
        <v>0.67920000000000003</v>
      </c>
      <c r="K429" s="23">
        <v>0.69</v>
      </c>
      <c r="L429" s="23">
        <v>0.7</v>
      </c>
      <c r="M429" s="23">
        <v>0.68</v>
      </c>
      <c r="N429" s="154">
        <v>0.81000000000000016</v>
      </c>
      <c r="O429" s="154">
        <v>0.64</v>
      </c>
      <c r="P429" s="154">
        <v>0.78</v>
      </c>
      <c r="Q429" s="23">
        <v>0.69</v>
      </c>
      <c r="R429" s="23">
        <v>0.7</v>
      </c>
      <c r="S429" s="149"/>
      <c r="T429" s="150"/>
      <c r="U429" s="150"/>
      <c r="V429" s="150"/>
      <c r="W429" s="150"/>
      <c r="X429" s="150"/>
      <c r="Y429" s="150"/>
      <c r="Z429" s="150"/>
      <c r="AA429" s="150"/>
      <c r="AB429" s="150"/>
      <c r="AC429" s="150"/>
      <c r="AD429" s="150"/>
      <c r="AE429" s="150"/>
      <c r="AF429" s="150"/>
      <c r="AG429" s="150"/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  <c r="BI429" s="150"/>
      <c r="BJ429" s="150"/>
      <c r="BK429" s="150"/>
      <c r="BL429" s="150"/>
      <c r="BM429" s="51"/>
    </row>
    <row r="430" spans="1:65">
      <c r="A430" s="28"/>
      <c r="B430" s="20" t="s">
        <v>196</v>
      </c>
      <c r="C430" s="12"/>
      <c r="D430" s="152">
        <v>0.67166666666666675</v>
      </c>
      <c r="E430" s="152">
        <v>0.68333333333333346</v>
      </c>
      <c r="F430" s="152">
        <v>0.68</v>
      </c>
      <c r="G430" s="152">
        <v>0.70000000000000007</v>
      </c>
      <c r="H430" s="152">
        <v>0.72148333333333348</v>
      </c>
      <c r="I430" s="152">
        <v>0.69333333333333336</v>
      </c>
      <c r="J430" s="152">
        <v>0.68818333333333337</v>
      </c>
      <c r="K430" s="152">
        <v>0.67333333333333323</v>
      </c>
      <c r="L430" s="152">
        <v>0.69499999999999995</v>
      </c>
      <c r="M430" s="152">
        <v>0.67666666666666664</v>
      </c>
      <c r="N430" s="152">
        <v>0.80333333333333357</v>
      </c>
      <c r="O430" s="152">
        <v>0.64500000000000013</v>
      </c>
      <c r="P430" s="152">
        <v>0.78833333333333344</v>
      </c>
      <c r="Q430" s="152">
        <v>0.68833333333333335</v>
      </c>
      <c r="R430" s="152">
        <v>0.69666666666666677</v>
      </c>
      <c r="S430" s="149"/>
      <c r="T430" s="150"/>
      <c r="U430" s="150"/>
      <c r="V430" s="150"/>
      <c r="W430" s="150"/>
      <c r="X430" s="150"/>
      <c r="Y430" s="150"/>
      <c r="Z430" s="150"/>
      <c r="AA430" s="150"/>
      <c r="AB430" s="150"/>
      <c r="AC430" s="150"/>
      <c r="AD430" s="150"/>
      <c r="AE430" s="150"/>
      <c r="AF430" s="150"/>
      <c r="AG430" s="150"/>
      <c r="AH430" s="150"/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  <c r="BI430" s="150"/>
      <c r="BJ430" s="150"/>
      <c r="BK430" s="150"/>
      <c r="BL430" s="150"/>
      <c r="BM430" s="51"/>
    </row>
    <row r="431" spans="1:65">
      <c r="A431" s="28"/>
      <c r="B431" s="3" t="s">
        <v>197</v>
      </c>
      <c r="C431" s="27"/>
      <c r="D431" s="23">
        <v>0.66500000000000004</v>
      </c>
      <c r="E431" s="23">
        <v>0.68</v>
      </c>
      <c r="F431" s="23">
        <v>0.68</v>
      </c>
      <c r="G431" s="23">
        <v>0.7</v>
      </c>
      <c r="H431" s="23">
        <v>0.72195000000000009</v>
      </c>
      <c r="I431" s="23">
        <v>0.69300000000000006</v>
      </c>
      <c r="J431" s="23">
        <v>0.68635000000000002</v>
      </c>
      <c r="K431" s="23">
        <v>0.69499999999999995</v>
      </c>
      <c r="L431" s="23">
        <v>0.69499999999999995</v>
      </c>
      <c r="M431" s="23">
        <v>0.68</v>
      </c>
      <c r="N431" s="23">
        <v>0.8</v>
      </c>
      <c r="O431" s="23">
        <v>0.64</v>
      </c>
      <c r="P431" s="23">
        <v>0.79</v>
      </c>
      <c r="Q431" s="23">
        <v>0.69</v>
      </c>
      <c r="R431" s="23">
        <v>0.7</v>
      </c>
      <c r="S431" s="149"/>
      <c r="T431" s="150"/>
      <c r="U431" s="150"/>
      <c r="V431" s="150"/>
      <c r="W431" s="150"/>
      <c r="X431" s="150"/>
      <c r="Y431" s="150"/>
      <c r="Z431" s="150"/>
      <c r="AA431" s="150"/>
      <c r="AB431" s="150"/>
      <c r="AC431" s="150"/>
      <c r="AD431" s="150"/>
      <c r="AE431" s="150"/>
      <c r="AF431" s="150"/>
      <c r="AG431" s="150"/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  <c r="BI431" s="150"/>
      <c r="BJ431" s="150"/>
      <c r="BK431" s="150"/>
      <c r="BL431" s="150"/>
      <c r="BM431" s="51"/>
    </row>
    <row r="432" spans="1:65">
      <c r="A432" s="28"/>
      <c r="B432" s="3" t="s">
        <v>198</v>
      </c>
      <c r="C432" s="27"/>
      <c r="D432" s="23">
        <v>2.6394443859772184E-2</v>
      </c>
      <c r="E432" s="23">
        <v>1.6329931618554491E-2</v>
      </c>
      <c r="F432" s="23">
        <v>1.0954451150103291E-2</v>
      </c>
      <c r="G432" s="23">
        <v>1.2161883888976234E-16</v>
      </c>
      <c r="H432" s="23">
        <v>4.8758247165650165E-3</v>
      </c>
      <c r="I432" s="23">
        <v>1.0327955589886238E-3</v>
      </c>
      <c r="J432" s="23">
        <v>1.2070363153885072E-2</v>
      </c>
      <c r="K432" s="23">
        <v>4.7187568984497025E-2</v>
      </c>
      <c r="L432" s="23">
        <v>1.0488088481701494E-2</v>
      </c>
      <c r="M432" s="23">
        <v>5.1639777949432277E-3</v>
      </c>
      <c r="N432" s="23">
        <v>2.1602468994692866E-2</v>
      </c>
      <c r="O432" s="23">
        <v>8.3666002653407616E-3</v>
      </c>
      <c r="P432" s="23">
        <v>1.7224014243685127E-2</v>
      </c>
      <c r="Q432" s="23">
        <v>7.5277265270907679E-3</v>
      </c>
      <c r="R432" s="23">
        <v>5.1639777949432277E-3</v>
      </c>
      <c r="S432" s="149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  <c r="AF432" s="150"/>
      <c r="AG432" s="150"/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  <c r="BI432" s="150"/>
      <c r="BJ432" s="150"/>
      <c r="BK432" s="150"/>
      <c r="BL432" s="150"/>
      <c r="BM432" s="51"/>
    </row>
    <row r="433" spans="1:65">
      <c r="A433" s="28"/>
      <c r="B433" s="3" t="s">
        <v>84</v>
      </c>
      <c r="C433" s="27"/>
      <c r="D433" s="13">
        <v>3.9296938749040465E-2</v>
      </c>
      <c r="E433" s="13">
        <v>2.389746090520169E-2</v>
      </c>
      <c r="F433" s="13">
        <v>1.6109486985446016E-2</v>
      </c>
      <c r="G433" s="13">
        <v>1.7374119841394619E-16</v>
      </c>
      <c r="H433" s="13">
        <v>6.7580559263069355E-3</v>
      </c>
      <c r="I433" s="13">
        <v>1.489608979310515E-3</v>
      </c>
      <c r="J433" s="13">
        <v>1.7539458701244928E-2</v>
      </c>
      <c r="K433" s="13">
        <v>7.0080547996777764E-2</v>
      </c>
      <c r="L433" s="13">
        <v>1.50907747938151E-2</v>
      </c>
      <c r="M433" s="13">
        <v>7.6314942782412234E-3</v>
      </c>
      <c r="N433" s="13">
        <v>2.6891040242356258E-2</v>
      </c>
      <c r="O433" s="13">
        <v>1.2971473279598078E-2</v>
      </c>
      <c r="P433" s="13">
        <v>2.1848643860911364E-2</v>
      </c>
      <c r="Q433" s="13">
        <v>1.0936164446136709E-2</v>
      </c>
      <c r="R433" s="13">
        <v>7.4124083181003261E-3</v>
      </c>
      <c r="S433" s="91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0"/>
    </row>
    <row r="434" spans="1:65">
      <c r="A434" s="28"/>
      <c r="B434" s="3" t="s">
        <v>199</v>
      </c>
      <c r="C434" s="27"/>
      <c r="D434" s="13">
        <v>-2.6142355008787366E-2</v>
      </c>
      <c r="E434" s="13">
        <v>-9.2267135325131422E-3</v>
      </c>
      <c r="F434" s="13">
        <v>-1.405975395430592E-2</v>
      </c>
      <c r="G434" s="13">
        <v>1.493848857644986E-2</v>
      </c>
      <c r="H434" s="13">
        <v>4.6087434094903346E-2</v>
      </c>
      <c r="I434" s="13">
        <v>5.2724077328645258E-3</v>
      </c>
      <c r="J434" s="13">
        <v>-2.1946397188050693E-3</v>
      </c>
      <c r="K434" s="13">
        <v>-2.3725834797891365E-2</v>
      </c>
      <c r="L434" s="13">
        <v>7.6889279437608593E-3</v>
      </c>
      <c r="M434" s="13">
        <v>-1.8892794376098587E-2</v>
      </c>
      <c r="N434" s="13">
        <v>0.16476274165202121</v>
      </c>
      <c r="O434" s="13">
        <v>-6.4806678383128258E-2</v>
      </c>
      <c r="P434" s="13">
        <v>0.1430140597539542</v>
      </c>
      <c r="Q434" s="13">
        <v>-1.9771528998243637E-3</v>
      </c>
      <c r="R434" s="13">
        <v>1.0105448154657193E-2</v>
      </c>
      <c r="S434" s="91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0"/>
    </row>
    <row r="435" spans="1:65">
      <c r="A435" s="28"/>
      <c r="B435" s="42" t="s">
        <v>200</v>
      </c>
      <c r="C435" s="43"/>
      <c r="D435" s="41">
        <v>1.1200000000000001</v>
      </c>
      <c r="E435" s="41">
        <v>0.33</v>
      </c>
      <c r="F435" s="41">
        <v>0.56000000000000005</v>
      </c>
      <c r="G435" s="41" t="s">
        <v>201</v>
      </c>
      <c r="H435" s="41">
        <v>2.2400000000000002</v>
      </c>
      <c r="I435" s="41">
        <v>0.34</v>
      </c>
      <c r="J435" s="41">
        <v>0.01</v>
      </c>
      <c r="K435" s="41">
        <v>1.01</v>
      </c>
      <c r="L435" s="41">
        <v>0.45</v>
      </c>
      <c r="M435" s="41">
        <v>0.78</v>
      </c>
      <c r="N435" s="41">
        <v>7.76</v>
      </c>
      <c r="O435" s="41">
        <v>2.92</v>
      </c>
      <c r="P435" s="41">
        <v>6.75</v>
      </c>
      <c r="Q435" s="41">
        <v>0.01</v>
      </c>
      <c r="R435" s="41">
        <v>0.56999999999999995</v>
      </c>
      <c r="S435" s="91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0"/>
    </row>
    <row r="436" spans="1:65">
      <c r="B436" s="29" t="s">
        <v>216</v>
      </c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BM436" s="50"/>
    </row>
    <row r="437" spans="1:65">
      <c r="BM437" s="50"/>
    </row>
    <row r="438" spans="1:65" ht="15">
      <c r="B438" s="8" t="s">
        <v>322</v>
      </c>
      <c r="BM438" s="26" t="s">
        <v>64</v>
      </c>
    </row>
    <row r="439" spans="1:65" ht="15">
      <c r="A439" s="24" t="s">
        <v>17</v>
      </c>
      <c r="B439" s="18" t="s">
        <v>99</v>
      </c>
      <c r="C439" s="15" t="s">
        <v>100</v>
      </c>
      <c r="D439" s="16" t="s">
        <v>175</v>
      </c>
      <c r="E439" s="17" t="s">
        <v>175</v>
      </c>
      <c r="F439" s="17" t="s">
        <v>175</v>
      </c>
      <c r="G439" s="17" t="s">
        <v>175</v>
      </c>
      <c r="H439" s="17" t="s">
        <v>175</v>
      </c>
      <c r="I439" s="17" t="s">
        <v>175</v>
      </c>
      <c r="J439" s="17" t="s">
        <v>175</v>
      </c>
      <c r="K439" s="17" t="s">
        <v>175</v>
      </c>
      <c r="L439" s="17" t="s">
        <v>175</v>
      </c>
      <c r="M439" s="17" t="s">
        <v>175</v>
      </c>
      <c r="N439" s="17" t="s">
        <v>175</v>
      </c>
      <c r="O439" s="17" t="s">
        <v>175</v>
      </c>
      <c r="P439" s="17" t="s">
        <v>175</v>
      </c>
      <c r="Q439" s="17" t="s">
        <v>175</v>
      </c>
      <c r="R439" s="91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176</v>
      </c>
      <c r="C440" s="9" t="s">
        <v>176</v>
      </c>
      <c r="D440" s="89" t="s">
        <v>177</v>
      </c>
      <c r="E440" s="90" t="s">
        <v>178</v>
      </c>
      <c r="F440" s="90" t="s">
        <v>179</v>
      </c>
      <c r="G440" s="90" t="s">
        <v>180</v>
      </c>
      <c r="H440" s="90" t="s">
        <v>181</v>
      </c>
      <c r="I440" s="90" t="s">
        <v>183</v>
      </c>
      <c r="J440" s="90" t="s">
        <v>184</v>
      </c>
      <c r="K440" s="90" t="s">
        <v>185</v>
      </c>
      <c r="L440" s="90" t="s">
        <v>186</v>
      </c>
      <c r="M440" s="90" t="s">
        <v>187</v>
      </c>
      <c r="N440" s="90" t="s">
        <v>188</v>
      </c>
      <c r="O440" s="90" t="s">
        <v>189</v>
      </c>
      <c r="P440" s="90" t="s">
        <v>190</v>
      </c>
      <c r="Q440" s="90" t="s">
        <v>204</v>
      </c>
      <c r="R440" s="91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3</v>
      </c>
    </row>
    <row r="441" spans="1:65">
      <c r="A441" s="28"/>
      <c r="B441" s="19"/>
      <c r="C441" s="9"/>
      <c r="D441" s="10" t="s">
        <v>205</v>
      </c>
      <c r="E441" s="11" t="s">
        <v>205</v>
      </c>
      <c r="F441" s="11" t="s">
        <v>205</v>
      </c>
      <c r="G441" s="11" t="s">
        <v>205</v>
      </c>
      <c r="H441" s="11" t="s">
        <v>205</v>
      </c>
      <c r="I441" s="11" t="s">
        <v>205</v>
      </c>
      <c r="J441" s="11" t="s">
        <v>206</v>
      </c>
      <c r="K441" s="11" t="s">
        <v>205</v>
      </c>
      <c r="L441" s="11" t="s">
        <v>206</v>
      </c>
      <c r="M441" s="11" t="s">
        <v>205</v>
      </c>
      <c r="N441" s="11" t="s">
        <v>205</v>
      </c>
      <c r="O441" s="11" t="s">
        <v>206</v>
      </c>
      <c r="P441" s="11" t="s">
        <v>205</v>
      </c>
      <c r="Q441" s="11" t="s">
        <v>205</v>
      </c>
      <c r="R441" s="91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91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8">
        <v>1</v>
      </c>
      <c r="C443" s="14">
        <v>1</v>
      </c>
      <c r="D443" s="138">
        <v>17.25</v>
      </c>
      <c r="E443" s="138">
        <v>16.95</v>
      </c>
      <c r="F443" s="138">
        <v>17.600000000000001</v>
      </c>
      <c r="G443" s="138">
        <v>17.55</v>
      </c>
      <c r="H443" s="138">
        <v>17.93</v>
      </c>
      <c r="I443" s="138">
        <v>17.239999999999998</v>
      </c>
      <c r="J443" s="138">
        <v>16.3</v>
      </c>
      <c r="K443" s="139">
        <v>19.2</v>
      </c>
      <c r="L443" s="138">
        <v>17.100000000000001</v>
      </c>
      <c r="M443" s="139">
        <v>20.5</v>
      </c>
      <c r="N443" s="138">
        <v>16.649999999999999</v>
      </c>
      <c r="O443" s="139">
        <v>19</v>
      </c>
      <c r="P443" s="138">
        <v>16.75</v>
      </c>
      <c r="Q443" s="138">
        <v>16.649999999999999</v>
      </c>
      <c r="R443" s="140"/>
      <c r="S443" s="141"/>
      <c r="T443" s="141"/>
      <c r="U443" s="141"/>
      <c r="V443" s="141"/>
      <c r="W443" s="141"/>
      <c r="X443" s="141"/>
      <c r="Y443" s="141"/>
      <c r="Z443" s="141"/>
      <c r="AA443" s="141"/>
      <c r="AB443" s="141"/>
      <c r="AC443" s="141"/>
      <c r="AD443" s="141"/>
      <c r="AE443" s="141"/>
      <c r="AF443" s="141"/>
      <c r="AG443" s="141"/>
      <c r="AH443" s="141"/>
      <c r="AI443" s="141"/>
      <c r="AJ443" s="141"/>
      <c r="AK443" s="141"/>
      <c r="AL443" s="141"/>
      <c r="AM443" s="141"/>
      <c r="AN443" s="141"/>
      <c r="AO443" s="141"/>
      <c r="AP443" s="141"/>
      <c r="AQ443" s="141"/>
      <c r="AR443" s="141"/>
      <c r="AS443" s="141"/>
      <c r="AT443" s="141"/>
      <c r="AU443" s="141"/>
      <c r="AV443" s="141"/>
      <c r="AW443" s="141"/>
      <c r="AX443" s="141"/>
      <c r="AY443" s="141"/>
      <c r="AZ443" s="141"/>
      <c r="BA443" s="141"/>
      <c r="BB443" s="141"/>
      <c r="BC443" s="141"/>
      <c r="BD443" s="141"/>
      <c r="BE443" s="141"/>
      <c r="BF443" s="141"/>
      <c r="BG443" s="141"/>
      <c r="BH443" s="141"/>
      <c r="BI443" s="141"/>
      <c r="BJ443" s="141"/>
      <c r="BK443" s="141"/>
      <c r="BL443" s="141"/>
      <c r="BM443" s="142">
        <v>1</v>
      </c>
    </row>
    <row r="444" spans="1:65">
      <c r="A444" s="28"/>
      <c r="B444" s="19">
        <v>1</v>
      </c>
      <c r="C444" s="9">
        <v>2</v>
      </c>
      <c r="D444" s="143">
        <v>17.149999999999999</v>
      </c>
      <c r="E444" s="143">
        <v>17.05</v>
      </c>
      <c r="F444" s="143">
        <v>17.7</v>
      </c>
      <c r="G444" s="143">
        <v>18.02</v>
      </c>
      <c r="H444" s="143">
        <v>18.149999999999999</v>
      </c>
      <c r="I444" s="143">
        <v>16.96</v>
      </c>
      <c r="J444" s="145">
        <v>14</v>
      </c>
      <c r="K444" s="144">
        <v>18.46</v>
      </c>
      <c r="L444" s="143">
        <v>17.399999999999999</v>
      </c>
      <c r="M444" s="144">
        <v>19.7</v>
      </c>
      <c r="N444" s="143">
        <v>17.05</v>
      </c>
      <c r="O444" s="144">
        <v>19.5</v>
      </c>
      <c r="P444" s="143">
        <v>17</v>
      </c>
      <c r="Q444" s="143">
        <v>16.95</v>
      </c>
      <c r="R444" s="140"/>
      <c r="S444" s="141"/>
      <c r="T444" s="141"/>
      <c r="U444" s="141"/>
      <c r="V444" s="141"/>
      <c r="W444" s="141"/>
      <c r="X444" s="141"/>
      <c r="Y444" s="141"/>
      <c r="Z444" s="141"/>
      <c r="AA444" s="141"/>
      <c r="AB444" s="141"/>
      <c r="AC444" s="141"/>
      <c r="AD444" s="141"/>
      <c r="AE444" s="141"/>
      <c r="AF444" s="141"/>
      <c r="AG444" s="141"/>
      <c r="AH444" s="141"/>
      <c r="AI444" s="141"/>
      <c r="AJ444" s="141"/>
      <c r="AK444" s="141"/>
      <c r="AL444" s="141"/>
      <c r="AM444" s="141"/>
      <c r="AN444" s="141"/>
      <c r="AO444" s="141"/>
      <c r="AP444" s="141"/>
      <c r="AQ444" s="141"/>
      <c r="AR444" s="141"/>
      <c r="AS444" s="141"/>
      <c r="AT444" s="141"/>
      <c r="AU444" s="141"/>
      <c r="AV444" s="141"/>
      <c r="AW444" s="141"/>
      <c r="AX444" s="141"/>
      <c r="AY444" s="141"/>
      <c r="AZ444" s="141"/>
      <c r="BA444" s="141"/>
      <c r="BB444" s="141"/>
      <c r="BC444" s="141"/>
      <c r="BD444" s="141"/>
      <c r="BE444" s="141"/>
      <c r="BF444" s="141"/>
      <c r="BG444" s="141"/>
      <c r="BH444" s="141"/>
      <c r="BI444" s="141"/>
      <c r="BJ444" s="141"/>
      <c r="BK444" s="141"/>
      <c r="BL444" s="141"/>
      <c r="BM444" s="142" t="e">
        <v>#N/A</v>
      </c>
    </row>
    <row r="445" spans="1:65">
      <c r="A445" s="28"/>
      <c r="B445" s="19">
        <v>1</v>
      </c>
      <c r="C445" s="9">
        <v>3</v>
      </c>
      <c r="D445" s="143">
        <v>16.899999999999999</v>
      </c>
      <c r="E445" s="143">
        <v>15.8</v>
      </c>
      <c r="F445" s="143">
        <v>17.899999999999999</v>
      </c>
      <c r="G445" s="143">
        <v>17.27</v>
      </c>
      <c r="H445" s="143">
        <v>18.100000000000001</v>
      </c>
      <c r="I445" s="143">
        <v>16.38</v>
      </c>
      <c r="J445" s="143">
        <v>16.7</v>
      </c>
      <c r="K445" s="144">
        <v>19.13</v>
      </c>
      <c r="L445" s="143">
        <v>17.399999999999999</v>
      </c>
      <c r="M445" s="144">
        <v>20.7</v>
      </c>
      <c r="N445" s="143">
        <v>16.96</v>
      </c>
      <c r="O445" s="144">
        <v>18.7</v>
      </c>
      <c r="P445" s="143">
        <v>17</v>
      </c>
      <c r="Q445" s="143">
        <v>16.95</v>
      </c>
      <c r="R445" s="140"/>
      <c r="S445" s="141"/>
      <c r="T445" s="141"/>
      <c r="U445" s="141"/>
      <c r="V445" s="141"/>
      <c r="W445" s="141"/>
      <c r="X445" s="141"/>
      <c r="Y445" s="141"/>
      <c r="Z445" s="141"/>
      <c r="AA445" s="141"/>
      <c r="AB445" s="141"/>
      <c r="AC445" s="141"/>
      <c r="AD445" s="141"/>
      <c r="AE445" s="141"/>
      <c r="AF445" s="141"/>
      <c r="AG445" s="141"/>
      <c r="AH445" s="141"/>
      <c r="AI445" s="141"/>
      <c r="AJ445" s="141"/>
      <c r="AK445" s="141"/>
      <c r="AL445" s="141"/>
      <c r="AM445" s="141"/>
      <c r="AN445" s="141"/>
      <c r="AO445" s="141"/>
      <c r="AP445" s="141"/>
      <c r="AQ445" s="141"/>
      <c r="AR445" s="141"/>
      <c r="AS445" s="141"/>
      <c r="AT445" s="141"/>
      <c r="AU445" s="141"/>
      <c r="AV445" s="141"/>
      <c r="AW445" s="141"/>
      <c r="AX445" s="141"/>
      <c r="AY445" s="141"/>
      <c r="AZ445" s="141"/>
      <c r="BA445" s="141"/>
      <c r="BB445" s="141"/>
      <c r="BC445" s="141"/>
      <c r="BD445" s="141"/>
      <c r="BE445" s="141"/>
      <c r="BF445" s="141"/>
      <c r="BG445" s="141"/>
      <c r="BH445" s="141"/>
      <c r="BI445" s="141"/>
      <c r="BJ445" s="141"/>
      <c r="BK445" s="141"/>
      <c r="BL445" s="141"/>
      <c r="BM445" s="142">
        <v>16</v>
      </c>
    </row>
    <row r="446" spans="1:65">
      <c r="A446" s="28"/>
      <c r="B446" s="19">
        <v>1</v>
      </c>
      <c r="C446" s="9">
        <v>4</v>
      </c>
      <c r="D446" s="143">
        <v>16.899999999999999</v>
      </c>
      <c r="E446" s="143">
        <v>17.75</v>
      </c>
      <c r="F446" s="143">
        <v>17.350000000000001</v>
      </c>
      <c r="G446" s="143">
        <v>18.010000000000002</v>
      </c>
      <c r="H446" s="143">
        <v>18.48</v>
      </c>
      <c r="I446" s="143">
        <v>17.12</v>
      </c>
      <c r="J446" s="143">
        <v>16.7</v>
      </c>
      <c r="K446" s="144">
        <v>19.489999999999998</v>
      </c>
      <c r="L446" s="143">
        <v>17.7</v>
      </c>
      <c r="M446" s="144">
        <v>19</v>
      </c>
      <c r="N446" s="143">
        <v>17.309999999999999</v>
      </c>
      <c r="O446" s="144">
        <v>19.3</v>
      </c>
      <c r="P446" s="143">
        <v>16.75</v>
      </c>
      <c r="Q446" s="143">
        <v>16.7</v>
      </c>
      <c r="R446" s="140"/>
      <c r="S446" s="141"/>
      <c r="T446" s="141"/>
      <c r="U446" s="141"/>
      <c r="V446" s="141"/>
      <c r="W446" s="141"/>
      <c r="X446" s="141"/>
      <c r="Y446" s="141"/>
      <c r="Z446" s="141"/>
      <c r="AA446" s="141"/>
      <c r="AB446" s="141"/>
      <c r="AC446" s="141"/>
      <c r="AD446" s="141"/>
      <c r="AE446" s="141"/>
      <c r="AF446" s="141"/>
      <c r="AG446" s="141"/>
      <c r="AH446" s="141"/>
      <c r="AI446" s="141"/>
      <c r="AJ446" s="141"/>
      <c r="AK446" s="141"/>
      <c r="AL446" s="141"/>
      <c r="AM446" s="141"/>
      <c r="AN446" s="141"/>
      <c r="AO446" s="141"/>
      <c r="AP446" s="141"/>
      <c r="AQ446" s="141"/>
      <c r="AR446" s="141"/>
      <c r="AS446" s="141"/>
      <c r="AT446" s="141"/>
      <c r="AU446" s="141"/>
      <c r="AV446" s="141"/>
      <c r="AW446" s="141"/>
      <c r="AX446" s="141"/>
      <c r="AY446" s="141"/>
      <c r="AZ446" s="141"/>
      <c r="BA446" s="141"/>
      <c r="BB446" s="141"/>
      <c r="BC446" s="141"/>
      <c r="BD446" s="141"/>
      <c r="BE446" s="141"/>
      <c r="BF446" s="141"/>
      <c r="BG446" s="141"/>
      <c r="BH446" s="141"/>
      <c r="BI446" s="141"/>
      <c r="BJ446" s="141"/>
      <c r="BK446" s="141"/>
      <c r="BL446" s="141"/>
      <c r="BM446" s="142">
        <v>17.187272727272724</v>
      </c>
    </row>
    <row r="447" spans="1:65">
      <c r="A447" s="28"/>
      <c r="B447" s="19">
        <v>1</v>
      </c>
      <c r="C447" s="9">
        <v>5</v>
      </c>
      <c r="D447" s="143">
        <v>16.5</v>
      </c>
      <c r="E447" s="143">
        <v>16.55</v>
      </c>
      <c r="F447" s="143">
        <v>17.3</v>
      </c>
      <c r="G447" s="143">
        <v>17.57</v>
      </c>
      <c r="H447" s="143">
        <v>18.010000000000002</v>
      </c>
      <c r="I447" s="143">
        <v>17.07</v>
      </c>
      <c r="J447" s="143">
        <v>17.3</v>
      </c>
      <c r="K447" s="144">
        <v>19.12</v>
      </c>
      <c r="L447" s="143">
        <v>16.899999999999999</v>
      </c>
      <c r="M447" s="144">
        <v>19.8</v>
      </c>
      <c r="N447" s="143">
        <v>16.72</v>
      </c>
      <c r="O447" s="144">
        <v>18.600000000000001</v>
      </c>
      <c r="P447" s="143">
        <v>17</v>
      </c>
      <c r="Q447" s="143">
        <v>16.95</v>
      </c>
      <c r="R447" s="140"/>
      <c r="S447" s="141"/>
      <c r="T447" s="141"/>
      <c r="U447" s="141"/>
      <c r="V447" s="141"/>
      <c r="W447" s="141"/>
      <c r="X447" s="141"/>
      <c r="Y447" s="141"/>
      <c r="Z447" s="141"/>
      <c r="AA447" s="141"/>
      <c r="AB447" s="141"/>
      <c r="AC447" s="141"/>
      <c r="AD447" s="141"/>
      <c r="AE447" s="141"/>
      <c r="AF447" s="141"/>
      <c r="AG447" s="141"/>
      <c r="AH447" s="141"/>
      <c r="AI447" s="141"/>
      <c r="AJ447" s="141"/>
      <c r="AK447" s="141"/>
      <c r="AL447" s="141"/>
      <c r="AM447" s="141"/>
      <c r="AN447" s="141"/>
      <c r="AO447" s="141"/>
      <c r="AP447" s="141"/>
      <c r="AQ447" s="141"/>
      <c r="AR447" s="141"/>
      <c r="AS447" s="141"/>
      <c r="AT447" s="141"/>
      <c r="AU447" s="141"/>
      <c r="AV447" s="141"/>
      <c r="AW447" s="141"/>
      <c r="AX447" s="141"/>
      <c r="AY447" s="141"/>
      <c r="AZ447" s="141"/>
      <c r="BA447" s="141"/>
      <c r="BB447" s="141"/>
      <c r="BC447" s="141"/>
      <c r="BD447" s="141"/>
      <c r="BE447" s="141"/>
      <c r="BF447" s="141"/>
      <c r="BG447" s="141"/>
      <c r="BH447" s="141"/>
      <c r="BI447" s="141"/>
      <c r="BJ447" s="141"/>
      <c r="BK447" s="141"/>
      <c r="BL447" s="141"/>
      <c r="BM447" s="142">
        <v>26</v>
      </c>
    </row>
    <row r="448" spans="1:65">
      <c r="A448" s="28"/>
      <c r="B448" s="19">
        <v>1</v>
      </c>
      <c r="C448" s="9">
        <v>6</v>
      </c>
      <c r="D448" s="143">
        <v>17.399999999999999</v>
      </c>
      <c r="E448" s="143">
        <v>16.75</v>
      </c>
      <c r="F448" s="143">
        <v>17.899999999999999</v>
      </c>
      <c r="G448" s="143">
        <v>17.829999999999998</v>
      </c>
      <c r="H448" s="143">
        <v>17.71</v>
      </c>
      <c r="I448" s="143">
        <v>16.75</v>
      </c>
      <c r="J448" s="143">
        <v>17.100000000000001</v>
      </c>
      <c r="K448" s="144">
        <v>19.5</v>
      </c>
      <c r="L448" s="143">
        <v>17.7</v>
      </c>
      <c r="M448" s="144">
        <v>20.3</v>
      </c>
      <c r="N448" s="143">
        <v>16.95</v>
      </c>
      <c r="O448" s="144">
        <v>19.5</v>
      </c>
      <c r="P448" s="143">
        <v>16.75</v>
      </c>
      <c r="Q448" s="143">
        <v>17.3</v>
      </c>
      <c r="R448" s="140"/>
      <c r="S448" s="141"/>
      <c r="T448" s="141"/>
      <c r="U448" s="141"/>
      <c r="V448" s="141"/>
      <c r="W448" s="141"/>
      <c r="X448" s="141"/>
      <c r="Y448" s="141"/>
      <c r="Z448" s="141"/>
      <c r="AA448" s="141"/>
      <c r="AB448" s="141"/>
      <c r="AC448" s="141"/>
      <c r="AD448" s="141"/>
      <c r="AE448" s="141"/>
      <c r="AF448" s="141"/>
      <c r="AG448" s="141"/>
      <c r="AH448" s="141"/>
      <c r="AI448" s="141"/>
      <c r="AJ448" s="141"/>
      <c r="AK448" s="141"/>
      <c r="AL448" s="141"/>
      <c r="AM448" s="141"/>
      <c r="AN448" s="141"/>
      <c r="AO448" s="141"/>
      <c r="AP448" s="141"/>
      <c r="AQ448" s="141"/>
      <c r="AR448" s="141"/>
      <c r="AS448" s="141"/>
      <c r="AT448" s="141"/>
      <c r="AU448" s="141"/>
      <c r="AV448" s="141"/>
      <c r="AW448" s="141"/>
      <c r="AX448" s="141"/>
      <c r="AY448" s="141"/>
      <c r="AZ448" s="141"/>
      <c r="BA448" s="141"/>
      <c r="BB448" s="141"/>
      <c r="BC448" s="141"/>
      <c r="BD448" s="141"/>
      <c r="BE448" s="141"/>
      <c r="BF448" s="141"/>
      <c r="BG448" s="141"/>
      <c r="BH448" s="141"/>
      <c r="BI448" s="141"/>
      <c r="BJ448" s="141"/>
      <c r="BK448" s="141"/>
      <c r="BL448" s="141"/>
      <c r="BM448" s="146"/>
    </row>
    <row r="449" spans="1:65">
      <c r="A449" s="28"/>
      <c r="B449" s="20" t="s">
        <v>196</v>
      </c>
      <c r="C449" s="12"/>
      <c r="D449" s="147">
        <v>17.016666666666666</v>
      </c>
      <c r="E449" s="147">
        <v>16.808333333333334</v>
      </c>
      <c r="F449" s="147">
        <v>17.625</v>
      </c>
      <c r="G449" s="147">
        <v>17.708333333333336</v>
      </c>
      <c r="H449" s="147">
        <v>18.063333333333333</v>
      </c>
      <c r="I449" s="147">
        <v>16.920000000000002</v>
      </c>
      <c r="J449" s="147">
        <v>16.349999999999998</v>
      </c>
      <c r="K449" s="147">
        <v>19.149999999999999</v>
      </c>
      <c r="L449" s="147">
        <v>17.366666666666667</v>
      </c>
      <c r="M449" s="147">
        <v>20</v>
      </c>
      <c r="N449" s="147">
        <v>16.940000000000001</v>
      </c>
      <c r="O449" s="147">
        <v>19.099999999999998</v>
      </c>
      <c r="P449" s="147">
        <v>16.875</v>
      </c>
      <c r="Q449" s="147">
        <v>16.916666666666668</v>
      </c>
      <c r="R449" s="140"/>
      <c r="S449" s="141"/>
      <c r="T449" s="141"/>
      <c r="U449" s="141"/>
      <c r="V449" s="141"/>
      <c r="W449" s="141"/>
      <c r="X449" s="141"/>
      <c r="Y449" s="141"/>
      <c r="Z449" s="141"/>
      <c r="AA449" s="141"/>
      <c r="AB449" s="141"/>
      <c r="AC449" s="141"/>
      <c r="AD449" s="141"/>
      <c r="AE449" s="141"/>
      <c r="AF449" s="141"/>
      <c r="AG449" s="141"/>
      <c r="AH449" s="141"/>
      <c r="AI449" s="141"/>
      <c r="AJ449" s="141"/>
      <c r="AK449" s="141"/>
      <c r="AL449" s="141"/>
      <c r="AM449" s="141"/>
      <c r="AN449" s="141"/>
      <c r="AO449" s="141"/>
      <c r="AP449" s="141"/>
      <c r="AQ449" s="141"/>
      <c r="AR449" s="141"/>
      <c r="AS449" s="141"/>
      <c r="AT449" s="141"/>
      <c r="AU449" s="141"/>
      <c r="AV449" s="141"/>
      <c r="AW449" s="141"/>
      <c r="AX449" s="141"/>
      <c r="AY449" s="141"/>
      <c r="AZ449" s="141"/>
      <c r="BA449" s="141"/>
      <c r="BB449" s="141"/>
      <c r="BC449" s="141"/>
      <c r="BD449" s="141"/>
      <c r="BE449" s="141"/>
      <c r="BF449" s="141"/>
      <c r="BG449" s="141"/>
      <c r="BH449" s="141"/>
      <c r="BI449" s="141"/>
      <c r="BJ449" s="141"/>
      <c r="BK449" s="141"/>
      <c r="BL449" s="141"/>
      <c r="BM449" s="146"/>
    </row>
    <row r="450" spans="1:65">
      <c r="A450" s="28"/>
      <c r="B450" s="3" t="s">
        <v>197</v>
      </c>
      <c r="C450" s="27"/>
      <c r="D450" s="143">
        <v>17.024999999999999</v>
      </c>
      <c r="E450" s="143">
        <v>16.850000000000001</v>
      </c>
      <c r="F450" s="143">
        <v>17.649999999999999</v>
      </c>
      <c r="G450" s="143">
        <v>17.7</v>
      </c>
      <c r="H450" s="143">
        <v>18.055</v>
      </c>
      <c r="I450" s="143">
        <v>17.015000000000001</v>
      </c>
      <c r="J450" s="143">
        <v>16.7</v>
      </c>
      <c r="K450" s="143">
        <v>19.164999999999999</v>
      </c>
      <c r="L450" s="143">
        <v>17.399999999999999</v>
      </c>
      <c r="M450" s="143">
        <v>20.05</v>
      </c>
      <c r="N450" s="143">
        <v>16.954999999999998</v>
      </c>
      <c r="O450" s="143">
        <v>19.149999999999999</v>
      </c>
      <c r="P450" s="143">
        <v>16.875</v>
      </c>
      <c r="Q450" s="143">
        <v>16.95</v>
      </c>
      <c r="R450" s="140"/>
      <c r="S450" s="141"/>
      <c r="T450" s="141"/>
      <c r="U450" s="141"/>
      <c r="V450" s="141"/>
      <c r="W450" s="141"/>
      <c r="X450" s="141"/>
      <c r="Y450" s="141"/>
      <c r="Z450" s="141"/>
      <c r="AA450" s="141"/>
      <c r="AB450" s="141"/>
      <c r="AC450" s="141"/>
      <c r="AD450" s="141"/>
      <c r="AE450" s="141"/>
      <c r="AF450" s="141"/>
      <c r="AG450" s="141"/>
      <c r="AH450" s="141"/>
      <c r="AI450" s="141"/>
      <c r="AJ450" s="141"/>
      <c r="AK450" s="141"/>
      <c r="AL450" s="141"/>
      <c r="AM450" s="141"/>
      <c r="AN450" s="141"/>
      <c r="AO450" s="141"/>
      <c r="AP450" s="141"/>
      <c r="AQ450" s="141"/>
      <c r="AR450" s="141"/>
      <c r="AS450" s="141"/>
      <c r="AT450" s="141"/>
      <c r="AU450" s="141"/>
      <c r="AV450" s="141"/>
      <c r="AW450" s="141"/>
      <c r="AX450" s="141"/>
      <c r="AY450" s="141"/>
      <c r="AZ450" s="141"/>
      <c r="BA450" s="141"/>
      <c r="BB450" s="141"/>
      <c r="BC450" s="141"/>
      <c r="BD450" s="141"/>
      <c r="BE450" s="141"/>
      <c r="BF450" s="141"/>
      <c r="BG450" s="141"/>
      <c r="BH450" s="141"/>
      <c r="BI450" s="141"/>
      <c r="BJ450" s="141"/>
      <c r="BK450" s="141"/>
      <c r="BL450" s="141"/>
      <c r="BM450" s="146"/>
    </row>
    <row r="451" spans="1:65">
      <c r="A451" s="28"/>
      <c r="B451" s="3" t="s">
        <v>198</v>
      </c>
      <c r="C451" s="27"/>
      <c r="D451" s="23">
        <v>0.32041639575194414</v>
      </c>
      <c r="E451" s="23">
        <v>0.64063770312608537</v>
      </c>
      <c r="F451" s="23">
        <v>0.26028830169640621</v>
      </c>
      <c r="G451" s="23">
        <v>0.29640625274556326</v>
      </c>
      <c r="H451" s="23">
        <v>0.25609893921425481</v>
      </c>
      <c r="I451" s="23">
        <v>0.31208973068654489</v>
      </c>
      <c r="J451" s="23">
        <v>1.202913130695646</v>
      </c>
      <c r="K451" s="23">
        <v>0.37894590642992776</v>
      </c>
      <c r="L451" s="23">
        <v>0.32041639575194425</v>
      </c>
      <c r="M451" s="23">
        <v>0.62609903369994113</v>
      </c>
      <c r="N451" s="23">
        <v>0.23748684174075857</v>
      </c>
      <c r="O451" s="23">
        <v>0.39496835316262979</v>
      </c>
      <c r="P451" s="23">
        <v>0.13693063937629152</v>
      </c>
      <c r="Q451" s="23">
        <v>0.23166067138525467</v>
      </c>
      <c r="R451" s="91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0"/>
    </row>
    <row r="452" spans="1:65">
      <c r="A452" s="28"/>
      <c r="B452" s="3" t="s">
        <v>84</v>
      </c>
      <c r="C452" s="27"/>
      <c r="D452" s="13">
        <v>1.8829562923718561E-2</v>
      </c>
      <c r="E452" s="13">
        <v>3.8114290716475083E-2</v>
      </c>
      <c r="F452" s="13">
        <v>1.4768130592703899E-2</v>
      </c>
      <c r="G452" s="13">
        <v>1.6738235449161216E-2</v>
      </c>
      <c r="H452" s="13">
        <v>1.4177833874197536E-2</v>
      </c>
      <c r="I452" s="13">
        <v>1.8445019544122036E-2</v>
      </c>
      <c r="J452" s="13">
        <v>7.3572668544076222E-2</v>
      </c>
      <c r="K452" s="13">
        <v>1.9788297985897013E-2</v>
      </c>
      <c r="L452" s="13">
        <v>1.8450080369593717E-2</v>
      </c>
      <c r="M452" s="13">
        <v>3.1304951684997057E-2</v>
      </c>
      <c r="N452" s="13">
        <v>1.401929408150877E-2</v>
      </c>
      <c r="O452" s="13">
        <v>2.0678971369771197E-2</v>
      </c>
      <c r="P452" s="13">
        <v>8.1144082593357942E-3</v>
      </c>
      <c r="Q452" s="13">
        <v>1.3694226879916532E-2</v>
      </c>
      <c r="R452" s="91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0"/>
    </row>
    <row r="453" spans="1:65">
      <c r="A453" s="28"/>
      <c r="B453" s="3" t="s">
        <v>199</v>
      </c>
      <c r="C453" s="27"/>
      <c r="D453" s="13">
        <v>-9.9263020557845971E-3</v>
      </c>
      <c r="E453" s="13">
        <v>-2.2047674459606981E-2</v>
      </c>
      <c r="F453" s="13">
        <v>2.5468105363376958E-2</v>
      </c>
      <c r="G453" s="13">
        <v>3.0316654324906045E-2</v>
      </c>
      <c r="H453" s="13">
        <v>5.0971472901019332E-2</v>
      </c>
      <c r="I453" s="13">
        <v>-1.5550618851158049E-2</v>
      </c>
      <c r="J453" s="13">
        <v>-4.8714693748016402E-2</v>
      </c>
      <c r="K453" s="13">
        <v>0.11419655135935702</v>
      </c>
      <c r="L453" s="13">
        <v>1.0437603582637234E-2</v>
      </c>
      <c r="M453" s="13">
        <v>0.1636517507669526</v>
      </c>
      <c r="N453" s="13">
        <v>-1.4386967100391113E-2</v>
      </c>
      <c r="O453" s="13">
        <v>0.11128742198243957</v>
      </c>
      <c r="P453" s="13">
        <v>-1.8168835290383822E-2</v>
      </c>
      <c r="Q453" s="13">
        <v>-1.5744560809619279E-2</v>
      </c>
      <c r="R453" s="91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0"/>
    </row>
    <row r="454" spans="1:65">
      <c r="A454" s="28"/>
      <c r="B454" s="42" t="s">
        <v>200</v>
      </c>
      <c r="C454" s="43"/>
      <c r="D454" s="41">
        <v>0.28999999999999998</v>
      </c>
      <c r="E454" s="41">
        <v>0.63</v>
      </c>
      <c r="F454" s="41">
        <v>0.72</v>
      </c>
      <c r="G454" s="41">
        <v>0.85</v>
      </c>
      <c r="H454" s="41">
        <v>1.44</v>
      </c>
      <c r="I454" s="41">
        <v>0.45</v>
      </c>
      <c r="J454" s="41">
        <v>1.39</v>
      </c>
      <c r="K454" s="41">
        <v>3.23</v>
      </c>
      <c r="L454" s="41">
        <v>0.28999999999999998</v>
      </c>
      <c r="M454" s="41">
        <v>4.6399999999999997</v>
      </c>
      <c r="N454" s="41">
        <v>0.42</v>
      </c>
      <c r="O454" s="41">
        <v>3.15</v>
      </c>
      <c r="P454" s="41">
        <v>0.52</v>
      </c>
      <c r="Q454" s="41">
        <v>0.45</v>
      </c>
      <c r="R454" s="91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0"/>
    </row>
    <row r="455" spans="1:65">
      <c r="B455" s="2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BM455" s="50"/>
    </row>
    <row r="456" spans="1:65" ht="15">
      <c r="B456" s="8" t="s">
        <v>323</v>
      </c>
      <c r="BM456" s="26" t="s">
        <v>64</v>
      </c>
    </row>
    <row r="457" spans="1:65" ht="15">
      <c r="A457" s="24" t="s">
        <v>20</v>
      </c>
      <c r="B457" s="18" t="s">
        <v>99</v>
      </c>
      <c r="C457" s="15" t="s">
        <v>100</v>
      </c>
      <c r="D457" s="16" t="s">
        <v>175</v>
      </c>
      <c r="E457" s="17" t="s">
        <v>175</v>
      </c>
      <c r="F457" s="17" t="s">
        <v>175</v>
      </c>
      <c r="G457" s="17" t="s">
        <v>175</v>
      </c>
      <c r="H457" s="17" t="s">
        <v>175</v>
      </c>
      <c r="I457" s="17" t="s">
        <v>175</v>
      </c>
      <c r="J457" s="17" t="s">
        <v>175</v>
      </c>
      <c r="K457" s="17" t="s">
        <v>175</v>
      </c>
      <c r="L457" s="17" t="s">
        <v>175</v>
      </c>
      <c r="M457" s="17" t="s">
        <v>175</v>
      </c>
      <c r="N457" s="17" t="s">
        <v>175</v>
      </c>
      <c r="O457" s="17" t="s">
        <v>175</v>
      </c>
      <c r="P457" s="17" t="s">
        <v>175</v>
      </c>
      <c r="Q457" s="17" t="s">
        <v>175</v>
      </c>
      <c r="R457" s="17" t="s">
        <v>175</v>
      </c>
      <c r="S457" s="91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176</v>
      </c>
      <c r="C458" s="9" t="s">
        <v>176</v>
      </c>
      <c r="D458" s="89" t="s">
        <v>177</v>
      </c>
      <c r="E458" s="90" t="s">
        <v>178</v>
      </c>
      <c r="F458" s="90" t="s">
        <v>179</v>
      </c>
      <c r="G458" s="90" t="s">
        <v>180</v>
      </c>
      <c r="H458" s="90" t="s">
        <v>181</v>
      </c>
      <c r="I458" s="90" t="s">
        <v>182</v>
      </c>
      <c r="J458" s="90" t="s">
        <v>183</v>
      </c>
      <c r="K458" s="90" t="s">
        <v>184</v>
      </c>
      <c r="L458" s="90" t="s">
        <v>185</v>
      </c>
      <c r="M458" s="90" t="s">
        <v>186</v>
      </c>
      <c r="N458" s="90" t="s">
        <v>187</v>
      </c>
      <c r="O458" s="90" t="s">
        <v>188</v>
      </c>
      <c r="P458" s="90" t="s">
        <v>189</v>
      </c>
      <c r="Q458" s="90" t="s">
        <v>190</v>
      </c>
      <c r="R458" s="90" t="s">
        <v>204</v>
      </c>
      <c r="S458" s="91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3</v>
      </c>
    </row>
    <row r="459" spans="1:65">
      <c r="A459" s="28"/>
      <c r="B459" s="19"/>
      <c r="C459" s="9"/>
      <c r="D459" s="10" t="s">
        <v>205</v>
      </c>
      <c r="E459" s="11" t="s">
        <v>205</v>
      </c>
      <c r="F459" s="11" t="s">
        <v>205</v>
      </c>
      <c r="G459" s="11" t="s">
        <v>206</v>
      </c>
      <c r="H459" s="11" t="s">
        <v>205</v>
      </c>
      <c r="I459" s="11" t="s">
        <v>205</v>
      </c>
      <c r="J459" s="11" t="s">
        <v>205</v>
      </c>
      <c r="K459" s="11" t="s">
        <v>206</v>
      </c>
      <c r="L459" s="11" t="s">
        <v>205</v>
      </c>
      <c r="M459" s="11" t="s">
        <v>206</v>
      </c>
      <c r="N459" s="11" t="s">
        <v>205</v>
      </c>
      <c r="O459" s="11" t="s">
        <v>205</v>
      </c>
      <c r="P459" s="11" t="s">
        <v>206</v>
      </c>
      <c r="Q459" s="11" t="s">
        <v>205</v>
      </c>
      <c r="R459" s="11" t="s">
        <v>205</v>
      </c>
      <c r="S459" s="91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91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</v>
      </c>
    </row>
    <row r="461" spans="1:65">
      <c r="A461" s="28"/>
      <c r="B461" s="18">
        <v>1</v>
      </c>
      <c r="C461" s="14">
        <v>1</v>
      </c>
      <c r="D461" s="21">
        <v>7.9</v>
      </c>
      <c r="E461" s="21">
        <v>7.6</v>
      </c>
      <c r="F461" s="21">
        <v>8.1</v>
      </c>
      <c r="G461" s="86">
        <v>7</v>
      </c>
      <c r="H461" s="21">
        <v>7.4</v>
      </c>
      <c r="I461" s="21">
        <v>7.5</v>
      </c>
      <c r="J461" s="21">
        <v>7.3</v>
      </c>
      <c r="K461" s="86">
        <v>8</v>
      </c>
      <c r="L461" s="21">
        <v>7.48</v>
      </c>
      <c r="M461" s="21">
        <v>6.9</v>
      </c>
      <c r="N461" s="21">
        <v>7.4</v>
      </c>
      <c r="O461" s="21">
        <v>7.46</v>
      </c>
      <c r="P461" s="86">
        <v>9</v>
      </c>
      <c r="Q461" s="21">
        <v>7.6</v>
      </c>
      <c r="R461" s="21">
        <v>8</v>
      </c>
      <c r="S461" s="91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</v>
      </c>
    </row>
    <row r="462" spans="1:65">
      <c r="A462" s="28"/>
      <c r="B462" s="19">
        <v>1</v>
      </c>
      <c r="C462" s="9">
        <v>2</v>
      </c>
      <c r="D462" s="11">
        <v>7.5</v>
      </c>
      <c r="E462" s="11">
        <v>7.8</v>
      </c>
      <c r="F462" s="11">
        <v>8.1</v>
      </c>
      <c r="G462" s="87">
        <v>7</v>
      </c>
      <c r="H462" s="11">
        <v>7.5</v>
      </c>
      <c r="I462" s="11">
        <v>7.4</v>
      </c>
      <c r="J462" s="11">
        <v>7.1</v>
      </c>
      <c r="K462" s="87">
        <v>7</v>
      </c>
      <c r="L462" s="11">
        <v>7.32</v>
      </c>
      <c r="M462" s="11">
        <v>6.9</v>
      </c>
      <c r="N462" s="11">
        <v>6.8</v>
      </c>
      <c r="O462" s="11">
        <v>7.91</v>
      </c>
      <c r="P462" s="87">
        <v>8</v>
      </c>
      <c r="Q462" s="11">
        <v>7.7000000000000011</v>
      </c>
      <c r="R462" s="11">
        <v>8</v>
      </c>
      <c r="S462" s="91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 t="e">
        <v>#N/A</v>
      </c>
    </row>
    <row r="463" spans="1:65">
      <c r="A463" s="28"/>
      <c r="B463" s="19">
        <v>1</v>
      </c>
      <c r="C463" s="9">
        <v>3</v>
      </c>
      <c r="D463" s="11">
        <v>7.5</v>
      </c>
      <c r="E463" s="11">
        <v>7.6</v>
      </c>
      <c r="F463" s="11">
        <v>8.1999999999999993</v>
      </c>
      <c r="G463" s="87">
        <v>7</v>
      </c>
      <c r="H463" s="11">
        <v>7.6</v>
      </c>
      <c r="I463" s="11">
        <v>7.2</v>
      </c>
      <c r="J463" s="11">
        <v>7.2</v>
      </c>
      <c r="K463" s="87">
        <v>8</v>
      </c>
      <c r="L463" s="11">
        <v>7.6900000000000013</v>
      </c>
      <c r="M463" s="11">
        <v>6.8</v>
      </c>
      <c r="N463" s="11">
        <v>7.1</v>
      </c>
      <c r="O463" s="11">
        <v>8.31</v>
      </c>
      <c r="P463" s="87">
        <v>9</v>
      </c>
      <c r="Q463" s="11">
        <v>7.7000000000000011</v>
      </c>
      <c r="R463" s="11">
        <v>8.1</v>
      </c>
      <c r="S463" s="91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16</v>
      </c>
    </row>
    <row r="464" spans="1:65">
      <c r="A464" s="28"/>
      <c r="B464" s="19">
        <v>1</v>
      </c>
      <c r="C464" s="9">
        <v>4</v>
      </c>
      <c r="D464" s="11">
        <v>7.9</v>
      </c>
      <c r="E464" s="11">
        <v>7.6</v>
      </c>
      <c r="F464" s="11">
        <v>8</v>
      </c>
      <c r="G464" s="87">
        <v>7</v>
      </c>
      <c r="H464" s="11">
        <v>7.7000000000000011</v>
      </c>
      <c r="I464" s="11">
        <v>7.4</v>
      </c>
      <c r="J464" s="11">
        <v>7.1</v>
      </c>
      <c r="K464" s="87">
        <v>9</v>
      </c>
      <c r="L464" s="11">
        <v>7.64</v>
      </c>
      <c r="M464" s="11">
        <v>6.9</v>
      </c>
      <c r="N464" s="11">
        <v>6.8</v>
      </c>
      <c r="O464" s="11">
        <v>8.3000000000000007</v>
      </c>
      <c r="P464" s="87">
        <v>9</v>
      </c>
      <c r="Q464" s="11">
        <v>7.9</v>
      </c>
      <c r="R464" s="11">
        <v>8.1999999999999993</v>
      </c>
      <c r="S464" s="91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7.5652777777777773</v>
      </c>
    </row>
    <row r="465" spans="1:65">
      <c r="A465" s="28"/>
      <c r="B465" s="19">
        <v>1</v>
      </c>
      <c r="C465" s="9">
        <v>5</v>
      </c>
      <c r="D465" s="11">
        <v>7.6</v>
      </c>
      <c r="E465" s="11">
        <v>7.6</v>
      </c>
      <c r="F465" s="11">
        <v>7.9</v>
      </c>
      <c r="G465" s="87">
        <v>7</v>
      </c>
      <c r="H465" s="11">
        <v>7.3</v>
      </c>
      <c r="I465" s="11">
        <v>7.5</v>
      </c>
      <c r="J465" s="11">
        <v>7.2</v>
      </c>
      <c r="K465" s="87">
        <v>8</v>
      </c>
      <c r="L465" s="11">
        <v>7.54</v>
      </c>
      <c r="M465" s="11">
        <v>6.9</v>
      </c>
      <c r="N465" s="11">
        <v>6.9</v>
      </c>
      <c r="O465" s="11">
        <v>8.36</v>
      </c>
      <c r="P465" s="87">
        <v>8</v>
      </c>
      <c r="Q465" s="11">
        <v>7.8</v>
      </c>
      <c r="R465" s="11">
        <v>8.1</v>
      </c>
      <c r="S465" s="91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>
        <v>27</v>
      </c>
    </row>
    <row r="466" spans="1:65">
      <c r="A466" s="28"/>
      <c r="B466" s="19">
        <v>1</v>
      </c>
      <c r="C466" s="9">
        <v>6</v>
      </c>
      <c r="D466" s="11">
        <v>7.9</v>
      </c>
      <c r="E466" s="11">
        <v>7.5</v>
      </c>
      <c r="F466" s="11">
        <v>8</v>
      </c>
      <c r="G466" s="87">
        <v>7</v>
      </c>
      <c r="H466" s="11">
        <v>7.4</v>
      </c>
      <c r="I466" s="11">
        <v>7.4</v>
      </c>
      <c r="J466" s="11">
        <v>7.2</v>
      </c>
      <c r="K466" s="87">
        <v>8</v>
      </c>
      <c r="L466" s="11">
        <v>7.31</v>
      </c>
      <c r="M466" s="11">
        <v>6.9</v>
      </c>
      <c r="N466" s="11">
        <v>6.9</v>
      </c>
      <c r="O466" s="11">
        <v>8.68</v>
      </c>
      <c r="P466" s="87">
        <v>9</v>
      </c>
      <c r="Q466" s="11">
        <v>7.6</v>
      </c>
      <c r="R466" s="11">
        <v>8.1</v>
      </c>
      <c r="S466" s="91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0"/>
    </row>
    <row r="467" spans="1:65">
      <c r="A467" s="28"/>
      <c r="B467" s="20" t="s">
        <v>196</v>
      </c>
      <c r="C467" s="12"/>
      <c r="D467" s="22">
        <v>7.7166666666666659</v>
      </c>
      <c r="E467" s="22">
        <v>7.6166666666666671</v>
      </c>
      <c r="F467" s="22">
        <v>8.0499999999999989</v>
      </c>
      <c r="G467" s="22">
        <v>7</v>
      </c>
      <c r="H467" s="22">
        <v>7.4833333333333334</v>
      </c>
      <c r="I467" s="22">
        <v>7.3999999999999995</v>
      </c>
      <c r="J467" s="22">
        <v>7.1833333333333336</v>
      </c>
      <c r="K467" s="22">
        <v>8</v>
      </c>
      <c r="L467" s="22">
        <v>7.496666666666667</v>
      </c>
      <c r="M467" s="22">
        <v>6.8833333333333329</v>
      </c>
      <c r="N467" s="22">
        <v>6.9833333333333334</v>
      </c>
      <c r="O467" s="22">
        <v>8.17</v>
      </c>
      <c r="P467" s="22">
        <v>8.6666666666666661</v>
      </c>
      <c r="Q467" s="22">
        <v>7.7166666666666659</v>
      </c>
      <c r="R467" s="22">
        <v>8.0833333333333339</v>
      </c>
      <c r="S467" s="91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0"/>
    </row>
    <row r="468" spans="1:65">
      <c r="A468" s="28"/>
      <c r="B468" s="3" t="s">
        <v>197</v>
      </c>
      <c r="C468" s="27"/>
      <c r="D468" s="11">
        <v>7.75</v>
      </c>
      <c r="E468" s="11">
        <v>7.6</v>
      </c>
      <c r="F468" s="11">
        <v>8.0500000000000007</v>
      </c>
      <c r="G468" s="11">
        <v>7</v>
      </c>
      <c r="H468" s="11">
        <v>7.45</v>
      </c>
      <c r="I468" s="11">
        <v>7.4</v>
      </c>
      <c r="J468" s="11">
        <v>7.2</v>
      </c>
      <c r="K468" s="11">
        <v>8</v>
      </c>
      <c r="L468" s="11">
        <v>7.51</v>
      </c>
      <c r="M468" s="11">
        <v>6.9</v>
      </c>
      <c r="N468" s="11">
        <v>6.9</v>
      </c>
      <c r="O468" s="11">
        <v>8.3049999999999997</v>
      </c>
      <c r="P468" s="11">
        <v>9</v>
      </c>
      <c r="Q468" s="11">
        <v>7.7000000000000011</v>
      </c>
      <c r="R468" s="11">
        <v>8.1</v>
      </c>
      <c r="S468" s="91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0"/>
    </row>
    <row r="469" spans="1:65">
      <c r="A469" s="28"/>
      <c r="B469" s="3" t="s">
        <v>198</v>
      </c>
      <c r="C469" s="27"/>
      <c r="D469" s="23">
        <v>0.20412414523193173</v>
      </c>
      <c r="E469" s="23">
        <v>9.8319208025017493E-2</v>
      </c>
      <c r="F469" s="23">
        <v>0.10488088481701478</v>
      </c>
      <c r="G469" s="23">
        <v>0</v>
      </c>
      <c r="H469" s="23">
        <v>0.14719601443879765</v>
      </c>
      <c r="I469" s="23">
        <v>0.10954451150103316</v>
      </c>
      <c r="J469" s="23">
        <v>7.5277265270908222E-2</v>
      </c>
      <c r="K469" s="23">
        <v>0.63245553203367588</v>
      </c>
      <c r="L469" s="23">
        <v>0.15882904856060417</v>
      </c>
      <c r="M469" s="23">
        <v>4.0824829046386527E-2</v>
      </c>
      <c r="N469" s="23">
        <v>0.23166067138525417</v>
      </c>
      <c r="O469" s="23">
        <v>0.42529989419232167</v>
      </c>
      <c r="P469" s="23">
        <v>0.51639777949432231</v>
      </c>
      <c r="Q469" s="23">
        <v>0.11690451944500138</v>
      </c>
      <c r="R469" s="23">
        <v>7.527726527090782E-2</v>
      </c>
      <c r="S469" s="149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51"/>
    </row>
    <row r="470" spans="1:65">
      <c r="A470" s="28"/>
      <c r="B470" s="3" t="s">
        <v>84</v>
      </c>
      <c r="C470" s="27"/>
      <c r="D470" s="13">
        <v>2.6452373032215776E-2</v>
      </c>
      <c r="E470" s="13">
        <v>1.2908429937639057E-2</v>
      </c>
      <c r="F470" s="13">
        <v>1.3028681343728546E-2</v>
      </c>
      <c r="G470" s="13">
        <v>0</v>
      </c>
      <c r="H470" s="13">
        <v>1.9669846027456257E-2</v>
      </c>
      <c r="I470" s="13">
        <v>1.4803312365004482E-2</v>
      </c>
      <c r="J470" s="13">
        <v>1.0479433680404857E-2</v>
      </c>
      <c r="K470" s="13">
        <v>7.9056941504209485E-2</v>
      </c>
      <c r="L470" s="13">
        <v>2.1186622751525677E-2</v>
      </c>
      <c r="M470" s="13">
        <v>5.930967900201433E-3</v>
      </c>
      <c r="N470" s="13">
        <v>3.3173365830823989E-2</v>
      </c>
      <c r="O470" s="13">
        <v>5.2056290598815384E-2</v>
      </c>
      <c r="P470" s="13">
        <v>5.9584359172421809E-2</v>
      </c>
      <c r="Q470" s="13">
        <v>1.5149613750972103E-2</v>
      </c>
      <c r="R470" s="13">
        <v>9.3126513737205544E-3</v>
      </c>
      <c r="S470" s="91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0"/>
    </row>
    <row r="471" spans="1:65">
      <c r="A471" s="28"/>
      <c r="B471" s="3" t="s">
        <v>199</v>
      </c>
      <c r="C471" s="27"/>
      <c r="D471" s="13">
        <v>2.0011015237745511E-2</v>
      </c>
      <c r="E471" s="13">
        <v>6.792729943088105E-3</v>
      </c>
      <c r="F471" s="13">
        <v>6.4071966219937604E-2</v>
      </c>
      <c r="G471" s="13">
        <v>-7.4720029373967267E-2</v>
      </c>
      <c r="H471" s="13">
        <v>-1.0831650449788843E-2</v>
      </c>
      <c r="I471" s="13">
        <v>-2.1846888195336867E-2</v>
      </c>
      <c r="J471" s="13">
        <v>-5.0486506333761616E-2</v>
      </c>
      <c r="K471" s="13">
        <v>5.7462823572608901E-2</v>
      </c>
      <c r="L471" s="13">
        <v>-9.0692124105010707E-3</v>
      </c>
      <c r="M471" s="13">
        <v>-9.01413622177345E-2</v>
      </c>
      <c r="N471" s="13">
        <v>-7.6923076923076872E-2</v>
      </c>
      <c r="O471" s="13">
        <v>7.9933908573526669E-2</v>
      </c>
      <c r="P471" s="13">
        <v>0.14558472553699287</v>
      </c>
      <c r="Q471" s="13">
        <v>2.0011015237745511E-2</v>
      </c>
      <c r="R471" s="13">
        <v>6.8478061318157035E-2</v>
      </c>
      <c r="S471" s="91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0"/>
    </row>
    <row r="472" spans="1:65">
      <c r="A472" s="28"/>
      <c r="B472" s="42" t="s">
        <v>200</v>
      </c>
      <c r="C472" s="43"/>
      <c r="D472" s="41">
        <v>0.4</v>
      </c>
      <c r="E472" s="41">
        <v>0.15</v>
      </c>
      <c r="F472" s="41">
        <v>1.25</v>
      </c>
      <c r="G472" s="41" t="s">
        <v>201</v>
      </c>
      <c r="H472" s="41">
        <v>0.19</v>
      </c>
      <c r="I472" s="41">
        <v>0.4</v>
      </c>
      <c r="J472" s="41">
        <v>0.94</v>
      </c>
      <c r="K472" s="41" t="s">
        <v>201</v>
      </c>
      <c r="L472" s="41">
        <v>0.15</v>
      </c>
      <c r="M472" s="41">
        <v>1.7</v>
      </c>
      <c r="N472" s="41">
        <v>1.45</v>
      </c>
      <c r="O472" s="41">
        <v>1.55</v>
      </c>
      <c r="P472" s="41" t="s">
        <v>201</v>
      </c>
      <c r="Q472" s="41">
        <v>0.4</v>
      </c>
      <c r="R472" s="41">
        <v>1.33</v>
      </c>
      <c r="S472" s="91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0"/>
    </row>
    <row r="473" spans="1:65">
      <c r="B473" s="29" t="s">
        <v>217</v>
      </c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BM473" s="50"/>
    </row>
    <row r="474" spans="1:65">
      <c r="BM474" s="50"/>
    </row>
    <row r="475" spans="1:65" ht="15">
      <c r="B475" s="8" t="s">
        <v>324</v>
      </c>
      <c r="BM475" s="26" t="s">
        <v>64</v>
      </c>
    </row>
    <row r="476" spans="1:65" ht="15">
      <c r="A476" s="24" t="s">
        <v>23</v>
      </c>
      <c r="B476" s="18" t="s">
        <v>99</v>
      </c>
      <c r="C476" s="15" t="s">
        <v>100</v>
      </c>
      <c r="D476" s="16" t="s">
        <v>175</v>
      </c>
      <c r="E476" s="17" t="s">
        <v>175</v>
      </c>
      <c r="F476" s="17" t="s">
        <v>175</v>
      </c>
      <c r="G476" s="17" t="s">
        <v>175</v>
      </c>
      <c r="H476" s="17" t="s">
        <v>175</v>
      </c>
      <c r="I476" s="17" t="s">
        <v>175</v>
      </c>
      <c r="J476" s="17" t="s">
        <v>175</v>
      </c>
      <c r="K476" s="9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</v>
      </c>
    </row>
    <row r="477" spans="1:65">
      <c r="A477" s="28"/>
      <c r="B477" s="19" t="s">
        <v>176</v>
      </c>
      <c r="C477" s="9" t="s">
        <v>176</v>
      </c>
      <c r="D477" s="89" t="s">
        <v>180</v>
      </c>
      <c r="E477" s="90" t="s">
        <v>184</v>
      </c>
      <c r="F477" s="90" t="s">
        <v>185</v>
      </c>
      <c r="G477" s="90" t="s">
        <v>186</v>
      </c>
      <c r="H477" s="90" t="s">
        <v>187</v>
      </c>
      <c r="I477" s="90" t="s">
        <v>188</v>
      </c>
      <c r="J477" s="90" t="s">
        <v>189</v>
      </c>
      <c r="K477" s="9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 t="s">
        <v>3</v>
      </c>
    </row>
    <row r="478" spans="1:65">
      <c r="A478" s="28"/>
      <c r="B478" s="19"/>
      <c r="C478" s="9"/>
      <c r="D478" s="10" t="s">
        <v>205</v>
      </c>
      <c r="E478" s="11" t="s">
        <v>206</v>
      </c>
      <c r="F478" s="11" t="s">
        <v>205</v>
      </c>
      <c r="G478" s="11" t="s">
        <v>206</v>
      </c>
      <c r="H478" s="11" t="s">
        <v>205</v>
      </c>
      <c r="I478" s="11" t="s">
        <v>205</v>
      </c>
      <c r="J478" s="11" t="s">
        <v>206</v>
      </c>
      <c r="K478" s="9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9"/>
      <c r="C479" s="9"/>
      <c r="D479" s="25"/>
      <c r="E479" s="25"/>
      <c r="F479" s="25"/>
      <c r="G479" s="25"/>
      <c r="H479" s="25"/>
      <c r="I479" s="25"/>
      <c r="J479" s="25"/>
      <c r="K479" s="9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2</v>
      </c>
    </row>
    <row r="480" spans="1:65">
      <c r="A480" s="28"/>
      <c r="B480" s="18">
        <v>1</v>
      </c>
      <c r="C480" s="14">
        <v>1</v>
      </c>
      <c r="D480" s="21">
        <v>0.24</v>
      </c>
      <c r="E480" s="21">
        <v>0.3</v>
      </c>
      <c r="F480" s="21">
        <v>0.24</v>
      </c>
      <c r="G480" s="21">
        <v>0.2</v>
      </c>
      <c r="H480" s="21">
        <v>0.2</v>
      </c>
      <c r="I480" s="86" t="s">
        <v>213</v>
      </c>
      <c r="J480" s="21">
        <v>0.28000000000000003</v>
      </c>
      <c r="K480" s="9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</v>
      </c>
    </row>
    <row r="481" spans="1:65">
      <c r="A481" s="28"/>
      <c r="B481" s="19">
        <v>1</v>
      </c>
      <c r="C481" s="9">
        <v>2</v>
      </c>
      <c r="D481" s="11">
        <v>0.25</v>
      </c>
      <c r="E481" s="11">
        <v>0.2</v>
      </c>
      <c r="F481" s="11">
        <v>0.23</v>
      </c>
      <c r="G481" s="11">
        <v>0.2</v>
      </c>
      <c r="H481" s="11">
        <v>0.2</v>
      </c>
      <c r="I481" s="87" t="s">
        <v>213</v>
      </c>
      <c r="J481" s="11">
        <v>0.27</v>
      </c>
      <c r="K481" s="9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 t="e">
        <v>#N/A</v>
      </c>
    </row>
    <row r="482" spans="1:65">
      <c r="A482" s="28"/>
      <c r="B482" s="19">
        <v>1</v>
      </c>
      <c r="C482" s="9">
        <v>3</v>
      </c>
      <c r="D482" s="11">
        <v>0.25</v>
      </c>
      <c r="E482" s="11">
        <v>0.3</v>
      </c>
      <c r="F482" s="11">
        <v>0.24</v>
      </c>
      <c r="G482" s="11">
        <v>0.2</v>
      </c>
      <c r="H482" s="11">
        <v>0.2</v>
      </c>
      <c r="I482" s="87" t="s">
        <v>213</v>
      </c>
      <c r="J482" s="11">
        <v>0.27</v>
      </c>
      <c r="K482" s="9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16</v>
      </c>
    </row>
    <row r="483" spans="1:65">
      <c r="A483" s="28"/>
      <c r="B483" s="19">
        <v>1</v>
      </c>
      <c r="C483" s="9">
        <v>4</v>
      </c>
      <c r="D483" s="11">
        <v>0.26</v>
      </c>
      <c r="E483" s="11">
        <v>0.3</v>
      </c>
      <c r="F483" s="11">
        <v>0.22</v>
      </c>
      <c r="G483" s="11">
        <v>0.2</v>
      </c>
      <c r="H483" s="11">
        <v>0.2</v>
      </c>
      <c r="I483" s="87" t="s">
        <v>213</v>
      </c>
      <c r="J483" s="11">
        <v>0.26</v>
      </c>
      <c r="K483" s="9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0.2397222222222222</v>
      </c>
    </row>
    <row r="484" spans="1:65">
      <c r="A484" s="28"/>
      <c r="B484" s="19">
        <v>1</v>
      </c>
      <c r="C484" s="9">
        <v>5</v>
      </c>
      <c r="D484" s="11">
        <v>0.25</v>
      </c>
      <c r="E484" s="11">
        <v>0.3</v>
      </c>
      <c r="F484" s="11">
        <v>0.24</v>
      </c>
      <c r="G484" s="11">
        <v>0.2</v>
      </c>
      <c r="H484" s="11">
        <v>0.2</v>
      </c>
      <c r="I484" s="87" t="s">
        <v>213</v>
      </c>
      <c r="J484" s="11">
        <v>0.28000000000000003</v>
      </c>
      <c r="K484" s="9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28</v>
      </c>
    </row>
    <row r="485" spans="1:65">
      <c r="A485" s="28"/>
      <c r="B485" s="19">
        <v>1</v>
      </c>
      <c r="C485" s="9">
        <v>6</v>
      </c>
      <c r="D485" s="11">
        <v>0.25</v>
      </c>
      <c r="E485" s="11">
        <v>0.3</v>
      </c>
      <c r="F485" s="11">
        <v>0.24</v>
      </c>
      <c r="G485" s="11">
        <v>0.2</v>
      </c>
      <c r="H485" s="11">
        <v>0.2</v>
      </c>
      <c r="I485" s="87" t="s">
        <v>213</v>
      </c>
      <c r="J485" s="11">
        <v>0.26</v>
      </c>
      <c r="K485" s="9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0"/>
    </row>
    <row r="486" spans="1:65">
      <c r="A486" s="28"/>
      <c r="B486" s="20" t="s">
        <v>196</v>
      </c>
      <c r="C486" s="12"/>
      <c r="D486" s="22">
        <v>0.25</v>
      </c>
      <c r="E486" s="22">
        <v>0.28333333333333338</v>
      </c>
      <c r="F486" s="22">
        <v>0.23499999999999999</v>
      </c>
      <c r="G486" s="22">
        <v>0.19999999999999998</v>
      </c>
      <c r="H486" s="22">
        <v>0.19999999999999998</v>
      </c>
      <c r="I486" s="22" t="s">
        <v>358</v>
      </c>
      <c r="J486" s="22">
        <v>0.27</v>
      </c>
      <c r="K486" s="9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0"/>
    </row>
    <row r="487" spans="1:65">
      <c r="A487" s="28"/>
      <c r="B487" s="3" t="s">
        <v>197</v>
      </c>
      <c r="C487" s="27"/>
      <c r="D487" s="11">
        <v>0.25</v>
      </c>
      <c r="E487" s="11">
        <v>0.3</v>
      </c>
      <c r="F487" s="11">
        <v>0.24</v>
      </c>
      <c r="G487" s="11">
        <v>0.2</v>
      </c>
      <c r="H487" s="11">
        <v>0.2</v>
      </c>
      <c r="I487" s="11" t="s">
        <v>358</v>
      </c>
      <c r="J487" s="11">
        <v>0.27</v>
      </c>
      <c r="K487" s="9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0"/>
    </row>
    <row r="488" spans="1:65">
      <c r="A488" s="28"/>
      <c r="B488" s="3" t="s">
        <v>198</v>
      </c>
      <c r="C488" s="27"/>
      <c r="D488" s="23">
        <v>6.324555320336764E-3</v>
      </c>
      <c r="E488" s="23">
        <v>4.0824829046386096E-2</v>
      </c>
      <c r="F488" s="23">
        <v>8.3666002653407495E-3</v>
      </c>
      <c r="G488" s="23">
        <v>3.0404709722440586E-17</v>
      </c>
      <c r="H488" s="23">
        <v>3.0404709722440586E-17</v>
      </c>
      <c r="I488" s="23" t="s">
        <v>358</v>
      </c>
      <c r="J488" s="23">
        <v>8.9442719099991665E-3</v>
      </c>
      <c r="K488" s="9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0"/>
    </row>
    <row r="489" spans="1:65">
      <c r="A489" s="28"/>
      <c r="B489" s="3" t="s">
        <v>84</v>
      </c>
      <c r="C489" s="27"/>
      <c r="D489" s="13">
        <v>2.5298221281347056E-2</v>
      </c>
      <c r="E489" s="13">
        <v>0.1440876319284215</v>
      </c>
      <c r="F489" s="13">
        <v>3.5602554320598938E-2</v>
      </c>
      <c r="G489" s="13">
        <v>1.5202354861220294E-16</v>
      </c>
      <c r="H489" s="13">
        <v>1.5202354861220294E-16</v>
      </c>
      <c r="I489" s="13" t="s">
        <v>358</v>
      </c>
      <c r="J489" s="13">
        <v>3.3126932999996909E-2</v>
      </c>
      <c r="K489" s="9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0"/>
    </row>
    <row r="490" spans="1:65">
      <c r="A490" s="28"/>
      <c r="B490" s="3" t="s">
        <v>199</v>
      </c>
      <c r="C490" s="27"/>
      <c r="D490" s="13">
        <v>4.2873696407879525E-2</v>
      </c>
      <c r="E490" s="13">
        <v>0.18192352259559708</v>
      </c>
      <c r="F490" s="13">
        <v>-1.9698725376593229E-2</v>
      </c>
      <c r="G490" s="13">
        <v>-0.16570104287369636</v>
      </c>
      <c r="H490" s="13">
        <v>-0.16570104287369636</v>
      </c>
      <c r="I490" s="13" t="s">
        <v>358</v>
      </c>
      <c r="J490" s="13">
        <v>0.12630359212051001</v>
      </c>
      <c r="K490" s="9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0"/>
    </row>
    <row r="491" spans="1:65">
      <c r="A491" s="28"/>
      <c r="B491" s="42" t="s">
        <v>200</v>
      </c>
      <c r="C491" s="43"/>
      <c r="D491" s="41">
        <v>0</v>
      </c>
      <c r="E491" s="41">
        <v>1.1200000000000001</v>
      </c>
      <c r="F491" s="41">
        <v>0.51</v>
      </c>
      <c r="G491" s="41">
        <v>1.69</v>
      </c>
      <c r="H491" s="41">
        <v>1.69</v>
      </c>
      <c r="I491" s="41">
        <v>0</v>
      </c>
      <c r="J491" s="41">
        <v>0.67</v>
      </c>
      <c r="K491" s="9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0"/>
    </row>
    <row r="492" spans="1:65">
      <c r="B492" s="29"/>
      <c r="C492" s="20"/>
      <c r="D492" s="20"/>
      <c r="E492" s="20"/>
      <c r="F492" s="20"/>
      <c r="G492" s="20"/>
      <c r="H492" s="20"/>
      <c r="I492" s="20"/>
      <c r="J492" s="20"/>
      <c r="BM492" s="50"/>
    </row>
    <row r="493" spans="1:65" ht="15">
      <c r="B493" s="8" t="s">
        <v>325</v>
      </c>
      <c r="BM493" s="26" t="s">
        <v>64</v>
      </c>
    </row>
    <row r="494" spans="1:65" ht="15">
      <c r="A494" s="24" t="s">
        <v>53</v>
      </c>
      <c r="B494" s="18" t="s">
        <v>99</v>
      </c>
      <c r="C494" s="15" t="s">
        <v>100</v>
      </c>
      <c r="D494" s="16" t="s">
        <v>175</v>
      </c>
      <c r="E494" s="17" t="s">
        <v>175</v>
      </c>
      <c r="F494" s="17" t="s">
        <v>175</v>
      </c>
      <c r="G494" s="17" t="s">
        <v>175</v>
      </c>
      <c r="H494" s="17" t="s">
        <v>175</v>
      </c>
      <c r="I494" s="17" t="s">
        <v>175</v>
      </c>
      <c r="J494" s="17" t="s">
        <v>175</v>
      </c>
      <c r="K494" s="17" t="s">
        <v>175</v>
      </c>
      <c r="L494" s="17" t="s">
        <v>175</v>
      </c>
      <c r="M494" s="17" t="s">
        <v>175</v>
      </c>
      <c r="N494" s="17" t="s">
        <v>175</v>
      </c>
      <c r="O494" s="17" t="s">
        <v>175</v>
      </c>
      <c r="P494" s="17" t="s">
        <v>175</v>
      </c>
      <c r="Q494" s="17" t="s">
        <v>175</v>
      </c>
      <c r="R494" s="17" t="s">
        <v>175</v>
      </c>
      <c r="S494" s="91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 t="s">
        <v>176</v>
      </c>
      <c r="C495" s="9" t="s">
        <v>176</v>
      </c>
      <c r="D495" s="89" t="s">
        <v>177</v>
      </c>
      <c r="E495" s="90" t="s">
        <v>178</v>
      </c>
      <c r="F495" s="90" t="s">
        <v>179</v>
      </c>
      <c r="G495" s="90" t="s">
        <v>180</v>
      </c>
      <c r="H495" s="90" t="s">
        <v>181</v>
      </c>
      <c r="I495" s="90" t="s">
        <v>182</v>
      </c>
      <c r="J495" s="90" t="s">
        <v>183</v>
      </c>
      <c r="K495" s="90" t="s">
        <v>184</v>
      </c>
      <c r="L495" s="90" t="s">
        <v>185</v>
      </c>
      <c r="M495" s="90" t="s">
        <v>186</v>
      </c>
      <c r="N495" s="90" t="s">
        <v>187</v>
      </c>
      <c r="O495" s="90" t="s">
        <v>188</v>
      </c>
      <c r="P495" s="90" t="s">
        <v>189</v>
      </c>
      <c r="Q495" s="90" t="s">
        <v>190</v>
      </c>
      <c r="R495" s="90" t="s">
        <v>204</v>
      </c>
      <c r="S495" s="91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</v>
      </c>
    </row>
    <row r="496" spans="1:65">
      <c r="A496" s="28"/>
      <c r="B496" s="19"/>
      <c r="C496" s="9"/>
      <c r="D496" s="10" t="s">
        <v>205</v>
      </c>
      <c r="E496" s="11" t="s">
        <v>205</v>
      </c>
      <c r="F496" s="11" t="s">
        <v>205</v>
      </c>
      <c r="G496" s="11" t="s">
        <v>206</v>
      </c>
      <c r="H496" s="11" t="s">
        <v>101</v>
      </c>
      <c r="I496" s="11" t="s">
        <v>101</v>
      </c>
      <c r="J496" s="11" t="s">
        <v>205</v>
      </c>
      <c r="K496" s="11" t="s">
        <v>206</v>
      </c>
      <c r="L496" s="11" t="s">
        <v>205</v>
      </c>
      <c r="M496" s="11" t="s">
        <v>206</v>
      </c>
      <c r="N496" s="11" t="s">
        <v>205</v>
      </c>
      <c r="O496" s="11" t="s">
        <v>101</v>
      </c>
      <c r="P496" s="11" t="s">
        <v>206</v>
      </c>
      <c r="Q496" s="11" t="s">
        <v>205</v>
      </c>
      <c r="R496" s="11" t="s">
        <v>205</v>
      </c>
      <c r="S496" s="91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</v>
      </c>
    </row>
    <row r="497" spans="1:65">
      <c r="A497" s="28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91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3</v>
      </c>
    </row>
    <row r="498" spans="1:65">
      <c r="A498" s="28"/>
      <c r="B498" s="18">
        <v>1</v>
      </c>
      <c r="C498" s="14">
        <v>1</v>
      </c>
      <c r="D498" s="92">
        <v>4.6100000000000003</v>
      </c>
      <c r="E498" s="21">
        <v>4.26</v>
      </c>
      <c r="F498" s="21">
        <v>4.3099999999999996</v>
      </c>
      <c r="G498" s="21">
        <v>4.3419999999999996</v>
      </c>
      <c r="H498" s="21">
        <v>4.2292999999999994</v>
      </c>
      <c r="I498" s="21">
        <v>4.26</v>
      </c>
      <c r="J498" s="21">
        <v>4.3214000000000006</v>
      </c>
      <c r="K498" s="21">
        <v>4.34</v>
      </c>
      <c r="L498" s="86">
        <v>3.91</v>
      </c>
      <c r="M498" s="21">
        <v>4.26</v>
      </c>
      <c r="N498" s="21">
        <v>4.42</v>
      </c>
      <c r="O498" s="86">
        <v>3.9800000000000004</v>
      </c>
      <c r="P498" s="21">
        <v>4.2699999999999996</v>
      </c>
      <c r="Q498" s="21">
        <v>4.25</v>
      </c>
      <c r="R498" s="21">
        <v>4.22</v>
      </c>
      <c r="S498" s="91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9">
        <v>1</v>
      </c>
      <c r="C499" s="9">
        <v>2</v>
      </c>
      <c r="D499" s="11">
        <v>4.12</v>
      </c>
      <c r="E499" s="11">
        <v>4.37</v>
      </c>
      <c r="F499" s="11">
        <v>4.26</v>
      </c>
      <c r="G499" s="11">
        <v>4.3600000000000003</v>
      </c>
      <c r="H499" s="11">
        <v>4.3072999999999997</v>
      </c>
      <c r="I499" s="11">
        <v>4.25</v>
      </c>
      <c r="J499" s="11">
        <v>4.2651000000000003</v>
      </c>
      <c r="K499" s="88">
        <v>3.62</v>
      </c>
      <c r="L499" s="87">
        <v>3.9800000000000004</v>
      </c>
      <c r="M499" s="11">
        <v>4.29</v>
      </c>
      <c r="N499" s="11">
        <v>4.25</v>
      </c>
      <c r="O499" s="87">
        <v>4.1500000000000004</v>
      </c>
      <c r="P499" s="11">
        <v>4.1900000000000004</v>
      </c>
      <c r="Q499" s="11">
        <v>4.26</v>
      </c>
      <c r="R499" s="11">
        <v>4.1900000000000004</v>
      </c>
      <c r="S499" s="91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 t="e">
        <v>#N/A</v>
      </c>
    </row>
    <row r="500" spans="1:65">
      <c r="A500" s="28"/>
      <c r="B500" s="19">
        <v>1</v>
      </c>
      <c r="C500" s="9">
        <v>3</v>
      </c>
      <c r="D500" s="11">
        <v>4.1399999999999997</v>
      </c>
      <c r="E500" s="11">
        <v>4.13</v>
      </c>
      <c r="F500" s="11">
        <v>4.3499999999999996</v>
      </c>
      <c r="G500" s="11">
        <v>4.3719999999999999</v>
      </c>
      <c r="H500" s="11">
        <v>4.2646000000000006</v>
      </c>
      <c r="I500" s="11">
        <v>4.25</v>
      </c>
      <c r="J500" s="11">
        <v>4.0865</v>
      </c>
      <c r="K500" s="11">
        <v>4.2699999999999996</v>
      </c>
      <c r="L500" s="87">
        <v>3.84</v>
      </c>
      <c r="M500" s="11">
        <v>4.28</v>
      </c>
      <c r="N500" s="11">
        <v>4.3600000000000003</v>
      </c>
      <c r="O500" s="87">
        <v>4.16</v>
      </c>
      <c r="P500" s="11">
        <v>4.26</v>
      </c>
      <c r="Q500" s="11">
        <v>4.28</v>
      </c>
      <c r="R500" s="11">
        <v>4.28</v>
      </c>
      <c r="S500" s="91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16</v>
      </c>
    </row>
    <row r="501" spans="1:65">
      <c r="A501" s="28"/>
      <c r="B501" s="19">
        <v>1</v>
      </c>
      <c r="C501" s="9">
        <v>4</v>
      </c>
      <c r="D501" s="11">
        <v>4.1900000000000004</v>
      </c>
      <c r="E501" s="11">
        <v>4.17</v>
      </c>
      <c r="F501" s="11">
        <v>4.22</v>
      </c>
      <c r="G501" s="11">
        <v>4.343</v>
      </c>
      <c r="H501" s="11">
        <v>4.3071000000000002</v>
      </c>
      <c r="I501" s="11">
        <v>4.2799999999999994</v>
      </c>
      <c r="J501" s="11">
        <v>4.2897999999999996</v>
      </c>
      <c r="K501" s="11">
        <v>4.38</v>
      </c>
      <c r="L501" s="87">
        <v>3.9800000000000004</v>
      </c>
      <c r="M501" s="11">
        <v>4.2699999999999996</v>
      </c>
      <c r="N501" s="11">
        <v>4.25</v>
      </c>
      <c r="O501" s="87">
        <v>4.1399999999999997</v>
      </c>
      <c r="P501" s="11">
        <v>4.21</v>
      </c>
      <c r="Q501" s="11">
        <v>4.2699999999999996</v>
      </c>
      <c r="R501" s="11">
        <v>4.26</v>
      </c>
      <c r="S501" s="91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4.2706807692307693</v>
      </c>
    </row>
    <row r="502" spans="1:65">
      <c r="A502" s="28"/>
      <c r="B502" s="19">
        <v>1</v>
      </c>
      <c r="C502" s="9">
        <v>5</v>
      </c>
      <c r="D502" s="11">
        <v>4.17</v>
      </c>
      <c r="E502" s="11">
        <v>4.22</v>
      </c>
      <c r="F502" s="11">
        <v>4.18</v>
      </c>
      <c r="G502" s="11">
        <v>4.3460000000000001</v>
      </c>
      <c r="H502" s="11">
        <v>4.3018000000000001</v>
      </c>
      <c r="I502" s="11">
        <v>4.25</v>
      </c>
      <c r="J502" s="11">
        <v>4.3898000000000001</v>
      </c>
      <c r="K502" s="11">
        <v>4.4000000000000004</v>
      </c>
      <c r="L502" s="87">
        <v>3.9800000000000004</v>
      </c>
      <c r="M502" s="11">
        <v>4.26</v>
      </c>
      <c r="N502" s="11">
        <v>4.37</v>
      </c>
      <c r="O502" s="87">
        <v>4.1500000000000004</v>
      </c>
      <c r="P502" s="11">
        <v>4.25</v>
      </c>
      <c r="Q502" s="11">
        <v>4.3</v>
      </c>
      <c r="R502" s="11">
        <v>4.26</v>
      </c>
      <c r="S502" s="91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29</v>
      </c>
    </row>
    <row r="503" spans="1:65">
      <c r="A503" s="28"/>
      <c r="B503" s="19">
        <v>1</v>
      </c>
      <c r="C503" s="9">
        <v>6</v>
      </c>
      <c r="D503" s="11">
        <v>4.3</v>
      </c>
      <c r="E503" s="11">
        <v>4.1900000000000004</v>
      </c>
      <c r="F503" s="11">
        <v>4.3099999999999996</v>
      </c>
      <c r="G503" s="11">
        <v>4.32</v>
      </c>
      <c r="H503" s="11">
        <v>4.2287999999999997</v>
      </c>
      <c r="I503" s="11">
        <v>4.25</v>
      </c>
      <c r="J503" s="11">
        <v>4.2206000000000001</v>
      </c>
      <c r="K503" s="11">
        <v>4.28</v>
      </c>
      <c r="L503" s="87">
        <v>4.04</v>
      </c>
      <c r="M503" s="11">
        <v>4.26</v>
      </c>
      <c r="N503" s="11">
        <v>4.43</v>
      </c>
      <c r="O503" s="87">
        <v>4.1100000000000003</v>
      </c>
      <c r="P503" s="11">
        <v>4.2</v>
      </c>
      <c r="Q503" s="11">
        <v>4.24</v>
      </c>
      <c r="R503" s="11">
        <v>4.3099999999999996</v>
      </c>
      <c r="S503" s="91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0"/>
    </row>
    <row r="504" spans="1:65">
      <c r="A504" s="28"/>
      <c r="B504" s="20" t="s">
        <v>196</v>
      </c>
      <c r="C504" s="12"/>
      <c r="D504" s="22">
        <v>4.2550000000000008</v>
      </c>
      <c r="E504" s="22">
        <v>4.2233333333333336</v>
      </c>
      <c r="F504" s="22">
        <v>4.2716666666666665</v>
      </c>
      <c r="G504" s="22">
        <v>4.3471666666666673</v>
      </c>
      <c r="H504" s="22">
        <v>4.2731500000000002</v>
      </c>
      <c r="I504" s="22">
        <v>4.2566666666666668</v>
      </c>
      <c r="J504" s="22">
        <v>4.2622000000000009</v>
      </c>
      <c r="K504" s="22">
        <v>4.2149999999999999</v>
      </c>
      <c r="L504" s="22">
        <v>3.9550000000000001</v>
      </c>
      <c r="M504" s="22">
        <v>4.2699999999999996</v>
      </c>
      <c r="N504" s="22">
        <v>4.3466666666666667</v>
      </c>
      <c r="O504" s="22">
        <v>4.1149999999999993</v>
      </c>
      <c r="P504" s="22">
        <v>4.2299999999999995</v>
      </c>
      <c r="Q504" s="22">
        <v>4.2666666666666666</v>
      </c>
      <c r="R504" s="22">
        <v>4.253333333333333</v>
      </c>
      <c r="S504" s="91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0"/>
    </row>
    <row r="505" spans="1:65">
      <c r="A505" s="28"/>
      <c r="B505" s="3" t="s">
        <v>197</v>
      </c>
      <c r="C505" s="27"/>
      <c r="D505" s="11">
        <v>4.18</v>
      </c>
      <c r="E505" s="11">
        <v>4.2050000000000001</v>
      </c>
      <c r="F505" s="11">
        <v>4.2850000000000001</v>
      </c>
      <c r="G505" s="11">
        <v>4.3445</v>
      </c>
      <c r="H505" s="11">
        <v>4.2832000000000008</v>
      </c>
      <c r="I505" s="11">
        <v>4.25</v>
      </c>
      <c r="J505" s="11">
        <v>4.27745</v>
      </c>
      <c r="K505" s="11">
        <v>4.3100000000000005</v>
      </c>
      <c r="L505" s="11">
        <v>3.9800000000000004</v>
      </c>
      <c r="M505" s="11">
        <v>4.2649999999999997</v>
      </c>
      <c r="N505" s="11">
        <v>4.3650000000000002</v>
      </c>
      <c r="O505" s="11">
        <v>4.1449999999999996</v>
      </c>
      <c r="P505" s="11">
        <v>4.2300000000000004</v>
      </c>
      <c r="Q505" s="11">
        <v>4.2649999999999997</v>
      </c>
      <c r="R505" s="11">
        <v>4.26</v>
      </c>
      <c r="S505" s="91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0"/>
    </row>
    <row r="506" spans="1:65">
      <c r="A506" s="28"/>
      <c r="B506" s="3" t="s">
        <v>198</v>
      </c>
      <c r="C506" s="27"/>
      <c r="D506" s="23">
        <v>0.18490538120887678</v>
      </c>
      <c r="E506" s="23">
        <v>8.4301047838485799E-2</v>
      </c>
      <c r="F506" s="23">
        <v>6.3691967049751733E-2</v>
      </c>
      <c r="G506" s="23">
        <v>1.7690863932173152E-2</v>
      </c>
      <c r="H506" s="23">
        <v>3.7689507823796438E-2</v>
      </c>
      <c r="I506" s="23">
        <v>1.2110601416389708E-2</v>
      </c>
      <c r="J506" s="23">
        <v>0.10310928183243259</v>
      </c>
      <c r="K506" s="23">
        <v>0.29609120216581913</v>
      </c>
      <c r="L506" s="23">
        <v>6.9785385289471744E-2</v>
      </c>
      <c r="M506" s="23">
        <v>1.2649110640673668E-2</v>
      </c>
      <c r="N506" s="23">
        <v>7.9665969313544777E-2</v>
      </c>
      <c r="O506" s="23">
        <v>6.833739825307944E-2</v>
      </c>
      <c r="P506" s="23">
        <v>3.4058772731852545E-2</v>
      </c>
      <c r="Q506" s="23">
        <v>2.160246899469279E-2</v>
      </c>
      <c r="R506" s="23">
        <v>4.2739521132865457E-2</v>
      </c>
      <c r="S506" s="149"/>
      <c r="T506" s="150"/>
      <c r="U506" s="150"/>
      <c r="V506" s="150"/>
      <c r="W506" s="150"/>
      <c r="X506" s="150"/>
      <c r="Y506" s="150"/>
      <c r="Z506" s="150"/>
      <c r="AA506" s="150"/>
      <c r="AB506" s="150"/>
      <c r="AC506" s="150"/>
      <c r="AD506" s="150"/>
      <c r="AE506" s="150"/>
      <c r="AF506" s="150"/>
      <c r="AG506" s="150"/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50"/>
      <c r="BB506" s="150"/>
      <c r="BC506" s="150"/>
      <c r="BD506" s="150"/>
      <c r="BE506" s="150"/>
      <c r="BF506" s="150"/>
      <c r="BG506" s="150"/>
      <c r="BH506" s="150"/>
      <c r="BI506" s="150"/>
      <c r="BJ506" s="150"/>
      <c r="BK506" s="150"/>
      <c r="BL506" s="150"/>
      <c r="BM506" s="51"/>
    </row>
    <row r="507" spans="1:65">
      <c r="A507" s="28"/>
      <c r="B507" s="3" t="s">
        <v>84</v>
      </c>
      <c r="C507" s="27"/>
      <c r="D507" s="13">
        <v>4.3456023785869977E-2</v>
      </c>
      <c r="E507" s="13">
        <v>1.9960784807849831E-2</v>
      </c>
      <c r="F507" s="13">
        <v>1.4910331732286789E-2</v>
      </c>
      <c r="G507" s="13">
        <v>4.0695159143134957E-3</v>
      </c>
      <c r="H507" s="13">
        <v>8.820076015070016E-3</v>
      </c>
      <c r="I507" s="13">
        <v>2.8450903875621865E-3</v>
      </c>
      <c r="J507" s="13">
        <v>2.4191563472486643E-2</v>
      </c>
      <c r="K507" s="13">
        <v>7.0247023052388877E-2</v>
      </c>
      <c r="L507" s="13">
        <v>1.7644850894935966E-2</v>
      </c>
      <c r="M507" s="13">
        <v>2.9623209931320068E-3</v>
      </c>
      <c r="N507" s="13">
        <v>1.8328060424895272E-2</v>
      </c>
      <c r="O507" s="13">
        <v>1.6606901155061835E-2</v>
      </c>
      <c r="P507" s="13">
        <v>8.0517193219509578E-3</v>
      </c>
      <c r="Q507" s="13">
        <v>5.0630786706311231E-3</v>
      </c>
      <c r="R507" s="13">
        <v>1.0048476755375893E-2</v>
      </c>
      <c r="S507" s="91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0"/>
    </row>
    <row r="508" spans="1:65">
      <c r="A508" s="28"/>
      <c r="B508" s="3" t="s">
        <v>199</v>
      </c>
      <c r="C508" s="27"/>
      <c r="D508" s="13">
        <v>-3.6717259093080878E-3</v>
      </c>
      <c r="E508" s="13">
        <v>-1.1086624933093203E-2</v>
      </c>
      <c r="F508" s="13">
        <v>2.3085252426269243E-4</v>
      </c>
      <c r="G508" s="13">
        <v>1.7909532828339847E-2</v>
      </c>
      <c r="H508" s="13">
        <v>5.7818200485071358E-4</v>
      </c>
      <c r="I508" s="13">
        <v>-3.2814680659511986E-3</v>
      </c>
      <c r="J508" s="13">
        <v>-1.9858120260054513E-3</v>
      </c>
      <c r="K508" s="13">
        <v>-1.3037914149878871E-2</v>
      </c>
      <c r="L508" s="13">
        <v>-7.3918137713587351E-2</v>
      </c>
      <c r="M508" s="13">
        <v>-1.5940531909441891E-4</v>
      </c>
      <c r="N508" s="13">
        <v>1.7792455475332591E-2</v>
      </c>
      <c r="O508" s="13">
        <v>-3.6453384751305329E-2</v>
      </c>
      <c r="P508" s="13">
        <v>-9.5255935596649799E-3</v>
      </c>
      <c r="Q508" s="13">
        <v>-9.3992100580853055E-4</v>
      </c>
      <c r="R508" s="13">
        <v>-4.0619837526655322E-3</v>
      </c>
      <c r="S508" s="91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0"/>
    </row>
    <row r="509" spans="1:65">
      <c r="A509" s="28"/>
      <c r="B509" s="42" t="s">
        <v>200</v>
      </c>
      <c r="C509" s="43"/>
      <c r="D509" s="41">
        <v>7.0000000000000007E-2</v>
      </c>
      <c r="E509" s="41">
        <v>1.36</v>
      </c>
      <c r="F509" s="41">
        <v>0.61</v>
      </c>
      <c r="G509" s="41">
        <v>3.7</v>
      </c>
      <c r="H509" s="41">
        <v>0.67</v>
      </c>
      <c r="I509" s="41">
        <v>0</v>
      </c>
      <c r="J509" s="41">
        <v>0.23</v>
      </c>
      <c r="K509" s="41">
        <v>1.7</v>
      </c>
      <c r="L509" s="41">
        <v>12.34</v>
      </c>
      <c r="M509" s="41">
        <v>0.55000000000000004</v>
      </c>
      <c r="N509" s="41">
        <v>3.68</v>
      </c>
      <c r="O509" s="41">
        <v>5.8</v>
      </c>
      <c r="P509" s="41">
        <v>1.0900000000000001</v>
      </c>
      <c r="Q509" s="41">
        <v>0.41</v>
      </c>
      <c r="R509" s="41">
        <v>0.14000000000000001</v>
      </c>
      <c r="S509" s="91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0"/>
    </row>
    <row r="510" spans="1:65">
      <c r="B510" s="29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BM510" s="50"/>
    </row>
    <row r="511" spans="1:65" ht="15">
      <c r="B511" s="8" t="s">
        <v>326</v>
      </c>
      <c r="BM511" s="26" t="s">
        <v>64</v>
      </c>
    </row>
    <row r="512" spans="1:65" ht="15">
      <c r="A512" s="24" t="s">
        <v>54</v>
      </c>
      <c r="B512" s="18" t="s">
        <v>99</v>
      </c>
      <c r="C512" s="15" t="s">
        <v>100</v>
      </c>
      <c r="D512" s="16" t="s">
        <v>175</v>
      </c>
      <c r="E512" s="17" t="s">
        <v>175</v>
      </c>
      <c r="F512" s="17" t="s">
        <v>175</v>
      </c>
      <c r="G512" s="17" t="s">
        <v>175</v>
      </c>
      <c r="H512" s="17" t="s">
        <v>175</v>
      </c>
      <c r="I512" s="17" t="s">
        <v>175</v>
      </c>
      <c r="J512" s="17" t="s">
        <v>175</v>
      </c>
      <c r="K512" s="17" t="s">
        <v>175</v>
      </c>
      <c r="L512" s="17" t="s">
        <v>175</v>
      </c>
      <c r="M512" s="17" t="s">
        <v>175</v>
      </c>
      <c r="N512" s="17" t="s">
        <v>175</v>
      </c>
      <c r="O512" s="17" t="s">
        <v>175</v>
      </c>
      <c r="P512" s="17" t="s">
        <v>175</v>
      </c>
      <c r="Q512" s="17" t="s">
        <v>175</v>
      </c>
      <c r="R512" s="17" t="s">
        <v>175</v>
      </c>
      <c r="S512" s="91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 t="s">
        <v>176</v>
      </c>
      <c r="C513" s="9" t="s">
        <v>176</v>
      </c>
      <c r="D513" s="89" t="s">
        <v>177</v>
      </c>
      <c r="E513" s="90" t="s">
        <v>178</v>
      </c>
      <c r="F513" s="90" t="s">
        <v>179</v>
      </c>
      <c r="G513" s="90" t="s">
        <v>180</v>
      </c>
      <c r="H513" s="90" t="s">
        <v>181</v>
      </c>
      <c r="I513" s="90" t="s">
        <v>182</v>
      </c>
      <c r="J513" s="90" t="s">
        <v>183</v>
      </c>
      <c r="K513" s="90" t="s">
        <v>184</v>
      </c>
      <c r="L513" s="90" t="s">
        <v>185</v>
      </c>
      <c r="M513" s="90" t="s">
        <v>186</v>
      </c>
      <c r="N513" s="90" t="s">
        <v>187</v>
      </c>
      <c r="O513" s="90" t="s">
        <v>188</v>
      </c>
      <c r="P513" s="90" t="s">
        <v>189</v>
      </c>
      <c r="Q513" s="90" t="s">
        <v>190</v>
      </c>
      <c r="R513" s="90" t="s">
        <v>204</v>
      </c>
      <c r="S513" s="91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1</v>
      </c>
    </row>
    <row r="514" spans="1:65">
      <c r="A514" s="28"/>
      <c r="B514" s="19"/>
      <c r="C514" s="9"/>
      <c r="D514" s="10" t="s">
        <v>205</v>
      </c>
      <c r="E514" s="11" t="s">
        <v>205</v>
      </c>
      <c r="F514" s="11" t="s">
        <v>205</v>
      </c>
      <c r="G514" s="11" t="s">
        <v>206</v>
      </c>
      <c r="H514" s="11" t="s">
        <v>101</v>
      </c>
      <c r="I514" s="11" t="s">
        <v>101</v>
      </c>
      <c r="J514" s="11" t="s">
        <v>205</v>
      </c>
      <c r="K514" s="11" t="s">
        <v>206</v>
      </c>
      <c r="L514" s="11" t="s">
        <v>205</v>
      </c>
      <c r="M514" s="11" t="s">
        <v>206</v>
      </c>
      <c r="N514" s="11" t="s">
        <v>205</v>
      </c>
      <c r="O514" s="11" t="s">
        <v>101</v>
      </c>
      <c r="P514" s="11" t="s">
        <v>206</v>
      </c>
      <c r="Q514" s="11" t="s">
        <v>205</v>
      </c>
      <c r="R514" s="11" t="s">
        <v>205</v>
      </c>
      <c r="S514" s="91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91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3</v>
      </c>
    </row>
    <row r="516" spans="1:65">
      <c r="A516" s="28"/>
      <c r="B516" s="18">
        <v>1</v>
      </c>
      <c r="C516" s="14">
        <v>1</v>
      </c>
      <c r="D516" s="148">
        <v>0.107</v>
      </c>
      <c r="E516" s="148">
        <v>0.1045</v>
      </c>
      <c r="F516" s="148">
        <v>0.10349999999999999</v>
      </c>
      <c r="G516" s="148">
        <v>0.109</v>
      </c>
      <c r="H516" s="148">
        <v>0.10879999999999999</v>
      </c>
      <c r="I516" s="148">
        <v>0.108</v>
      </c>
      <c r="J516" s="148">
        <v>0.1095</v>
      </c>
      <c r="K516" s="148">
        <v>0.104</v>
      </c>
      <c r="L516" s="148">
        <v>0.1036</v>
      </c>
      <c r="M516" s="148">
        <v>0.10970000000000001</v>
      </c>
      <c r="N516" s="148">
        <v>0.1023</v>
      </c>
      <c r="O516" s="148">
        <v>9.9690000000000001E-2</v>
      </c>
      <c r="P516" s="148">
        <v>0.1144</v>
      </c>
      <c r="Q516" s="148">
        <v>0.105</v>
      </c>
      <c r="R516" s="148">
        <v>0.10300000000000001</v>
      </c>
      <c r="S516" s="149"/>
      <c r="T516" s="150"/>
      <c r="U516" s="150"/>
      <c r="V516" s="150"/>
      <c r="W516" s="150"/>
      <c r="X516" s="150"/>
      <c r="Y516" s="150"/>
      <c r="Z516" s="150"/>
      <c r="AA516" s="150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AU516" s="150"/>
      <c r="AV516" s="150"/>
      <c r="AW516" s="150"/>
      <c r="AX516" s="150"/>
      <c r="AY516" s="150"/>
      <c r="AZ516" s="150"/>
      <c r="BA516" s="150"/>
      <c r="BB516" s="150"/>
      <c r="BC516" s="150"/>
      <c r="BD516" s="150"/>
      <c r="BE516" s="150"/>
      <c r="BF516" s="150"/>
      <c r="BG516" s="150"/>
      <c r="BH516" s="150"/>
      <c r="BI516" s="150"/>
      <c r="BJ516" s="150"/>
      <c r="BK516" s="150"/>
      <c r="BL516" s="150"/>
      <c r="BM516" s="151">
        <v>1</v>
      </c>
    </row>
    <row r="517" spans="1:65">
      <c r="A517" s="28"/>
      <c r="B517" s="19">
        <v>1</v>
      </c>
      <c r="C517" s="9">
        <v>2</v>
      </c>
      <c r="D517" s="23">
        <v>9.7699999999999995E-2</v>
      </c>
      <c r="E517" s="23">
        <v>0.107</v>
      </c>
      <c r="F517" s="23">
        <v>0.10300000000000001</v>
      </c>
      <c r="G517" s="23">
        <v>0.1082</v>
      </c>
      <c r="H517" s="23">
        <v>0.1101</v>
      </c>
      <c r="I517" s="23">
        <v>0.107</v>
      </c>
      <c r="J517" s="23">
        <v>0.10690000000000001</v>
      </c>
      <c r="K517" s="155">
        <v>8.6699999999999999E-2</v>
      </c>
      <c r="L517" s="23">
        <v>0.10389999999999999</v>
      </c>
      <c r="M517" s="23">
        <v>0.11030000000000001</v>
      </c>
      <c r="N517" s="23">
        <v>9.8199999999999996E-2</v>
      </c>
      <c r="O517" s="23">
        <v>9.7879999999999995E-2</v>
      </c>
      <c r="P517" s="23">
        <v>0.1095</v>
      </c>
      <c r="Q517" s="23">
        <v>0.104</v>
      </c>
      <c r="R517" s="23">
        <v>0.10300000000000001</v>
      </c>
      <c r="S517" s="149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  <c r="BG517" s="150"/>
      <c r="BH517" s="150"/>
      <c r="BI517" s="150"/>
      <c r="BJ517" s="150"/>
      <c r="BK517" s="150"/>
      <c r="BL517" s="150"/>
      <c r="BM517" s="151" t="e">
        <v>#N/A</v>
      </c>
    </row>
    <row r="518" spans="1:65">
      <c r="A518" s="28"/>
      <c r="B518" s="19">
        <v>1</v>
      </c>
      <c r="C518" s="9">
        <v>3</v>
      </c>
      <c r="D518" s="23">
        <v>9.8000000000000004E-2</v>
      </c>
      <c r="E518" s="23">
        <v>0.10100000000000001</v>
      </c>
      <c r="F518" s="23">
        <v>0.1045</v>
      </c>
      <c r="G518" s="23">
        <v>0.10859999999999999</v>
      </c>
      <c r="H518" s="23">
        <v>0.10929999999999999</v>
      </c>
      <c r="I518" s="23">
        <v>0.107</v>
      </c>
      <c r="J518" s="23">
        <v>0.10300000000000001</v>
      </c>
      <c r="K518" s="23">
        <v>0.10200000000000001</v>
      </c>
      <c r="L518" s="23">
        <v>0.1055</v>
      </c>
      <c r="M518" s="23">
        <v>0.10980000000000001</v>
      </c>
      <c r="N518" s="23">
        <v>0.1008</v>
      </c>
      <c r="O518" s="23">
        <v>9.8799999999999999E-2</v>
      </c>
      <c r="P518" s="23">
        <v>0.11349999999999999</v>
      </c>
      <c r="Q518" s="23">
        <v>0.1055</v>
      </c>
      <c r="R518" s="23">
        <v>0.1055</v>
      </c>
      <c r="S518" s="149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  <c r="BG518" s="150"/>
      <c r="BH518" s="150"/>
      <c r="BI518" s="150"/>
      <c r="BJ518" s="150"/>
      <c r="BK518" s="150"/>
      <c r="BL518" s="150"/>
      <c r="BM518" s="151">
        <v>16</v>
      </c>
    </row>
    <row r="519" spans="1:65">
      <c r="A519" s="28"/>
      <c r="B519" s="19">
        <v>1</v>
      </c>
      <c r="C519" s="9">
        <v>4</v>
      </c>
      <c r="D519" s="23">
        <v>0.10050000000000001</v>
      </c>
      <c r="E519" s="23">
        <v>0.10300000000000001</v>
      </c>
      <c r="F519" s="23">
        <v>0.10250000000000001</v>
      </c>
      <c r="G519" s="23">
        <v>0.10859999999999999</v>
      </c>
      <c r="H519" s="23">
        <v>0.10920000000000001</v>
      </c>
      <c r="I519" s="23">
        <v>0.108</v>
      </c>
      <c r="J519" s="23">
        <v>0.10759999999999999</v>
      </c>
      <c r="K519" s="23">
        <v>0.105</v>
      </c>
      <c r="L519" s="23">
        <v>0.10490000000000001</v>
      </c>
      <c r="M519" s="23">
        <v>0.1095</v>
      </c>
      <c r="N519" s="23">
        <v>9.7799999999999998E-2</v>
      </c>
      <c r="O519" s="23">
        <v>9.7729999999999997E-2</v>
      </c>
      <c r="P519" s="23">
        <v>0.10980000000000001</v>
      </c>
      <c r="Q519" s="23">
        <v>0.1045</v>
      </c>
      <c r="R519" s="23">
        <v>0.1055</v>
      </c>
      <c r="S519" s="149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151">
        <v>0.10531999999999998</v>
      </c>
    </row>
    <row r="520" spans="1:65">
      <c r="A520" s="28"/>
      <c r="B520" s="19">
        <v>1</v>
      </c>
      <c r="C520" s="9">
        <v>5</v>
      </c>
      <c r="D520" s="23">
        <v>9.8900000000000002E-2</v>
      </c>
      <c r="E520" s="23">
        <v>0.104</v>
      </c>
      <c r="F520" s="23">
        <v>0.10100000000000001</v>
      </c>
      <c r="G520" s="23">
        <v>0.1089</v>
      </c>
      <c r="H520" s="23">
        <v>0.11019999999999999</v>
      </c>
      <c r="I520" s="23">
        <v>0.107</v>
      </c>
      <c r="J520" s="23">
        <v>0.10879999999999999</v>
      </c>
      <c r="K520" s="23">
        <v>0.107</v>
      </c>
      <c r="L520" s="23">
        <v>0.1047</v>
      </c>
      <c r="M520" s="23">
        <v>0.1094</v>
      </c>
      <c r="N520" s="23">
        <v>0.10089999999999999</v>
      </c>
      <c r="O520" s="23">
        <v>9.8970000000000002E-2</v>
      </c>
      <c r="P520" s="23">
        <v>0.11210000000000001</v>
      </c>
      <c r="Q520" s="23">
        <v>0.105</v>
      </c>
      <c r="R520" s="23">
        <v>0.1045</v>
      </c>
      <c r="S520" s="149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  <c r="BI520" s="150"/>
      <c r="BJ520" s="150"/>
      <c r="BK520" s="150"/>
      <c r="BL520" s="150"/>
      <c r="BM520" s="151">
        <v>30</v>
      </c>
    </row>
    <row r="521" spans="1:65">
      <c r="A521" s="28"/>
      <c r="B521" s="19">
        <v>1</v>
      </c>
      <c r="C521" s="9">
        <v>6</v>
      </c>
      <c r="D521" s="23">
        <v>0.10250000000000001</v>
      </c>
      <c r="E521" s="23">
        <v>0.10250000000000001</v>
      </c>
      <c r="F521" s="23">
        <v>0.105</v>
      </c>
      <c r="G521" s="23">
        <v>0.108</v>
      </c>
      <c r="H521" s="23">
        <v>0.10920000000000001</v>
      </c>
      <c r="I521" s="23">
        <v>0.107</v>
      </c>
      <c r="J521" s="23">
        <v>0.10690000000000001</v>
      </c>
      <c r="K521" s="23">
        <v>0.107</v>
      </c>
      <c r="L521" s="23">
        <v>0.10560000000000001</v>
      </c>
      <c r="M521" s="23">
        <v>0.1094</v>
      </c>
      <c r="N521" s="23">
        <v>0.10189999999999999</v>
      </c>
      <c r="O521" s="23">
        <v>9.7229999999999997E-2</v>
      </c>
      <c r="P521" s="23">
        <v>0.11360000000000001</v>
      </c>
      <c r="Q521" s="23">
        <v>0.1045</v>
      </c>
      <c r="R521" s="23">
        <v>0.1065</v>
      </c>
      <c r="S521" s="149"/>
      <c r="T521" s="150"/>
      <c r="U521" s="150"/>
      <c r="V521" s="150"/>
      <c r="W521" s="150"/>
      <c r="X521" s="150"/>
      <c r="Y521" s="150"/>
      <c r="Z521" s="150"/>
      <c r="AA521" s="150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  <c r="BI521" s="150"/>
      <c r="BJ521" s="150"/>
      <c r="BK521" s="150"/>
      <c r="BL521" s="150"/>
      <c r="BM521" s="51"/>
    </row>
    <row r="522" spans="1:65">
      <c r="A522" s="28"/>
      <c r="B522" s="20" t="s">
        <v>196</v>
      </c>
      <c r="C522" s="12"/>
      <c r="D522" s="152">
        <v>0.10076666666666667</v>
      </c>
      <c r="E522" s="152">
        <v>0.10366666666666667</v>
      </c>
      <c r="F522" s="152">
        <v>0.10324999999999999</v>
      </c>
      <c r="G522" s="152">
        <v>0.10854999999999998</v>
      </c>
      <c r="H522" s="152">
        <v>0.10946666666666666</v>
      </c>
      <c r="I522" s="152">
        <v>0.10733333333333334</v>
      </c>
      <c r="J522" s="152">
        <v>0.10711666666666665</v>
      </c>
      <c r="K522" s="152">
        <v>0.10194999999999999</v>
      </c>
      <c r="L522" s="152">
        <v>0.1047</v>
      </c>
      <c r="M522" s="152">
        <v>0.10968333333333331</v>
      </c>
      <c r="N522" s="152">
        <v>0.10031666666666667</v>
      </c>
      <c r="O522" s="152">
        <v>9.8383333333333337E-2</v>
      </c>
      <c r="P522" s="152">
        <v>0.11215000000000001</v>
      </c>
      <c r="Q522" s="152">
        <v>0.10475000000000001</v>
      </c>
      <c r="R522" s="152">
        <v>0.10466666666666667</v>
      </c>
      <c r="S522" s="149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  <c r="BI522" s="150"/>
      <c r="BJ522" s="150"/>
      <c r="BK522" s="150"/>
      <c r="BL522" s="150"/>
      <c r="BM522" s="51"/>
    </row>
    <row r="523" spans="1:65">
      <c r="A523" s="28"/>
      <c r="B523" s="3" t="s">
        <v>197</v>
      </c>
      <c r="C523" s="27"/>
      <c r="D523" s="23">
        <v>9.9700000000000011E-2</v>
      </c>
      <c r="E523" s="23">
        <v>0.10350000000000001</v>
      </c>
      <c r="F523" s="23">
        <v>0.10325000000000001</v>
      </c>
      <c r="G523" s="23">
        <v>0.10859999999999999</v>
      </c>
      <c r="H523" s="23">
        <v>0.10925</v>
      </c>
      <c r="I523" s="23">
        <v>0.107</v>
      </c>
      <c r="J523" s="23">
        <v>0.10725</v>
      </c>
      <c r="K523" s="23">
        <v>0.1045</v>
      </c>
      <c r="L523" s="23">
        <v>0.1048</v>
      </c>
      <c r="M523" s="23">
        <v>0.1096</v>
      </c>
      <c r="N523" s="23">
        <v>0.10085</v>
      </c>
      <c r="O523" s="23">
        <v>9.8339999999999997E-2</v>
      </c>
      <c r="P523" s="23">
        <v>0.1128</v>
      </c>
      <c r="Q523" s="23">
        <v>0.10475</v>
      </c>
      <c r="R523" s="23">
        <v>0.105</v>
      </c>
      <c r="S523" s="149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  <c r="BG523" s="150"/>
      <c r="BH523" s="150"/>
      <c r="BI523" s="150"/>
      <c r="BJ523" s="150"/>
      <c r="BK523" s="150"/>
      <c r="BL523" s="150"/>
      <c r="BM523" s="51"/>
    </row>
    <row r="524" spans="1:65">
      <c r="A524" s="28"/>
      <c r="B524" s="3" t="s">
        <v>198</v>
      </c>
      <c r="C524" s="27"/>
      <c r="D524" s="23">
        <v>3.5347795782292657E-3</v>
      </c>
      <c r="E524" s="23">
        <v>2.041241452319311E-3</v>
      </c>
      <c r="F524" s="23">
        <v>1.4404860290887884E-3</v>
      </c>
      <c r="G524" s="23">
        <v>3.8858718455450723E-4</v>
      </c>
      <c r="H524" s="23">
        <v>5.573747990954257E-4</v>
      </c>
      <c r="I524" s="23">
        <v>5.1639777949432275E-4</v>
      </c>
      <c r="J524" s="23">
        <v>2.271049683883346E-3</v>
      </c>
      <c r="K524" s="23">
        <v>7.7081126094524577E-3</v>
      </c>
      <c r="L524" s="23">
        <v>8.1731266966810672E-4</v>
      </c>
      <c r="M524" s="23">
        <v>3.4302575219168313E-4</v>
      </c>
      <c r="N524" s="23">
        <v>1.8882972929776354E-3</v>
      </c>
      <c r="O524" s="23">
        <v>9.2038397784113487E-4</v>
      </c>
      <c r="P524" s="23">
        <v>2.0753312988532678E-3</v>
      </c>
      <c r="Q524" s="23">
        <v>5.2440442408507621E-4</v>
      </c>
      <c r="R524" s="23">
        <v>1.4375905768565164E-3</v>
      </c>
      <c r="S524" s="149"/>
      <c r="T524" s="150"/>
      <c r="U524" s="150"/>
      <c r="V524" s="150"/>
      <c r="W524" s="150"/>
      <c r="X524" s="150"/>
      <c r="Y524" s="150"/>
      <c r="Z524" s="150"/>
      <c r="AA524" s="150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51"/>
    </row>
    <row r="525" spans="1:65">
      <c r="A525" s="28"/>
      <c r="B525" s="3" t="s">
        <v>84</v>
      </c>
      <c r="C525" s="27"/>
      <c r="D525" s="13">
        <v>3.5078857871941108E-2</v>
      </c>
      <c r="E525" s="13">
        <v>1.9690432015941905E-2</v>
      </c>
      <c r="F525" s="13">
        <v>1.3951438538390202E-2</v>
      </c>
      <c r="G525" s="13">
        <v>3.5797990285997908E-3</v>
      </c>
      <c r="H525" s="13">
        <v>5.0917308078144864E-3</v>
      </c>
      <c r="I525" s="13">
        <v>4.8111594362825099E-3</v>
      </c>
      <c r="J525" s="13">
        <v>2.1201646340905676E-2</v>
      </c>
      <c r="K525" s="13">
        <v>7.5606793618954962E-2</v>
      </c>
      <c r="L525" s="13">
        <v>7.8062337122073227E-3</v>
      </c>
      <c r="M525" s="13">
        <v>3.1274191052273197E-3</v>
      </c>
      <c r="N525" s="13">
        <v>1.8823365605359382E-2</v>
      </c>
      <c r="O525" s="13">
        <v>9.3550802423290006E-3</v>
      </c>
      <c r="P525" s="13">
        <v>1.8504960310773675E-2</v>
      </c>
      <c r="Q525" s="13">
        <v>5.0062474852990563E-3</v>
      </c>
      <c r="R525" s="13">
        <v>1.3734941817100475E-2</v>
      </c>
      <c r="S525" s="91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0"/>
    </row>
    <row r="526" spans="1:65">
      <c r="A526" s="28"/>
      <c r="B526" s="3" t="s">
        <v>199</v>
      </c>
      <c r="C526" s="27"/>
      <c r="D526" s="13">
        <v>-4.3233320673502829E-2</v>
      </c>
      <c r="E526" s="13">
        <v>-1.569818964425862E-2</v>
      </c>
      <c r="F526" s="13">
        <v>-1.965438663121899E-2</v>
      </c>
      <c r="G526" s="13">
        <v>3.0668439042916829E-2</v>
      </c>
      <c r="H526" s="13">
        <v>3.9372072414229686E-2</v>
      </c>
      <c r="I526" s="13">
        <v>1.91163438409927E-2</v>
      </c>
      <c r="J526" s="13">
        <v>1.7059121407773103E-2</v>
      </c>
      <c r="K526" s="13">
        <v>-3.1997721230535459E-2</v>
      </c>
      <c r="L526" s="13">
        <v>-5.8868211165968853E-3</v>
      </c>
      <c r="M526" s="13">
        <v>4.1429294847449061E-2</v>
      </c>
      <c r="N526" s="13">
        <v>-4.7506013419420068E-2</v>
      </c>
      <c r="O526" s="13">
        <v>-6.586276743891617E-2</v>
      </c>
      <c r="P526" s="13">
        <v>6.4849981010254742E-2</v>
      </c>
      <c r="Q526" s="13">
        <v>-5.4120774781615255E-3</v>
      </c>
      <c r="R526" s="13">
        <v>-6.2033168755536439E-3</v>
      </c>
      <c r="S526" s="91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0"/>
    </row>
    <row r="527" spans="1:65">
      <c r="A527" s="28"/>
      <c r="B527" s="42" t="s">
        <v>200</v>
      </c>
      <c r="C527" s="43"/>
      <c r="D527" s="41">
        <v>0.96</v>
      </c>
      <c r="E527" s="41">
        <v>0.25</v>
      </c>
      <c r="F527" s="41">
        <v>0.36</v>
      </c>
      <c r="G527" s="41">
        <v>0.94</v>
      </c>
      <c r="H527" s="41">
        <v>1.17</v>
      </c>
      <c r="I527" s="41">
        <v>0.65</v>
      </c>
      <c r="J527" s="41">
        <v>0.59</v>
      </c>
      <c r="K527" s="41">
        <v>0.67</v>
      </c>
      <c r="L527" s="41">
        <v>0</v>
      </c>
      <c r="M527" s="41">
        <v>1.22</v>
      </c>
      <c r="N527" s="41">
        <v>1.07</v>
      </c>
      <c r="O527" s="41">
        <v>1.55</v>
      </c>
      <c r="P527" s="41">
        <v>1.83</v>
      </c>
      <c r="Q527" s="41">
        <v>0.01</v>
      </c>
      <c r="R527" s="41">
        <v>0.01</v>
      </c>
      <c r="S527" s="91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0"/>
    </row>
    <row r="528" spans="1:65">
      <c r="B528" s="2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BM528" s="50"/>
    </row>
    <row r="529" spans="1:65" ht="15">
      <c r="B529" s="8" t="s">
        <v>327</v>
      </c>
      <c r="BM529" s="26" t="s">
        <v>64</v>
      </c>
    </row>
    <row r="530" spans="1:65" ht="15">
      <c r="A530" s="24" t="s">
        <v>26</v>
      </c>
      <c r="B530" s="18" t="s">
        <v>99</v>
      </c>
      <c r="C530" s="15" t="s">
        <v>100</v>
      </c>
      <c r="D530" s="16" t="s">
        <v>175</v>
      </c>
      <c r="E530" s="17" t="s">
        <v>175</v>
      </c>
      <c r="F530" s="17" t="s">
        <v>175</v>
      </c>
      <c r="G530" s="17" t="s">
        <v>175</v>
      </c>
      <c r="H530" s="17" t="s">
        <v>175</v>
      </c>
      <c r="I530" s="17" t="s">
        <v>175</v>
      </c>
      <c r="J530" s="17" t="s">
        <v>175</v>
      </c>
      <c r="K530" s="17" t="s">
        <v>175</v>
      </c>
      <c r="L530" s="17" t="s">
        <v>175</v>
      </c>
      <c r="M530" s="17" t="s">
        <v>175</v>
      </c>
      <c r="N530" s="17" t="s">
        <v>175</v>
      </c>
      <c r="O530" s="17" t="s">
        <v>175</v>
      </c>
      <c r="P530" s="17" t="s">
        <v>175</v>
      </c>
      <c r="Q530" s="17" t="s">
        <v>175</v>
      </c>
      <c r="R530" s="17" t="s">
        <v>175</v>
      </c>
      <c r="S530" s="91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 t="s">
        <v>176</v>
      </c>
      <c r="C531" s="9" t="s">
        <v>176</v>
      </c>
      <c r="D531" s="89" t="s">
        <v>177</v>
      </c>
      <c r="E531" s="90" t="s">
        <v>178</v>
      </c>
      <c r="F531" s="90" t="s">
        <v>179</v>
      </c>
      <c r="G531" s="90" t="s">
        <v>180</v>
      </c>
      <c r="H531" s="90" t="s">
        <v>181</v>
      </c>
      <c r="I531" s="90" t="s">
        <v>182</v>
      </c>
      <c r="J531" s="90" t="s">
        <v>183</v>
      </c>
      <c r="K531" s="90" t="s">
        <v>184</v>
      </c>
      <c r="L531" s="90" t="s">
        <v>185</v>
      </c>
      <c r="M531" s="90" t="s">
        <v>186</v>
      </c>
      <c r="N531" s="90" t="s">
        <v>187</v>
      </c>
      <c r="O531" s="90" t="s">
        <v>188</v>
      </c>
      <c r="P531" s="90" t="s">
        <v>189</v>
      </c>
      <c r="Q531" s="90" t="s">
        <v>190</v>
      </c>
      <c r="R531" s="90" t="s">
        <v>204</v>
      </c>
      <c r="S531" s="91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s">
        <v>3</v>
      </c>
    </row>
    <row r="532" spans="1:65">
      <c r="A532" s="28"/>
      <c r="B532" s="19"/>
      <c r="C532" s="9"/>
      <c r="D532" s="10" t="s">
        <v>205</v>
      </c>
      <c r="E532" s="11" t="s">
        <v>205</v>
      </c>
      <c r="F532" s="11" t="s">
        <v>205</v>
      </c>
      <c r="G532" s="11" t="s">
        <v>205</v>
      </c>
      <c r="H532" s="11" t="s">
        <v>205</v>
      </c>
      <c r="I532" s="11" t="s">
        <v>205</v>
      </c>
      <c r="J532" s="11" t="s">
        <v>205</v>
      </c>
      <c r="K532" s="11" t="s">
        <v>206</v>
      </c>
      <c r="L532" s="11" t="s">
        <v>205</v>
      </c>
      <c r="M532" s="11" t="s">
        <v>206</v>
      </c>
      <c r="N532" s="11" t="s">
        <v>205</v>
      </c>
      <c r="O532" s="11" t="s">
        <v>101</v>
      </c>
      <c r="P532" s="11" t="s">
        <v>206</v>
      </c>
      <c r="Q532" s="11" t="s">
        <v>205</v>
      </c>
      <c r="R532" s="11" t="s">
        <v>205</v>
      </c>
      <c r="S532" s="91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</v>
      </c>
    </row>
    <row r="533" spans="1:65">
      <c r="A533" s="28"/>
      <c r="B533" s="19"/>
      <c r="C533" s="9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91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3</v>
      </c>
    </row>
    <row r="534" spans="1:65">
      <c r="A534" s="28"/>
      <c r="B534" s="18">
        <v>1</v>
      </c>
      <c r="C534" s="14">
        <v>1</v>
      </c>
      <c r="D534" s="21">
        <v>1.53</v>
      </c>
      <c r="E534" s="21">
        <v>1.67</v>
      </c>
      <c r="F534" s="21">
        <v>1.72</v>
      </c>
      <c r="G534" s="21">
        <v>1.74</v>
      </c>
      <c r="H534" s="21">
        <v>1.6</v>
      </c>
      <c r="I534" s="21">
        <v>1.7</v>
      </c>
      <c r="J534" s="21">
        <v>1.6</v>
      </c>
      <c r="K534" s="86">
        <v>2</v>
      </c>
      <c r="L534" s="86">
        <v>2.1800000000000002</v>
      </c>
      <c r="M534" s="21">
        <v>1.47</v>
      </c>
      <c r="N534" s="21">
        <v>1.61</v>
      </c>
      <c r="O534" s="21">
        <v>1.77</v>
      </c>
      <c r="P534" s="86">
        <v>1.9299999999999997</v>
      </c>
      <c r="Q534" s="21">
        <v>1.59</v>
      </c>
      <c r="R534" s="21">
        <v>1.5</v>
      </c>
      <c r="S534" s="91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</v>
      </c>
    </row>
    <row r="535" spans="1:65">
      <c r="A535" s="28"/>
      <c r="B535" s="19">
        <v>1</v>
      </c>
      <c r="C535" s="9">
        <v>2</v>
      </c>
      <c r="D535" s="11">
        <v>1.49</v>
      </c>
      <c r="E535" s="11">
        <v>1.66</v>
      </c>
      <c r="F535" s="11">
        <v>1.73</v>
      </c>
      <c r="G535" s="11">
        <v>1.73</v>
      </c>
      <c r="H535" s="11">
        <v>1.6</v>
      </c>
      <c r="I535" s="11">
        <v>1.7</v>
      </c>
      <c r="J535" s="11">
        <v>1.6</v>
      </c>
      <c r="K535" s="87">
        <v>1</v>
      </c>
      <c r="L535" s="87">
        <v>2.23</v>
      </c>
      <c r="M535" s="11">
        <v>1.5</v>
      </c>
      <c r="N535" s="11">
        <v>1.53</v>
      </c>
      <c r="O535" s="11">
        <v>1.26</v>
      </c>
      <c r="P535" s="87">
        <v>2.0099999999999998</v>
      </c>
      <c r="Q535" s="11">
        <v>1.56</v>
      </c>
      <c r="R535" s="11">
        <v>1.5</v>
      </c>
      <c r="S535" s="91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 t="e">
        <v>#N/A</v>
      </c>
    </row>
    <row r="536" spans="1:65">
      <c r="A536" s="28"/>
      <c r="B536" s="19">
        <v>1</v>
      </c>
      <c r="C536" s="9">
        <v>3</v>
      </c>
      <c r="D536" s="11">
        <v>1.49</v>
      </c>
      <c r="E536" s="11">
        <v>1.57</v>
      </c>
      <c r="F536" s="11">
        <v>1.71</v>
      </c>
      <c r="G536" s="11">
        <v>1.75</v>
      </c>
      <c r="H536" s="11">
        <v>1.7</v>
      </c>
      <c r="I536" s="11">
        <v>1.6</v>
      </c>
      <c r="J536" s="11">
        <v>1.5</v>
      </c>
      <c r="K536" s="87">
        <v>1</v>
      </c>
      <c r="L536" s="87">
        <v>2.19</v>
      </c>
      <c r="M536" s="11">
        <v>1.48</v>
      </c>
      <c r="N536" s="11">
        <v>1.6</v>
      </c>
      <c r="O536" s="11">
        <v>1.36</v>
      </c>
      <c r="P536" s="87">
        <v>2</v>
      </c>
      <c r="Q536" s="11">
        <v>1.64</v>
      </c>
      <c r="R536" s="11">
        <v>1.53</v>
      </c>
      <c r="S536" s="91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16</v>
      </c>
    </row>
    <row r="537" spans="1:65">
      <c r="A537" s="28"/>
      <c r="B537" s="19">
        <v>1</v>
      </c>
      <c r="C537" s="9">
        <v>4</v>
      </c>
      <c r="D537" s="11">
        <v>1.51</v>
      </c>
      <c r="E537" s="11">
        <v>1.75</v>
      </c>
      <c r="F537" s="11">
        <v>1.72</v>
      </c>
      <c r="G537" s="11">
        <v>1.75</v>
      </c>
      <c r="H537" s="11">
        <v>1.6</v>
      </c>
      <c r="I537" s="11">
        <v>1.6</v>
      </c>
      <c r="J537" s="11">
        <v>1.6</v>
      </c>
      <c r="K537" s="87">
        <v>1</v>
      </c>
      <c r="L537" s="87">
        <v>2.17</v>
      </c>
      <c r="M537" s="11">
        <v>1.48</v>
      </c>
      <c r="N537" s="11">
        <v>1.48</v>
      </c>
      <c r="O537" s="11">
        <v>1.31</v>
      </c>
      <c r="P537" s="87">
        <v>1.92</v>
      </c>
      <c r="Q537" s="11">
        <v>1.52</v>
      </c>
      <c r="R537" s="11">
        <v>1.46</v>
      </c>
      <c r="S537" s="91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1.5854999999999999</v>
      </c>
    </row>
    <row r="538" spans="1:65">
      <c r="A538" s="28"/>
      <c r="B538" s="19">
        <v>1</v>
      </c>
      <c r="C538" s="9">
        <v>5</v>
      </c>
      <c r="D538" s="11">
        <v>1.5</v>
      </c>
      <c r="E538" s="11">
        <v>1.68</v>
      </c>
      <c r="F538" s="11">
        <v>1.69</v>
      </c>
      <c r="G538" s="11">
        <v>1.69</v>
      </c>
      <c r="H538" s="11">
        <v>1.7</v>
      </c>
      <c r="I538" s="11">
        <v>1.6</v>
      </c>
      <c r="J538" s="11">
        <v>1.5</v>
      </c>
      <c r="K538" s="87">
        <v>1</v>
      </c>
      <c r="L538" s="87">
        <v>2.2000000000000002</v>
      </c>
      <c r="M538" s="11">
        <v>1.53</v>
      </c>
      <c r="N538" s="11">
        <v>1.54</v>
      </c>
      <c r="O538" s="88">
        <v>1.19</v>
      </c>
      <c r="P538" s="87">
        <v>2.02</v>
      </c>
      <c r="Q538" s="11">
        <v>1.58</v>
      </c>
      <c r="R538" s="11">
        <v>1.54</v>
      </c>
      <c r="S538" s="91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31</v>
      </c>
    </row>
    <row r="539" spans="1:65">
      <c r="A539" s="28"/>
      <c r="B539" s="19">
        <v>1</v>
      </c>
      <c r="C539" s="9">
        <v>6</v>
      </c>
      <c r="D539" s="11">
        <v>1.53</v>
      </c>
      <c r="E539" s="11">
        <v>1.67</v>
      </c>
      <c r="F539" s="11">
        <v>1.79</v>
      </c>
      <c r="G539" s="11">
        <v>1.76</v>
      </c>
      <c r="H539" s="11">
        <v>1.7</v>
      </c>
      <c r="I539" s="11">
        <v>1.6</v>
      </c>
      <c r="J539" s="11">
        <v>1.6</v>
      </c>
      <c r="K539" s="87">
        <v>1</v>
      </c>
      <c r="L539" s="88">
        <v>2.3199999999999998</v>
      </c>
      <c r="M539" s="11">
        <v>1.53</v>
      </c>
      <c r="N539" s="11">
        <v>1.52</v>
      </c>
      <c r="O539" s="11">
        <v>1.28</v>
      </c>
      <c r="P539" s="87">
        <v>1.9400000000000002</v>
      </c>
      <c r="Q539" s="11">
        <v>1.58</v>
      </c>
      <c r="R539" s="11">
        <v>1.58</v>
      </c>
      <c r="S539" s="91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0"/>
    </row>
    <row r="540" spans="1:65">
      <c r="A540" s="28"/>
      <c r="B540" s="20" t="s">
        <v>196</v>
      </c>
      <c r="C540" s="12"/>
      <c r="D540" s="22">
        <v>1.5083333333333331</v>
      </c>
      <c r="E540" s="22">
        <v>1.6666666666666667</v>
      </c>
      <c r="F540" s="22">
        <v>1.7266666666666666</v>
      </c>
      <c r="G540" s="22">
        <v>1.7366666666666666</v>
      </c>
      <c r="H540" s="22">
        <v>1.6499999999999997</v>
      </c>
      <c r="I540" s="22">
        <v>1.6333333333333331</v>
      </c>
      <c r="J540" s="22">
        <v>1.5666666666666667</v>
      </c>
      <c r="K540" s="22">
        <v>1.1666666666666667</v>
      </c>
      <c r="L540" s="22">
        <v>2.2149999999999999</v>
      </c>
      <c r="M540" s="22">
        <v>1.4983333333333333</v>
      </c>
      <c r="N540" s="22">
        <v>1.5466666666666669</v>
      </c>
      <c r="O540" s="22">
        <v>1.3616666666666666</v>
      </c>
      <c r="P540" s="22">
        <v>1.9699999999999998</v>
      </c>
      <c r="Q540" s="22">
        <v>1.5783333333333334</v>
      </c>
      <c r="R540" s="22">
        <v>1.5183333333333333</v>
      </c>
      <c r="S540" s="91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0"/>
    </row>
    <row r="541" spans="1:65">
      <c r="A541" s="28"/>
      <c r="B541" s="3" t="s">
        <v>197</v>
      </c>
      <c r="C541" s="27"/>
      <c r="D541" s="11">
        <v>1.5049999999999999</v>
      </c>
      <c r="E541" s="11">
        <v>1.67</v>
      </c>
      <c r="F541" s="11">
        <v>1.72</v>
      </c>
      <c r="G541" s="11">
        <v>1.7450000000000001</v>
      </c>
      <c r="H541" s="11">
        <v>1.65</v>
      </c>
      <c r="I541" s="11">
        <v>1.6</v>
      </c>
      <c r="J541" s="11">
        <v>1.6</v>
      </c>
      <c r="K541" s="11">
        <v>1</v>
      </c>
      <c r="L541" s="11">
        <v>2.1950000000000003</v>
      </c>
      <c r="M541" s="11">
        <v>1.49</v>
      </c>
      <c r="N541" s="11">
        <v>1.5350000000000001</v>
      </c>
      <c r="O541" s="11">
        <v>1.2949999999999999</v>
      </c>
      <c r="P541" s="11">
        <v>1.9700000000000002</v>
      </c>
      <c r="Q541" s="11">
        <v>1.58</v>
      </c>
      <c r="R541" s="11">
        <v>1.5150000000000001</v>
      </c>
      <c r="S541" s="91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0"/>
    </row>
    <row r="542" spans="1:65">
      <c r="A542" s="28"/>
      <c r="B542" s="3" t="s">
        <v>198</v>
      </c>
      <c r="C542" s="27"/>
      <c r="D542" s="23">
        <v>1.8348478592697198E-2</v>
      </c>
      <c r="E542" s="23">
        <v>5.7503623074260844E-2</v>
      </c>
      <c r="F542" s="23">
        <v>3.3862466931200812E-2</v>
      </c>
      <c r="G542" s="23">
        <v>2.5033311140691471E-2</v>
      </c>
      <c r="H542" s="23">
        <v>5.4772255750516537E-2</v>
      </c>
      <c r="I542" s="23">
        <v>5.1639777949432163E-2</v>
      </c>
      <c r="J542" s="23">
        <v>5.1639777949432274E-2</v>
      </c>
      <c r="K542" s="23">
        <v>0.40824829046386318</v>
      </c>
      <c r="L542" s="23">
        <v>5.5407580708780199E-2</v>
      </c>
      <c r="M542" s="23">
        <v>2.6394443859772233E-2</v>
      </c>
      <c r="N542" s="23">
        <v>4.9665548085837841E-2</v>
      </c>
      <c r="O542" s="23">
        <v>0.20778995805059294</v>
      </c>
      <c r="P542" s="23">
        <v>4.4721359549995801E-2</v>
      </c>
      <c r="Q542" s="23">
        <v>3.920034013457873E-2</v>
      </c>
      <c r="R542" s="23">
        <v>4.1190613817551562E-2</v>
      </c>
      <c r="S542" s="149"/>
      <c r="T542" s="150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  <c r="AF542" s="150"/>
      <c r="AG542" s="150"/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AU542" s="150"/>
      <c r="AV542" s="150"/>
      <c r="AW542" s="150"/>
      <c r="AX542" s="150"/>
      <c r="AY542" s="150"/>
      <c r="AZ542" s="150"/>
      <c r="BA542" s="150"/>
      <c r="BB542" s="150"/>
      <c r="BC542" s="150"/>
      <c r="BD542" s="150"/>
      <c r="BE542" s="150"/>
      <c r="BF542" s="150"/>
      <c r="BG542" s="150"/>
      <c r="BH542" s="150"/>
      <c r="BI542" s="150"/>
      <c r="BJ542" s="150"/>
      <c r="BK542" s="150"/>
      <c r="BL542" s="150"/>
      <c r="BM542" s="51"/>
    </row>
    <row r="543" spans="1:65">
      <c r="A543" s="28"/>
      <c r="B543" s="3" t="s">
        <v>84</v>
      </c>
      <c r="C543" s="27"/>
      <c r="D543" s="13">
        <v>1.2164737188528531E-2</v>
      </c>
      <c r="E543" s="13">
        <v>3.4502173844556505E-2</v>
      </c>
      <c r="F543" s="13">
        <v>1.9611467334672287E-2</v>
      </c>
      <c r="G543" s="13">
        <v>1.4414574553181271E-2</v>
      </c>
      <c r="H543" s="13">
        <v>3.3195306515464575E-2</v>
      </c>
      <c r="I543" s="13">
        <v>3.1616190581285002E-2</v>
      </c>
      <c r="J543" s="13">
        <v>3.2961560393254645E-2</v>
      </c>
      <c r="K543" s="13">
        <v>0.34992710611188271</v>
      </c>
      <c r="L543" s="13">
        <v>2.5014709123602801E-2</v>
      </c>
      <c r="M543" s="13">
        <v>1.7615869094397486E-2</v>
      </c>
      <c r="N543" s="13">
        <v>3.2111345745153771E-2</v>
      </c>
      <c r="O543" s="13">
        <v>0.15259972439456032</v>
      </c>
      <c r="P543" s="13">
        <v>2.2701197741114624E-2</v>
      </c>
      <c r="Q543" s="13">
        <v>2.4836540739965406E-2</v>
      </c>
      <c r="R543" s="13">
        <v>2.7128834566993346E-2</v>
      </c>
      <c r="S543" s="91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0"/>
    </row>
    <row r="544" spans="1:65">
      <c r="A544" s="28"/>
      <c r="B544" s="3" t="s">
        <v>199</v>
      </c>
      <c r="C544" s="27"/>
      <c r="D544" s="13">
        <v>-4.8670240723221014E-2</v>
      </c>
      <c r="E544" s="13">
        <v>5.1193104173236748E-2</v>
      </c>
      <c r="F544" s="13">
        <v>8.9036055923473079E-2</v>
      </c>
      <c r="G544" s="13">
        <v>9.5343214548512467E-2</v>
      </c>
      <c r="H544" s="13">
        <v>4.0681173131504211E-2</v>
      </c>
      <c r="I544" s="13">
        <v>3.0169242089771897E-2</v>
      </c>
      <c r="J544" s="13">
        <v>-1.1878482077157582E-2</v>
      </c>
      <c r="K544" s="13">
        <v>-0.26416482707873423</v>
      </c>
      <c r="L544" s="13">
        <v>0.39703563544623144</v>
      </c>
      <c r="M544" s="13">
        <v>-5.4977399348260292E-2</v>
      </c>
      <c r="N544" s="13">
        <v>-2.4492799327236248E-2</v>
      </c>
      <c r="O544" s="13">
        <v>-0.14117523389046571</v>
      </c>
      <c r="P544" s="13">
        <v>0.24251024913276553</v>
      </c>
      <c r="Q544" s="13">
        <v>-4.5201303479448507E-3</v>
      </c>
      <c r="R544" s="13">
        <v>-4.2363082098181404E-2</v>
      </c>
      <c r="S544" s="91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0"/>
    </row>
    <row r="545" spans="1:65">
      <c r="A545" s="28"/>
      <c r="B545" s="42" t="s">
        <v>200</v>
      </c>
      <c r="C545" s="43"/>
      <c r="D545" s="41">
        <v>0.71</v>
      </c>
      <c r="E545" s="41">
        <v>0.44</v>
      </c>
      <c r="F545" s="41">
        <v>0.88</v>
      </c>
      <c r="G545" s="41">
        <v>0.95</v>
      </c>
      <c r="H545" s="41">
        <v>0.32</v>
      </c>
      <c r="I545" s="41">
        <v>0.2</v>
      </c>
      <c r="J545" s="41">
        <v>0.28999999999999998</v>
      </c>
      <c r="K545" s="41" t="s">
        <v>201</v>
      </c>
      <c r="L545" s="41">
        <v>4.4400000000000004</v>
      </c>
      <c r="M545" s="41">
        <v>0.78</v>
      </c>
      <c r="N545" s="41">
        <v>0.43</v>
      </c>
      <c r="O545" s="41">
        <v>1.78</v>
      </c>
      <c r="P545" s="41">
        <v>2.65</v>
      </c>
      <c r="Q545" s="41">
        <v>0.2</v>
      </c>
      <c r="R545" s="41">
        <v>0.64</v>
      </c>
      <c r="S545" s="91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0"/>
    </row>
    <row r="546" spans="1:65">
      <c r="B546" s="29" t="s">
        <v>218</v>
      </c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BM546" s="50"/>
    </row>
    <row r="547" spans="1:65">
      <c r="BM547" s="50"/>
    </row>
    <row r="548" spans="1:65" ht="15">
      <c r="B548" s="8" t="s">
        <v>328</v>
      </c>
      <c r="BM548" s="26" t="s">
        <v>64</v>
      </c>
    </row>
    <row r="549" spans="1:65" ht="15">
      <c r="A549" s="24" t="s">
        <v>55</v>
      </c>
      <c r="B549" s="18" t="s">
        <v>99</v>
      </c>
      <c r="C549" s="15" t="s">
        <v>100</v>
      </c>
      <c r="D549" s="16" t="s">
        <v>175</v>
      </c>
      <c r="E549" s="17" t="s">
        <v>175</v>
      </c>
      <c r="F549" s="17" t="s">
        <v>175</v>
      </c>
      <c r="G549" s="17" t="s">
        <v>175</v>
      </c>
      <c r="H549" s="17" t="s">
        <v>175</v>
      </c>
      <c r="I549" s="17" t="s">
        <v>175</v>
      </c>
      <c r="J549" s="17" t="s">
        <v>175</v>
      </c>
      <c r="K549" s="17" t="s">
        <v>175</v>
      </c>
      <c r="L549" s="17" t="s">
        <v>175</v>
      </c>
      <c r="M549" s="17" t="s">
        <v>175</v>
      </c>
      <c r="N549" s="17" t="s">
        <v>175</v>
      </c>
      <c r="O549" s="17" t="s">
        <v>175</v>
      </c>
      <c r="P549" s="17" t="s">
        <v>175</v>
      </c>
      <c r="Q549" s="17" t="s">
        <v>175</v>
      </c>
      <c r="R549" s="17" t="s">
        <v>175</v>
      </c>
      <c r="S549" s="91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</v>
      </c>
    </row>
    <row r="550" spans="1:65">
      <c r="A550" s="28"/>
      <c r="B550" s="19" t="s">
        <v>176</v>
      </c>
      <c r="C550" s="9" t="s">
        <v>176</v>
      </c>
      <c r="D550" s="89" t="s">
        <v>177</v>
      </c>
      <c r="E550" s="90" t="s">
        <v>178</v>
      </c>
      <c r="F550" s="90" t="s">
        <v>179</v>
      </c>
      <c r="G550" s="90" t="s">
        <v>180</v>
      </c>
      <c r="H550" s="90" t="s">
        <v>181</v>
      </c>
      <c r="I550" s="90" t="s">
        <v>182</v>
      </c>
      <c r="J550" s="90" t="s">
        <v>183</v>
      </c>
      <c r="K550" s="90" t="s">
        <v>184</v>
      </c>
      <c r="L550" s="90" t="s">
        <v>185</v>
      </c>
      <c r="M550" s="90" t="s">
        <v>186</v>
      </c>
      <c r="N550" s="90" t="s">
        <v>187</v>
      </c>
      <c r="O550" s="90" t="s">
        <v>188</v>
      </c>
      <c r="P550" s="90" t="s">
        <v>189</v>
      </c>
      <c r="Q550" s="90" t="s">
        <v>190</v>
      </c>
      <c r="R550" s="90" t="s">
        <v>204</v>
      </c>
      <c r="S550" s="91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 t="s">
        <v>1</v>
      </c>
    </row>
    <row r="551" spans="1:65">
      <c r="A551" s="28"/>
      <c r="B551" s="19"/>
      <c r="C551" s="9"/>
      <c r="D551" s="10" t="s">
        <v>205</v>
      </c>
      <c r="E551" s="11" t="s">
        <v>205</v>
      </c>
      <c r="F551" s="11" t="s">
        <v>205</v>
      </c>
      <c r="G551" s="11" t="s">
        <v>206</v>
      </c>
      <c r="H551" s="11" t="s">
        <v>101</v>
      </c>
      <c r="I551" s="11" t="s">
        <v>101</v>
      </c>
      <c r="J551" s="11" t="s">
        <v>205</v>
      </c>
      <c r="K551" s="11" t="s">
        <v>206</v>
      </c>
      <c r="L551" s="11" t="s">
        <v>205</v>
      </c>
      <c r="M551" s="11" t="s">
        <v>206</v>
      </c>
      <c r="N551" s="11" t="s">
        <v>205</v>
      </c>
      <c r="O551" s="11" t="s">
        <v>101</v>
      </c>
      <c r="P551" s="11" t="s">
        <v>206</v>
      </c>
      <c r="Q551" s="11" t="s">
        <v>205</v>
      </c>
      <c r="R551" s="11" t="s">
        <v>205</v>
      </c>
      <c r="S551" s="91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91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3</v>
      </c>
    </row>
    <row r="553" spans="1:65">
      <c r="A553" s="28"/>
      <c r="B553" s="18">
        <v>1</v>
      </c>
      <c r="C553" s="14">
        <v>1</v>
      </c>
      <c r="D553" s="21">
        <v>2.39</v>
      </c>
      <c r="E553" s="21">
        <v>2.2799999999999998</v>
      </c>
      <c r="F553" s="21">
        <v>2.29</v>
      </c>
      <c r="G553" s="21">
        <v>2.3580000000000001</v>
      </c>
      <c r="H553" s="21">
        <v>2.387</v>
      </c>
      <c r="I553" s="21">
        <v>2.3199999999999998</v>
      </c>
      <c r="J553" s="21">
        <v>2.3816000000000002</v>
      </c>
      <c r="K553" s="21">
        <v>2.25</v>
      </c>
      <c r="L553" s="21">
        <v>2.29</v>
      </c>
      <c r="M553" s="21">
        <v>2.1680000000000001</v>
      </c>
      <c r="N553" s="21">
        <v>2.4489999999999998</v>
      </c>
      <c r="O553" s="21">
        <v>2.19</v>
      </c>
      <c r="P553" s="86">
        <v>2.81</v>
      </c>
      <c r="Q553" s="21">
        <v>2.31</v>
      </c>
      <c r="R553" s="21">
        <v>2.2999999999999998</v>
      </c>
      <c r="S553" s="91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</v>
      </c>
    </row>
    <row r="554" spans="1:65">
      <c r="A554" s="28"/>
      <c r="B554" s="19">
        <v>1</v>
      </c>
      <c r="C554" s="9">
        <v>2</v>
      </c>
      <c r="D554" s="11">
        <v>2.2000000000000002</v>
      </c>
      <c r="E554" s="11">
        <v>2.33</v>
      </c>
      <c r="F554" s="11">
        <v>2.2999999999999998</v>
      </c>
      <c r="G554" s="11">
        <v>2.387</v>
      </c>
      <c r="H554" s="11">
        <v>2.4127999999999998</v>
      </c>
      <c r="I554" s="11">
        <v>2.3199999999999998</v>
      </c>
      <c r="J554" s="11">
        <v>2.3869000000000002</v>
      </c>
      <c r="K554" s="88">
        <v>1.8799999999999997</v>
      </c>
      <c r="L554" s="11">
        <v>2.2799999999999998</v>
      </c>
      <c r="M554" s="11">
        <v>2.1779999999999999</v>
      </c>
      <c r="N554" s="11">
        <v>2.363</v>
      </c>
      <c r="O554" s="11">
        <v>2.34</v>
      </c>
      <c r="P554" s="87">
        <v>2.86</v>
      </c>
      <c r="Q554" s="11">
        <v>2.39</v>
      </c>
      <c r="R554" s="11">
        <v>2.3199999999999998</v>
      </c>
      <c r="S554" s="91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 t="e">
        <v>#N/A</v>
      </c>
    </row>
    <row r="555" spans="1:65">
      <c r="A555" s="28"/>
      <c r="B555" s="19">
        <v>1</v>
      </c>
      <c r="C555" s="9">
        <v>3</v>
      </c>
      <c r="D555" s="11">
        <v>2.21</v>
      </c>
      <c r="E555" s="11">
        <v>2.21</v>
      </c>
      <c r="F555" s="11">
        <v>2.31</v>
      </c>
      <c r="G555" s="11">
        <v>2.3519999999999999</v>
      </c>
      <c r="H555" s="11">
        <v>2.3761000000000001</v>
      </c>
      <c r="I555" s="11">
        <v>2.31</v>
      </c>
      <c r="J555" s="11">
        <v>2.2864</v>
      </c>
      <c r="K555" s="11">
        <v>2.1800000000000002</v>
      </c>
      <c r="L555" s="11">
        <v>2.2799999999999998</v>
      </c>
      <c r="M555" s="11">
        <v>2.1709999999999998</v>
      </c>
      <c r="N555" s="11">
        <v>2.4020000000000001</v>
      </c>
      <c r="O555" s="11">
        <v>2.36</v>
      </c>
      <c r="P555" s="87">
        <v>2.79</v>
      </c>
      <c r="Q555" s="11">
        <v>2.2799999999999998</v>
      </c>
      <c r="R555" s="11">
        <v>2.33</v>
      </c>
      <c r="S555" s="91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16</v>
      </c>
    </row>
    <row r="556" spans="1:65">
      <c r="A556" s="28"/>
      <c r="B556" s="19">
        <v>1</v>
      </c>
      <c r="C556" s="9">
        <v>4</v>
      </c>
      <c r="D556" s="11">
        <v>2.2400000000000002</v>
      </c>
      <c r="E556" s="11">
        <v>2.23</v>
      </c>
      <c r="F556" s="11">
        <v>2.25</v>
      </c>
      <c r="G556" s="11">
        <v>2.355</v>
      </c>
      <c r="H556" s="11">
        <v>2.4009999999999998</v>
      </c>
      <c r="I556" s="11">
        <v>2.33</v>
      </c>
      <c r="J556" s="11">
        <v>2.3954</v>
      </c>
      <c r="K556" s="11">
        <v>2.27</v>
      </c>
      <c r="L556" s="11">
        <v>2.2599999999999998</v>
      </c>
      <c r="M556" s="11">
        <v>2.16</v>
      </c>
      <c r="N556" s="11">
        <v>2.3239999999999998</v>
      </c>
      <c r="O556" s="11">
        <v>2.2799999999999998</v>
      </c>
      <c r="P556" s="87">
        <v>2.85</v>
      </c>
      <c r="Q556" s="11">
        <v>2.2799999999999998</v>
      </c>
      <c r="R556" s="11">
        <v>2.31</v>
      </c>
      <c r="S556" s="91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2.3023738095238095</v>
      </c>
    </row>
    <row r="557" spans="1:65">
      <c r="A557" s="28"/>
      <c r="B557" s="19">
        <v>1</v>
      </c>
      <c r="C557" s="9">
        <v>5</v>
      </c>
      <c r="D557" s="11">
        <v>2.21</v>
      </c>
      <c r="E557" s="11">
        <v>2.2599999999999998</v>
      </c>
      <c r="F557" s="11">
        <v>2.23</v>
      </c>
      <c r="G557" s="11">
        <v>2.355</v>
      </c>
      <c r="H557" s="11">
        <v>2.3780000000000001</v>
      </c>
      <c r="I557" s="11">
        <v>2.31</v>
      </c>
      <c r="J557" s="11">
        <v>2.3959000000000001</v>
      </c>
      <c r="K557" s="11">
        <v>2.27</v>
      </c>
      <c r="L557" s="11">
        <v>2.2999999999999998</v>
      </c>
      <c r="M557" s="11">
        <v>2.173</v>
      </c>
      <c r="N557" s="11">
        <v>2.375</v>
      </c>
      <c r="O557" s="11">
        <v>2.35</v>
      </c>
      <c r="P557" s="87">
        <v>2.8</v>
      </c>
      <c r="Q557" s="11">
        <v>2.3199999999999998</v>
      </c>
      <c r="R557" s="11">
        <v>2.3199999999999998</v>
      </c>
      <c r="S557" s="91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6">
        <v>32</v>
      </c>
    </row>
    <row r="558" spans="1:65">
      <c r="A558" s="28"/>
      <c r="B558" s="19">
        <v>1</v>
      </c>
      <c r="C558" s="9">
        <v>6</v>
      </c>
      <c r="D558" s="11">
        <v>2.2799999999999998</v>
      </c>
      <c r="E558" s="11">
        <v>2.2599999999999998</v>
      </c>
      <c r="F558" s="11">
        <v>2.2999999999999998</v>
      </c>
      <c r="G558" s="11">
        <v>2.3610000000000002</v>
      </c>
      <c r="H558" s="11">
        <v>2.3539999999999996</v>
      </c>
      <c r="I558" s="11">
        <v>2.3199999999999998</v>
      </c>
      <c r="J558" s="11">
        <v>2.3233000000000001</v>
      </c>
      <c r="K558" s="11">
        <v>2.23</v>
      </c>
      <c r="L558" s="11">
        <v>2.27</v>
      </c>
      <c r="M558" s="11">
        <v>2.1680000000000001</v>
      </c>
      <c r="N558" s="11">
        <v>2.4119999999999999</v>
      </c>
      <c r="O558" s="11">
        <v>2.27</v>
      </c>
      <c r="P558" s="87">
        <v>2.85</v>
      </c>
      <c r="Q558" s="11">
        <v>2.31</v>
      </c>
      <c r="R558" s="11">
        <v>2.34</v>
      </c>
      <c r="S558" s="91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0"/>
    </row>
    <row r="559" spans="1:65">
      <c r="A559" s="28"/>
      <c r="B559" s="20" t="s">
        <v>196</v>
      </c>
      <c r="C559" s="12"/>
      <c r="D559" s="22">
        <v>2.2549999999999999</v>
      </c>
      <c r="E559" s="22">
        <v>2.2616666666666663</v>
      </c>
      <c r="F559" s="22">
        <v>2.2799999999999998</v>
      </c>
      <c r="G559" s="22">
        <v>2.3613333333333335</v>
      </c>
      <c r="H559" s="22">
        <v>2.3848166666666661</v>
      </c>
      <c r="I559" s="22">
        <v>2.3183333333333334</v>
      </c>
      <c r="J559" s="22">
        <v>2.3615833333333334</v>
      </c>
      <c r="K559" s="22">
        <v>2.1800000000000002</v>
      </c>
      <c r="L559" s="22">
        <v>2.2799999999999998</v>
      </c>
      <c r="M559" s="22">
        <v>2.1696666666666666</v>
      </c>
      <c r="N559" s="22">
        <v>2.3874999999999997</v>
      </c>
      <c r="O559" s="22">
        <v>2.2983333333333329</v>
      </c>
      <c r="P559" s="22">
        <v>2.8266666666666667</v>
      </c>
      <c r="Q559" s="22">
        <v>2.3149999999999999</v>
      </c>
      <c r="R559" s="22">
        <v>2.3199999999999998</v>
      </c>
      <c r="S559" s="91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0"/>
    </row>
    <row r="560" spans="1:65">
      <c r="A560" s="28"/>
      <c r="B560" s="3" t="s">
        <v>197</v>
      </c>
      <c r="C560" s="27"/>
      <c r="D560" s="11">
        <v>2.2250000000000001</v>
      </c>
      <c r="E560" s="11">
        <v>2.2599999999999998</v>
      </c>
      <c r="F560" s="11">
        <v>2.2949999999999999</v>
      </c>
      <c r="G560" s="11">
        <v>2.3565</v>
      </c>
      <c r="H560" s="11">
        <v>2.3825000000000003</v>
      </c>
      <c r="I560" s="11">
        <v>2.3199999999999998</v>
      </c>
      <c r="J560" s="11">
        <v>2.3842500000000002</v>
      </c>
      <c r="K560" s="11">
        <v>2.2400000000000002</v>
      </c>
      <c r="L560" s="11">
        <v>2.2799999999999998</v>
      </c>
      <c r="M560" s="11">
        <v>2.1695000000000002</v>
      </c>
      <c r="N560" s="11">
        <v>2.3885000000000001</v>
      </c>
      <c r="O560" s="11">
        <v>2.3099999999999996</v>
      </c>
      <c r="P560" s="11">
        <v>2.83</v>
      </c>
      <c r="Q560" s="11">
        <v>2.31</v>
      </c>
      <c r="R560" s="11">
        <v>2.3199999999999998</v>
      </c>
      <c r="S560" s="91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0"/>
    </row>
    <row r="561" spans="1:65">
      <c r="A561" s="28"/>
      <c r="B561" s="3" t="s">
        <v>198</v>
      </c>
      <c r="C561" s="27"/>
      <c r="D561" s="23">
        <v>7.2318738927058188E-2</v>
      </c>
      <c r="E561" s="23">
        <v>4.1673332800085339E-2</v>
      </c>
      <c r="F561" s="23">
        <v>3.2249030993194171E-2</v>
      </c>
      <c r="G561" s="23">
        <v>1.2940891262454342E-2</v>
      </c>
      <c r="H561" s="23">
        <v>2.0600234626495573E-2</v>
      </c>
      <c r="I561" s="23">
        <v>7.527726527090787E-3</v>
      </c>
      <c r="J561" s="23">
        <v>4.5784163928881245E-2</v>
      </c>
      <c r="K561" s="23">
        <v>0.1507315494513343</v>
      </c>
      <c r="L561" s="23">
        <v>1.4142135623730963E-2</v>
      </c>
      <c r="M561" s="23">
        <v>6.0221812216725646E-3</v>
      </c>
      <c r="N561" s="23">
        <v>4.3316278695197261E-2</v>
      </c>
      <c r="O561" s="23">
        <v>6.4935865795927181E-2</v>
      </c>
      <c r="P561" s="23">
        <v>3.0110906108363256E-2</v>
      </c>
      <c r="Q561" s="23">
        <v>4.0373258476372804E-2</v>
      </c>
      <c r="R561" s="23">
        <v>1.4142135623730963E-2</v>
      </c>
      <c r="S561" s="149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  <c r="BI561" s="150"/>
      <c r="BJ561" s="150"/>
      <c r="BK561" s="150"/>
      <c r="BL561" s="150"/>
      <c r="BM561" s="51"/>
    </row>
    <row r="562" spans="1:65">
      <c r="A562" s="28"/>
      <c r="B562" s="3" t="s">
        <v>84</v>
      </c>
      <c r="C562" s="27"/>
      <c r="D562" s="13">
        <v>3.2070394202686557E-2</v>
      </c>
      <c r="E562" s="13">
        <v>1.8425939336810027E-2</v>
      </c>
      <c r="F562" s="13">
        <v>1.4144311839120252E-2</v>
      </c>
      <c r="G562" s="13">
        <v>5.480332268120133E-3</v>
      </c>
      <c r="H562" s="13">
        <v>8.6380789410068874E-3</v>
      </c>
      <c r="I562" s="13">
        <v>3.2470423553231289E-3</v>
      </c>
      <c r="J562" s="13">
        <v>1.9387062604417055E-2</v>
      </c>
      <c r="K562" s="13">
        <v>6.914291259235518E-2</v>
      </c>
      <c r="L562" s="13">
        <v>6.2026910630398968E-3</v>
      </c>
      <c r="M562" s="13">
        <v>2.7756250829647708E-3</v>
      </c>
      <c r="N562" s="13">
        <v>1.8142943956103566E-2</v>
      </c>
      <c r="O562" s="13">
        <v>2.825345864942445E-2</v>
      </c>
      <c r="P562" s="13">
        <v>1.0652443198713417E-2</v>
      </c>
      <c r="Q562" s="13">
        <v>1.7439852473595165E-2</v>
      </c>
      <c r="R562" s="13">
        <v>6.0957481136771395E-3</v>
      </c>
      <c r="S562" s="91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0"/>
    </row>
    <row r="563" spans="1:65">
      <c r="A563" s="28"/>
      <c r="B563" s="3" t="s">
        <v>199</v>
      </c>
      <c r="C563" s="27"/>
      <c r="D563" s="13">
        <v>-2.0576072107772903E-2</v>
      </c>
      <c r="E563" s="13">
        <v>-1.7680509867145533E-2</v>
      </c>
      <c r="F563" s="13">
        <v>-9.7177137054200724E-3</v>
      </c>
      <c r="G563" s="13">
        <v>2.5608145630234613E-2</v>
      </c>
      <c r="H563" s="13">
        <v>3.5807763622844435E-2</v>
      </c>
      <c r="I563" s="13">
        <v>6.9317691781878299E-3</v>
      </c>
      <c r="J563" s="13">
        <v>2.571672921425816E-2</v>
      </c>
      <c r="K563" s="13">
        <v>-5.3151147314831282E-2</v>
      </c>
      <c r="L563" s="13">
        <v>-9.7177137054200724E-3</v>
      </c>
      <c r="M563" s="13">
        <v>-5.7639268787803899E-2</v>
      </c>
      <c r="N563" s="13">
        <v>3.6973227424697219E-2</v>
      </c>
      <c r="O563" s="13">
        <v>-1.7549175436947229E-3</v>
      </c>
      <c r="P563" s="13">
        <v>0.22771839002602912</v>
      </c>
      <c r="Q563" s="13">
        <v>5.4839880578740896E-3</v>
      </c>
      <c r="R563" s="13">
        <v>7.655659738344589E-3</v>
      </c>
      <c r="S563" s="91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0"/>
    </row>
    <row r="564" spans="1:65">
      <c r="A564" s="28"/>
      <c r="B564" s="42" t="s">
        <v>200</v>
      </c>
      <c r="C564" s="43"/>
      <c r="D564" s="41">
        <v>0.87</v>
      </c>
      <c r="E564" s="41">
        <v>0.77</v>
      </c>
      <c r="F564" s="41">
        <v>0.51</v>
      </c>
      <c r="G564" s="41">
        <v>0.67</v>
      </c>
      <c r="H564" s="41">
        <v>1.01</v>
      </c>
      <c r="I564" s="41">
        <v>0.05</v>
      </c>
      <c r="J564" s="41">
        <v>0.67</v>
      </c>
      <c r="K564" s="41">
        <v>1.95</v>
      </c>
      <c r="L564" s="41">
        <v>0.51</v>
      </c>
      <c r="M564" s="41">
        <v>2.1</v>
      </c>
      <c r="N564" s="41">
        <v>1.05</v>
      </c>
      <c r="O564" s="41">
        <v>0.24</v>
      </c>
      <c r="P564" s="41">
        <v>7.41</v>
      </c>
      <c r="Q564" s="41">
        <v>0</v>
      </c>
      <c r="R564" s="41">
        <v>7.0000000000000007E-2</v>
      </c>
      <c r="S564" s="91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0"/>
    </row>
    <row r="565" spans="1:65">
      <c r="B565" s="29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BM565" s="50"/>
    </row>
    <row r="566" spans="1:65" ht="15">
      <c r="B566" s="8" t="s">
        <v>329</v>
      </c>
      <c r="BM566" s="26" t="s">
        <v>64</v>
      </c>
    </row>
    <row r="567" spans="1:65" ht="15">
      <c r="A567" s="24" t="s">
        <v>29</v>
      </c>
      <c r="B567" s="18" t="s">
        <v>99</v>
      </c>
      <c r="C567" s="15" t="s">
        <v>100</v>
      </c>
      <c r="D567" s="16" t="s">
        <v>175</v>
      </c>
      <c r="E567" s="17" t="s">
        <v>175</v>
      </c>
      <c r="F567" s="17" t="s">
        <v>175</v>
      </c>
      <c r="G567" s="17" t="s">
        <v>175</v>
      </c>
      <c r="H567" s="17" t="s">
        <v>175</v>
      </c>
      <c r="I567" s="17" t="s">
        <v>175</v>
      </c>
      <c r="J567" s="17" t="s">
        <v>175</v>
      </c>
      <c r="K567" s="17" t="s">
        <v>175</v>
      </c>
      <c r="L567" s="17" t="s">
        <v>175</v>
      </c>
      <c r="M567" s="17" t="s">
        <v>175</v>
      </c>
      <c r="N567" s="17" t="s">
        <v>175</v>
      </c>
      <c r="O567" s="17" t="s">
        <v>175</v>
      </c>
      <c r="P567" s="17" t="s">
        <v>175</v>
      </c>
      <c r="Q567" s="17" t="s">
        <v>175</v>
      </c>
      <c r="R567" s="17" t="s">
        <v>175</v>
      </c>
      <c r="S567" s="91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</v>
      </c>
    </row>
    <row r="568" spans="1:65">
      <c r="A568" s="28"/>
      <c r="B568" s="19" t="s">
        <v>176</v>
      </c>
      <c r="C568" s="9" t="s">
        <v>176</v>
      </c>
      <c r="D568" s="89" t="s">
        <v>177</v>
      </c>
      <c r="E568" s="90" t="s">
        <v>178</v>
      </c>
      <c r="F568" s="90" t="s">
        <v>179</v>
      </c>
      <c r="G568" s="90" t="s">
        <v>180</v>
      </c>
      <c r="H568" s="90" t="s">
        <v>181</v>
      </c>
      <c r="I568" s="90" t="s">
        <v>182</v>
      </c>
      <c r="J568" s="90" t="s">
        <v>183</v>
      </c>
      <c r="K568" s="90" t="s">
        <v>184</v>
      </c>
      <c r="L568" s="90" t="s">
        <v>185</v>
      </c>
      <c r="M568" s="90" t="s">
        <v>186</v>
      </c>
      <c r="N568" s="90" t="s">
        <v>187</v>
      </c>
      <c r="O568" s="90" t="s">
        <v>188</v>
      </c>
      <c r="P568" s="90" t="s">
        <v>189</v>
      </c>
      <c r="Q568" s="90" t="s">
        <v>190</v>
      </c>
      <c r="R568" s="90" t="s">
        <v>204</v>
      </c>
      <c r="S568" s="91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 t="s">
        <v>3</v>
      </c>
    </row>
    <row r="569" spans="1:65">
      <c r="A569" s="28"/>
      <c r="B569" s="19"/>
      <c r="C569" s="9"/>
      <c r="D569" s="10" t="s">
        <v>205</v>
      </c>
      <c r="E569" s="11" t="s">
        <v>205</v>
      </c>
      <c r="F569" s="11" t="s">
        <v>205</v>
      </c>
      <c r="G569" s="11" t="s">
        <v>205</v>
      </c>
      <c r="H569" s="11" t="s">
        <v>205</v>
      </c>
      <c r="I569" s="11" t="s">
        <v>205</v>
      </c>
      <c r="J569" s="11" t="s">
        <v>205</v>
      </c>
      <c r="K569" s="11" t="s">
        <v>206</v>
      </c>
      <c r="L569" s="11" t="s">
        <v>205</v>
      </c>
      <c r="M569" s="11" t="s">
        <v>206</v>
      </c>
      <c r="N569" s="11" t="s">
        <v>205</v>
      </c>
      <c r="O569" s="11" t="s">
        <v>205</v>
      </c>
      <c r="P569" s="11" t="s">
        <v>206</v>
      </c>
      <c r="Q569" s="11" t="s">
        <v>205</v>
      </c>
      <c r="R569" s="11" t="s">
        <v>205</v>
      </c>
      <c r="S569" s="91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</v>
      </c>
    </row>
    <row r="570" spans="1:65">
      <c r="A570" s="28"/>
      <c r="B570" s="19"/>
      <c r="C570" s="9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91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2</v>
      </c>
    </row>
    <row r="571" spans="1:65">
      <c r="A571" s="28"/>
      <c r="B571" s="18">
        <v>1</v>
      </c>
      <c r="C571" s="14">
        <v>1</v>
      </c>
      <c r="D571" s="138">
        <v>21.4</v>
      </c>
      <c r="E571" s="138">
        <v>21</v>
      </c>
      <c r="F571" s="138">
        <v>22.8</v>
      </c>
      <c r="G571" s="138">
        <v>22.5</v>
      </c>
      <c r="H571" s="138">
        <v>21.12</v>
      </c>
      <c r="I571" s="138">
        <v>20.399999999999999</v>
      </c>
      <c r="J571" s="138">
        <v>22.16</v>
      </c>
      <c r="K571" s="138">
        <v>22</v>
      </c>
      <c r="L571" s="139">
        <v>27.19</v>
      </c>
      <c r="M571" s="138">
        <v>20.18</v>
      </c>
      <c r="N571" s="166">
        <v>24.95</v>
      </c>
      <c r="O571" s="138">
        <v>20.61</v>
      </c>
      <c r="P571" s="139">
        <v>25.1</v>
      </c>
      <c r="Q571" s="138">
        <v>20.2</v>
      </c>
      <c r="R571" s="138">
        <v>21.1</v>
      </c>
      <c r="S571" s="140"/>
      <c r="T571" s="141"/>
      <c r="U571" s="141"/>
      <c r="V571" s="141"/>
      <c r="W571" s="141"/>
      <c r="X571" s="141"/>
      <c r="Y571" s="141"/>
      <c r="Z571" s="141"/>
      <c r="AA571" s="141"/>
      <c r="AB571" s="141"/>
      <c r="AC571" s="141"/>
      <c r="AD571" s="141"/>
      <c r="AE571" s="141"/>
      <c r="AF571" s="141"/>
      <c r="AG571" s="141"/>
      <c r="AH571" s="141"/>
      <c r="AI571" s="141"/>
      <c r="AJ571" s="141"/>
      <c r="AK571" s="141"/>
      <c r="AL571" s="141"/>
      <c r="AM571" s="141"/>
      <c r="AN571" s="141"/>
      <c r="AO571" s="141"/>
      <c r="AP571" s="141"/>
      <c r="AQ571" s="141"/>
      <c r="AR571" s="141"/>
      <c r="AS571" s="141"/>
      <c r="AT571" s="141"/>
      <c r="AU571" s="141"/>
      <c r="AV571" s="141"/>
      <c r="AW571" s="141"/>
      <c r="AX571" s="141"/>
      <c r="AY571" s="141"/>
      <c r="AZ571" s="141"/>
      <c r="BA571" s="141"/>
      <c r="BB571" s="141"/>
      <c r="BC571" s="141"/>
      <c r="BD571" s="141"/>
      <c r="BE571" s="141"/>
      <c r="BF571" s="141"/>
      <c r="BG571" s="141"/>
      <c r="BH571" s="141"/>
      <c r="BI571" s="141"/>
      <c r="BJ571" s="141"/>
      <c r="BK571" s="141"/>
      <c r="BL571" s="141"/>
      <c r="BM571" s="142">
        <v>1</v>
      </c>
    </row>
    <row r="572" spans="1:65">
      <c r="A572" s="28"/>
      <c r="B572" s="19">
        <v>1</v>
      </c>
      <c r="C572" s="9">
        <v>2</v>
      </c>
      <c r="D572" s="143">
        <v>21.4</v>
      </c>
      <c r="E572" s="143">
        <v>21</v>
      </c>
      <c r="F572" s="143">
        <v>22.8</v>
      </c>
      <c r="G572" s="143">
        <v>21.5</v>
      </c>
      <c r="H572" s="143">
        <v>21.94</v>
      </c>
      <c r="I572" s="143">
        <v>20.7</v>
      </c>
      <c r="J572" s="143">
        <v>21.38</v>
      </c>
      <c r="K572" s="145">
        <v>18.100000000000001</v>
      </c>
      <c r="L572" s="144">
        <v>25.46</v>
      </c>
      <c r="M572" s="143">
        <v>20.54</v>
      </c>
      <c r="N572" s="143">
        <v>22.27</v>
      </c>
      <c r="O572" s="143">
        <v>21.74</v>
      </c>
      <c r="P572" s="144">
        <v>24.4</v>
      </c>
      <c r="Q572" s="143">
        <v>20.399999999999999</v>
      </c>
      <c r="R572" s="143">
        <v>21.2</v>
      </c>
      <c r="S572" s="140"/>
      <c r="T572" s="141"/>
      <c r="U572" s="141"/>
      <c r="V572" s="141"/>
      <c r="W572" s="141"/>
      <c r="X572" s="141"/>
      <c r="Y572" s="141"/>
      <c r="Z572" s="141"/>
      <c r="AA572" s="141"/>
      <c r="AB572" s="141"/>
      <c r="AC572" s="141"/>
      <c r="AD572" s="141"/>
      <c r="AE572" s="141"/>
      <c r="AF572" s="141"/>
      <c r="AG572" s="141"/>
      <c r="AH572" s="141"/>
      <c r="AI572" s="141"/>
      <c r="AJ572" s="141"/>
      <c r="AK572" s="141"/>
      <c r="AL572" s="141"/>
      <c r="AM572" s="141"/>
      <c r="AN572" s="141"/>
      <c r="AO572" s="141"/>
      <c r="AP572" s="141"/>
      <c r="AQ572" s="141"/>
      <c r="AR572" s="141"/>
      <c r="AS572" s="141"/>
      <c r="AT572" s="141"/>
      <c r="AU572" s="141"/>
      <c r="AV572" s="141"/>
      <c r="AW572" s="141"/>
      <c r="AX572" s="141"/>
      <c r="AY572" s="141"/>
      <c r="AZ572" s="141"/>
      <c r="BA572" s="141"/>
      <c r="BB572" s="141"/>
      <c r="BC572" s="141"/>
      <c r="BD572" s="141"/>
      <c r="BE572" s="141"/>
      <c r="BF572" s="141"/>
      <c r="BG572" s="141"/>
      <c r="BH572" s="141"/>
      <c r="BI572" s="141"/>
      <c r="BJ572" s="141"/>
      <c r="BK572" s="141"/>
      <c r="BL572" s="141"/>
      <c r="BM572" s="142" t="e">
        <v>#N/A</v>
      </c>
    </row>
    <row r="573" spans="1:65">
      <c r="A573" s="28"/>
      <c r="B573" s="19">
        <v>1</v>
      </c>
      <c r="C573" s="9">
        <v>3</v>
      </c>
      <c r="D573" s="143">
        <v>21.4</v>
      </c>
      <c r="E573" s="143">
        <v>19.899999999999999</v>
      </c>
      <c r="F573" s="143">
        <v>22.9</v>
      </c>
      <c r="G573" s="143">
        <v>21.6</v>
      </c>
      <c r="H573" s="143">
        <v>21.85</v>
      </c>
      <c r="I573" s="143">
        <v>20.9</v>
      </c>
      <c r="J573" s="143">
        <v>21.03</v>
      </c>
      <c r="K573" s="143">
        <v>21.5</v>
      </c>
      <c r="L573" s="144">
        <v>27.3</v>
      </c>
      <c r="M573" s="143">
        <v>19.77</v>
      </c>
      <c r="N573" s="143">
        <v>23.42</v>
      </c>
      <c r="O573" s="143">
        <v>21.31</v>
      </c>
      <c r="P573" s="144">
        <v>24.3</v>
      </c>
      <c r="Q573" s="143">
        <v>20.2</v>
      </c>
      <c r="R573" s="143">
        <v>21.2</v>
      </c>
      <c r="S573" s="140"/>
      <c r="T573" s="141"/>
      <c r="U573" s="141"/>
      <c r="V573" s="141"/>
      <c r="W573" s="141"/>
      <c r="X573" s="141"/>
      <c r="Y573" s="141"/>
      <c r="Z573" s="141"/>
      <c r="AA573" s="141"/>
      <c r="AB573" s="141"/>
      <c r="AC573" s="141"/>
      <c r="AD573" s="141"/>
      <c r="AE573" s="141"/>
      <c r="AF573" s="141"/>
      <c r="AG573" s="141"/>
      <c r="AH573" s="141"/>
      <c r="AI573" s="141"/>
      <c r="AJ573" s="141"/>
      <c r="AK573" s="141"/>
      <c r="AL573" s="141"/>
      <c r="AM573" s="141"/>
      <c r="AN573" s="141"/>
      <c r="AO573" s="141"/>
      <c r="AP573" s="141"/>
      <c r="AQ573" s="141"/>
      <c r="AR573" s="141"/>
      <c r="AS573" s="141"/>
      <c r="AT573" s="141"/>
      <c r="AU573" s="141"/>
      <c r="AV573" s="141"/>
      <c r="AW573" s="141"/>
      <c r="AX573" s="141"/>
      <c r="AY573" s="141"/>
      <c r="AZ573" s="141"/>
      <c r="BA573" s="141"/>
      <c r="BB573" s="141"/>
      <c r="BC573" s="141"/>
      <c r="BD573" s="141"/>
      <c r="BE573" s="141"/>
      <c r="BF573" s="141"/>
      <c r="BG573" s="141"/>
      <c r="BH573" s="141"/>
      <c r="BI573" s="141"/>
      <c r="BJ573" s="141"/>
      <c r="BK573" s="141"/>
      <c r="BL573" s="141"/>
      <c r="BM573" s="142">
        <v>16</v>
      </c>
    </row>
    <row r="574" spans="1:65">
      <c r="A574" s="28"/>
      <c r="B574" s="19">
        <v>1</v>
      </c>
      <c r="C574" s="9">
        <v>4</v>
      </c>
      <c r="D574" s="143">
        <v>21</v>
      </c>
      <c r="E574" s="143">
        <v>21.6</v>
      </c>
      <c r="F574" s="143">
        <v>22.3</v>
      </c>
      <c r="G574" s="143">
        <v>21.7</v>
      </c>
      <c r="H574" s="143">
        <v>22.02</v>
      </c>
      <c r="I574" s="143">
        <v>20.3</v>
      </c>
      <c r="J574" s="143">
        <v>21.83</v>
      </c>
      <c r="K574" s="143">
        <v>22.4</v>
      </c>
      <c r="L574" s="144">
        <v>26.38</v>
      </c>
      <c r="M574" s="143">
        <v>20.239999999999998</v>
      </c>
      <c r="N574" s="143">
        <v>21.51</v>
      </c>
      <c r="O574" s="143">
        <v>21.83</v>
      </c>
      <c r="P574" s="144">
        <v>25</v>
      </c>
      <c r="Q574" s="143">
        <v>20.100000000000001</v>
      </c>
      <c r="R574" s="143">
        <v>21</v>
      </c>
      <c r="S574" s="140"/>
      <c r="T574" s="141"/>
      <c r="U574" s="141"/>
      <c r="V574" s="141"/>
      <c r="W574" s="141"/>
      <c r="X574" s="141"/>
      <c r="Y574" s="141"/>
      <c r="Z574" s="141"/>
      <c r="AA574" s="141"/>
      <c r="AB574" s="141"/>
      <c r="AC574" s="141"/>
      <c r="AD574" s="141"/>
      <c r="AE574" s="141"/>
      <c r="AF574" s="141"/>
      <c r="AG574" s="141"/>
      <c r="AH574" s="141"/>
      <c r="AI574" s="141"/>
      <c r="AJ574" s="141"/>
      <c r="AK574" s="141"/>
      <c r="AL574" s="141"/>
      <c r="AM574" s="141"/>
      <c r="AN574" s="141"/>
      <c r="AO574" s="141"/>
      <c r="AP574" s="141"/>
      <c r="AQ574" s="141"/>
      <c r="AR574" s="141"/>
      <c r="AS574" s="141"/>
      <c r="AT574" s="141"/>
      <c r="AU574" s="141"/>
      <c r="AV574" s="141"/>
      <c r="AW574" s="141"/>
      <c r="AX574" s="141"/>
      <c r="AY574" s="141"/>
      <c r="AZ574" s="141"/>
      <c r="BA574" s="141"/>
      <c r="BB574" s="141"/>
      <c r="BC574" s="141"/>
      <c r="BD574" s="141"/>
      <c r="BE574" s="141"/>
      <c r="BF574" s="141"/>
      <c r="BG574" s="141"/>
      <c r="BH574" s="141"/>
      <c r="BI574" s="141"/>
      <c r="BJ574" s="141"/>
      <c r="BK574" s="141"/>
      <c r="BL574" s="141"/>
      <c r="BM574" s="142">
        <v>21.381564102564102</v>
      </c>
    </row>
    <row r="575" spans="1:65">
      <c r="A575" s="28"/>
      <c r="B575" s="19">
        <v>1</v>
      </c>
      <c r="C575" s="9">
        <v>5</v>
      </c>
      <c r="D575" s="143">
        <v>20.9</v>
      </c>
      <c r="E575" s="143">
        <v>20.7</v>
      </c>
      <c r="F575" s="143">
        <v>22</v>
      </c>
      <c r="G575" s="143">
        <v>20.8</v>
      </c>
      <c r="H575" s="143">
        <v>21.74</v>
      </c>
      <c r="I575" s="143">
        <v>20.5</v>
      </c>
      <c r="J575" s="143">
        <v>22.39</v>
      </c>
      <c r="K575" s="143">
        <v>22.5</v>
      </c>
      <c r="L575" s="144">
        <v>25.39</v>
      </c>
      <c r="M575" s="143">
        <v>20.07</v>
      </c>
      <c r="N575" s="143">
        <v>22.59</v>
      </c>
      <c r="O575" s="143">
        <v>21.25</v>
      </c>
      <c r="P575" s="144">
        <v>24.2</v>
      </c>
      <c r="Q575" s="143">
        <v>20.399999999999999</v>
      </c>
      <c r="R575" s="143">
        <v>21.5</v>
      </c>
      <c r="S575" s="140"/>
      <c r="T575" s="141"/>
      <c r="U575" s="141"/>
      <c r="V575" s="141"/>
      <c r="W575" s="141"/>
      <c r="X575" s="141"/>
      <c r="Y575" s="141"/>
      <c r="Z575" s="141"/>
      <c r="AA575" s="141"/>
      <c r="AB575" s="141"/>
      <c r="AC575" s="141"/>
      <c r="AD575" s="141"/>
      <c r="AE575" s="141"/>
      <c r="AF575" s="141"/>
      <c r="AG575" s="141"/>
      <c r="AH575" s="141"/>
      <c r="AI575" s="141"/>
      <c r="AJ575" s="141"/>
      <c r="AK575" s="141"/>
      <c r="AL575" s="141"/>
      <c r="AM575" s="141"/>
      <c r="AN575" s="141"/>
      <c r="AO575" s="141"/>
      <c r="AP575" s="141"/>
      <c r="AQ575" s="141"/>
      <c r="AR575" s="141"/>
      <c r="AS575" s="141"/>
      <c r="AT575" s="141"/>
      <c r="AU575" s="141"/>
      <c r="AV575" s="141"/>
      <c r="AW575" s="141"/>
      <c r="AX575" s="141"/>
      <c r="AY575" s="141"/>
      <c r="AZ575" s="141"/>
      <c r="BA575" s="141"/>
      <c r="BB575" s="141"/>
      <c r="BC575" s="141"/>
      <c r="BD575" s="141"/>
      <c r="BE575" s="141"/>
      <c r="BF575" s="141"/>
      <c r="BG575" s="141"/>
      <c r="BH575" s="141"/>
      <c r="BI575" s="141"/>
      <c r="BJ575" s="141"/>
      <c r="BK575" s="141"/>
      <c r="BL575" s="141"/>
      <c r="BM575" s="142">
        <v>33</v>
      </c>
    </row>
    <row r="576" spans="1:65">
      <c r="A576" s="28"/>
      <c r="B576" s="19">
        <v>1</v>
      </c>
      <c r="C576" s="9">
        <v>6</v>
      </c>
      <c r="D576" s="143">
        <v>21.7</v>
      </c>
      <c r="E576" s="143">
        <v>20.9</v>
      </c>
      <c r="F576" s="143">
        <v>23.1</v>
      </c>
      <c r="G576" s="143">
        <v>21.6</v>
      </c>
      <c r="H576" s="143">
        <v>21.71</v>
      </c>
      <c r="I576" s="143">
        <v>20</v>
      </c>
      <c r="J576" s="143">
        <v>21.46</v>
      </c>
      <c r="K576" s="143">
        <v>22</v>
      </c>
      <c r="L576" s="144">
        <v>27.81</v>
      </c>
      <c r="M576" s="143">
        <v>20.47</v>
      </c>
      <c r="N576" s="143">
        <v>22.47</v>
      </c>
      <c r="O576" s="143">
        <v>21.83</v>
      </c>
      <c r="P576" s="144">
        <v>24.6</v>
      </c>
      <c r="Q576" s="143">
        <v>19.899999999999999</v>
      </c>
      <c r="R576" s="143">
        <v>21.6</v>
      </c>
      <c r="S576" s="140"/>
      <c r="T576" s="141"/>
      <c r="U576" s="141"/>
      <c r="V576" s="141"/>
      <c r="W576" s="141"/>
      <c r="X576" s="141"/>
      <c r="Y576" s="141"/>
      <c r="Z576" s="141"/>
      <c r="AA576" s="141"/>
      <c r="AB576" s="141"/>
      <c r="AC576" s="141"/>
      <c r="AD576" s="141"/>
      <c r="AE576" s="141"/>
      <c r="AF576" s="141"/>
      <c r="AG576" s="141"/>
      <c r="AH576" s="141"/>
      <c r="AI576" s="141"/>
      <c r="AJ576" s="141"/>
      <c r="AK576" s="141"/>
      <c r="AL576" s="141"/>
      <c r="AM576" s="141"/>
      <c r="AN576" s="141"/>
      <c r="AO576" s="141"/>
      <c r="AP576" s="141"/>
      <c r="AQ576" s="141"/>
      <c r="AR576" s="141"/>
      <c r="AS576" s="141"/>
      <c r="AT576" s="141"/>
      <c r="AU576" s="141"/>
      <c r="AV576" s="141"/>
      <c r="AW576" s="141"/>
      <c r="AX576" s="141"/>
      <c r="AY576" s="141"/>
      <c r="AZ576" s="141"/>
      <c r="BA576" s="141"/>
      <c r="BB576" s="141"/>
      <c r="BC576" s="141"/>
      <c r="BD576" s="141"/>
      <c r="BE576" s="141"/>
      <c r="BF576" s="141"/>
      <c r="BG576" s="141"/>
      <c r="BH576" s="141"/>
      <c r="BI576" s="141"/>
      <c r="BJ576" s="141"/>
      <c r="BK576" s="141"/>
      <c r="BL576" s="141"/>
      <c r="BM576" s="146"/>
    </row>
    <row r="577" spans="1:65">
      <c r="A577" s="28"/>
      <c r="B577" s="20" t="s">
        <v>196</v>
      </c>
      <c r="C577" s="12"/>
      <c r="D577" s="147">
        <v>21.3</v>
      </c>
      <c r="E577" s="147">
        <v>20.849999999999998</v>
      </c>
      <c r="F577" s="147">
        <v>22.650000000000002</v>
      </c>
      <c r="G577" s="147">
        <v>21.616666666666664</v>
      </c>
      <c r="H577" s="147">
        <v>21.73</v>
      </c>
      <c r="I577" s="147">
        <v>20.466666666666665</v>
      </c>
      <c r="J577" s="147">
        <v>21.708333333333332</v>
      </c>
      <c r="K577" s="147">
        <v>21.416666666666668</v>
      </c>
      <c r="L577" s="147">
        <v>26.588333333333335</v>
      </c>
      <c r="M577" s="147">
        <v>20.211666666666662</v>
      </c>
      <c r="N577" s="147">
        <v>22.868333333333336</v>
      </c>
      <c r="O577" s="147">
        <v>21.428333333333331</v>
      </c>
      <c r="P577" s="147">
        <v>24.599999999999998</v>
      </c>
      <c r="Q577" s="147">
        <v>20.200000000000003</v>
      </c>
      <c r="R577" s="147">
        <v>21.266666666666666</v>
      </c>
      <c r="S577" s="140"/>
      <c r="T577" s="141"/>
      <c r="U577" s="141"/>
      <c r="V577" s="141"/>
      <c r="W577" s="141"/>
      <c r="X577" s="141"/>
      <c r="Y577" s="141"/>
      <c r="Z577" s="141"/>
      <c r="AA577" s="141"/>
      <c r="AB577" s="141"/>
      <c r="AC577" s="141"/>
      <c r="AD577" s="141"/>
      <c r="AE577" s="141"/>
      <c r="AF577" s="141"/>
      <c r="AG577" s="141"/>
      <c r="AH577" s="141"/>
      <c r="AI577" s="141"/>
      <c r="AJ577" s="141"/>
      <c r="AK577" s="141"/>
      <c r="AL577" s="141"/>
      <c r="AM577" s="141"/>
      <c r="AN577" s="141"/>
      <c r="AO577" s="141"/>
      <c r="AP577" s="141"/>
      <c r="AQ577" s="141"/>
      <c r="AR577" s="141"/>
      <c r="AS577" s="141"/>
      <c r="AT577" s="141"/>
      <c r="AU577" s="141"/>
      <c r="AV577" s="141"/>
      <c r="AW577" s="141"/>
      <c r="AX577" s="141"/>
      <c r="AY577" s="141"/>
      <c r="AZ577" s="141"/>
      <c r="BA577" s="141"/>
      <c r="BB577" s="141"/>
      <c r="BC577" s="141"/>
      <c r="BD577" s="141"/>
      <c r="BE577" s="141"/>
      <c r="BF577" s="141"/>
      <c r="BG577" s="141"/>
      <c r="BH577" s="141"/>
      <c r="BI577" s="141"/>
      <c r="BJ577" s="141"/>
      <c r="BK577" s="141"/>
      <c r="BL577" s="141"/>
      <c r="BM577" s="146"/>
    </row>
    <row r="578" spans="1:65">
      <c r="A578" s="28"/>
      <c r="B578" s="3" t="s">
        <v>197</v>
      </c>
      <c r="C578" s="27"/>
      <c r="D578" s="143">
        <v>21.4</v>
      </c>
      <c r="E578" s="143">
        <v>20.95</v>
      </c>
      <c r="F578" s="143">
        <v>22.8</v>
      </c>
      <c r="G578" s="143">
        <v>21.6</v>
      </c>
      <c r="H578" s="143">
        <v>21.795000000000002</v>
      </c>
      <c r="I578" s="143">
        <v>20.45</v>
      </c>
      <c r="J578" s="143">
        <v>21.645</v>
      </c>
      <c r="K578" s="143">
        <v>22</v>
      </c>
      <c r="L578" s="143">
        <v>26.785</v>
      </c>
      <c r="M578" s="143">
        <v>20.21</v>
      </c>
      <c r="N578" s="143">
        <v>22.53</v>
      </c>
      <c r="O578" s="143">
        <v>21.524999999999999</v>
      </c>
      <c r="P578" s="143">
        <v>24.5</v>
      </c>
      <c r="Q578" s="143">
        <v>20.2</v>
      </c>
      <c r="R578" s="143">
        <v>21.2</v>
      </c>
      <c r="S578" s="140"/>
      <c r="T578" s="141"/>
      <c r="U578" s="141"/>
      <c r="V578" s="141"/>
      <c r="W578" s="141"/>
      <c r="X578" s="141"/>
      <c r="Y578" s="141"/>
      <c r="Z578" s="141"/>
      <c r="AA578" s="141"/>
      <c r="AB578" s="141"/>
      <c r="AC578" s="141"/>
      <c r="AD578" s="141"/>
      <c r="AE578" s="141"/>
      <c r="AF578" s="141"/>
      <c r="AG578" s="141"/>
      <c r="AH578" s="141"/>
      <c r="AI578" s="141"/>
      <c r="AJ578" s="141"/>
      <c r="AK578" s="141"/>
      <c r="AL578" s="141"/>
      <c r="AM578" s="141"/>
      <c r="AN578" s="141"/>
      <c r="AO578" s="141"/>
      <c r="AP578" s="141"/>
      <c r="AQ578" s="141"/>
      <c r="AR578" s="141"/>
      <c r="AS578" s="141"/>
      <c r="AT578" s="141"/>
      <c r="AU578" s="141"/>
      <c r="AV578" s="141"/>
      <c r="AW578" s="141"/>
      <c r="AX578" s="141"/>
      <c r="AY578" s="141"/>
      <c r="AZ578" s="141"/>
      <c r="BA578" s="141"/>
      <c r="BB578" s="141"/>
      <c r="BC578" s="141"/>
      <c r="BD578" s="141"/>
      <c r="BE578" s="141"/>
      <c r="BF578" s="141"/>
      <c r="BG578" s="141"/>
      <c r="BH578" s="141"/>
      <c r="BI578" s="141"/>
      <c r="BJ578" s="141"/>
      <c r="BK578" s="141"/>
      <c r="BL578" s="141"/>
      <c r="BM578" s="146"/>
    </row>
    <row r="579" spans="1:65">
      <c r="A579" s="28"/>
      <c r="B579" s="3" t="s">
        <v>198</v>
      </c>
      <c r="C579" s="27"/>
      <c r="D579" s="23">
        <v>0.29664793948382639</v>
      </c>
      <c r="E579" s="23">
        <v>0.55407580708780357</v>
      </c>
      <c r="F579" s="23">
        <v>0.41352146256270678</v>
      </c>
      <c r="G579" s="23">
        <v>0.54191020166321502</v>
      </c>
      <c r="H579" s="23">
        <v>0.32099844236382191</v>
      </c>
      <c r="I579" s="23">
        <v>0.31411250638372606</v>
      </c>
      <c r="J579" s="23">
        <v>0.51246138065874436</v>
      </c>
      <c r="K579" s="23">
        <v>1.6630293643428742</v>
      </c>
      <c r="L579" s="23">
        <v>1.0112846615402935</v>
      </c>
      <c r="M579" s="23">
        <v>0.27981541534852306</v>
      </c>
      <c r="N579" s="23">
        <v>1.1896960396112386</v>
      </c>
      <c r="O579" s="23">
        <v>0.47650463446504498</v>
      </c>
      <c r="P579" s="23">
        <v>0.37416573867739472</v>
      </c>
      <c r="Q579" s="23">
        <v>0.18973665961010247</v>
      </c>
      <c r="R579" s="23">
        <v>0.23380903889000271</v>
      </c>
      <c r="S579" s="91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0"/>
    </row>
    <row r="580" spans="1:65">
      <c r="A580" s="28"/>
      <c r="B580" s="3" t="s">
        <v>84</v>
      </c>
      <c r="C580" s="27"/>
      <c r="D580" s="13">
        <v>1.392713330909983E-2</v>
      </c>
      <c r="E580" s="13">
        <v>2.6574379236825114E-2</v>
      </c>
      <c r="F580" s="13">
        <v>1.8257018214689041E-2</v>
      </c>
      <c r="G580" s="13">
        <v>2.5069091827134082E-2</v>
      </c>
      <c r="H580" s="13">
        <v>1.4772132644446476E-2</v>
      </c>
      <c r="I580" s="13">
        <v>1.5347516598553391E-2</v>
      </c>
      <c r="J580" s="13">
        <v>2.3606666287542929E-2</v>
      </c>
      <c r="K580" s="13">
        <v>7.765117654519256E-2</v>
      </c>
      <c r="L580" s="13">
        <v>3.8034902333365268E-2</v>
      </c>
      <c r="M580" s="13">
        <v>1.3844252429216943E-2</v>
      </c>
      <c r="N580" s="13">
        <v>5.2023731780973914E-2</v>
      </c>
      <c r="O580" s="13">
        <v>2.2237130020924558E-2</v>
      </c>
      <c r="P580" s="13">
        <v>1.5209989377129867E-2</v>
      </c>
      <c r="Q580" s="13">
        <v>9.3929039410941811E-3</v>
      </c>
      <c r="R580" s="13">
        <v>1.0994155433699188E-2</v>
      </c>
      <c r="S580" s="91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0"/>
    </row>
    <row r="581" spans="1:65">
      <c r="A581" s="28"/>
      <c r="B581" s="3" t="s">
        <v>199</v>
      </c>
      <c r="C581" s="27"/>
      <c r="D581" s="13">
        <v>-3.8146929837710175E-3</v>
      </c>
      <c r="E581" s="13">
        <v>-2.4860861441860505E-2</v>
      </c>
      <c r="F581" s="13">
        <v>5.932381239049711E-2</v>
      </c>
      <c r="G581" s="13">
        <v>1.0995573708958428E-2</v>
      </c>
      <c r="H581" s="13">
        <v>1.6296090209514391E-2</v>
      </c>
      <c r="I581" s="13">
        <v>-4.2789079017269915E-2</v>
      </c>
      <c r="J581" s="13">
        <v>1.5282756172643408E-2</v>
      </c>
      <c r="K581" s="13">
        <v>1.6417210609187549E-3</v>
      </c>
      <c r="L581" s="13">
        <v>0.24351676078481233</v>
      </c>
      <c r="M581" s="13">
        <v>-5.4715241143520665E-2</v>
      </c>
      <c r="N581" s="13">
        <v>6.9535101531273735E-2</v>
      </c>
      <c r="O581" s="13">
        <v>2.1873624653876433E-3</v>
      </c>
      <c r="P581" s="13">
        <v>0.15052387570888404</v>
      </c>
      <c r="Q581" s="13">
        <v>-5.5260882547989332E-2</v>
      </c>
      <c r="R581" s="13">
        <v>-5.3736684251110001E-3</v>
      </c>
      <c r="S581" s="91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0"/>
    </row>
    <row r="582" spans="1:65">
      <c r="A582" s="28"/>
      <c r="B582" s="42" t="s">
        <v>200</v>
      </c>
      <c r="C582" s="43"/>
      <c r="D582" s="41">
        <v>0.15</v>
      </c>
      <c r="E582" s="41">
        <v>0.67</v>
      </c>
      <c r="F582" s="41">
        <v>1.42</v>
      </c>
      <c r="G582" s="41">
        <v>0.22</v>
      </c>
      <c r="H582" s="41">
        <v>0.35</v>
      </c>
      <c r="I582" s="41">
        <v>1.1200000000000001</v>
      </c>
      <c r="J582" s="41">
        <v>0.33</v>
      </c>
      <c r="K582" s="41">
        <v>0.01</v>
      </c>
      <c r="L582" s="41">
        <v>6.02</v>
      </c>
      <c r="M582" s="41">
        <v>1.42</v>
      </c>
      <c r="N582" s="41">
        <v>1.68</v>
      </c>
      <c r="O582" s="41">
        <v>0</v>
      </c>
      <c r="P582" s="41">
        <v>3.7</v>
      </c>
      <c r="Q582" s="41">
        <v>1.43</v>
      </c>
      <c r="R582" s="41">
        <v>0.19</v>
      </c>
      <c r="S582" s="91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0"/>
    </row>
    <row r="583" spans="1:65">
      <c r="B583" s="2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BM583" s="50"/>
    </row>
    <row r="584" spans="1:65" ht="15">
      <c r="B584" s="8" t="s">
        <v>330</v>
      </c>
      <c r="BM584" s="26" t="s">
        <v>64</v>
      </c>
    </row>
    <row r="585" spans="1:65" ht="15">
      <c r="A585" s="24" t="s">
        <v>31</v>
      </c>
      <c r="B585" s="18" t="s">
        <v>99</v>
      </c>
      <c r="C585" s="15" t="s">
        <v>100</v>
      </c>
      <c r="D585" s="16" t="s">
        <v>175</v>
      </c>
      <c r="E585" s="17" t="s">
        <v>175</v>
      </c>
      <c r="F585" s="17" t="s">
        <v>175</v>
      </c>
      <c r="G585" s="17" t="s">
        <v>175</v>
      </c>
      <c r="H585" s="17" t="s">
        <v>175</v>
      </c>
      <c r="I585" s="91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</v>
      </c>
    </row>
    <row r="586" spans="1:65">
      <c r="A586" s="28"/>
      <c r="B586" s="19" t="s">
        <v>176</v>
      </c>
      <c r="C586" s="9" t="s">
        <v>176</v>
      </c>
      <c r="D586" s="89" t="s">
        <v>184</v>
      </c>
      <c r="E586" s="90" t="s">
        <v>185</v>
      </c>
      <c r="F586" s="90" t="s">
        <v>186</v>
      </c>
      <c r="G586" s="90" t="s">
        <v>187</v>
      </c>
      <c r="H586" s="90" t="s">
        <v>188</v>
      </c>
      <c r="I586" s="91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 t="s">
        <v>3</v>
      </c>
    </row>
    <row r="587" spans="1:65">
      <c r="A587" s="28"/>
      <c r="B587" s="19"/>
      <c r="C587" s="9"/>
      <c r="D587" s="10" t="s">
        <v>206</v>
      </c>
      <c r="E587" s="11" t="s">
        <v>205</v>
      </c>
      <c r="F587" s="11" t="s">
        <v>206</v>
      </c>
      <c r="G587" s="11" t="s">
        <v>205</v>
      </c>
      <c r="H587" s="11" t="s">
        <v>205</v>
      </c>
      <c r="I587" s="91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</v>
      </c>
    </row>
    <row r="588" spans="1:65">
      <c r="A588" s="28"/>
      <c r="B588" s="19"/>
      <c r="C588" s="9"/>
      <c r="D588" s="25"/>
      <c r="E588" s="25"/>
      <c r="F588" s="25"/>
      <c r="G588" s="25"/>
      <c r="H588" s="25"/>
      <c r="I588" s="91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2</v>
      </c>
    </row>
    <row r="589" spans="1:65">
      <c r="A589" s="28"/>
      <c r="B589" s="18">
        <v>1</v>
      </c>
      <c r="C589" s="14">
        <v>1</v>
      </c>
      <c r="D589" s="138">
        <v>20.8</v>
      </c>
      <c r="E589" s="138">
        <v>20.25</v>
      </c>
      <c r="F589" s="138">
        <v>19.5</v>
      </c>
      <c r="G589" s="138">
        <v>20.2</v>
      </c>
      <c r="H589" s="138">
        <v>19.18</v>
      </c>
      <c r="I589" s="140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  <c r="AA589" s="141"/>
      <c r="AB589" s="141"/>
      <c r="AC589" s="141"/>
      <c r="AD589" s="141"/>
      <c r="AE589" s="141"/>
      <c r="AF589" s="141"/>
      <c r="AG589" s="141"/>
      <c r="AH589" s="141"/>
      <c r="AI589" s="141"/>
      <c r="AJ589" s="141"/>
      <c r="AK589" s="141"/>
      <c r="AL589" s="141"/>
      <c r="AM589" s="141"/>
      <c r="AN589" s="141"/>
      <c r="AO589" s="141"/>
      <c r="AP589" s="141"/>
      <c r="AQ589" s="141"/>
      <c r="AR589" s="141"/>
      <c r="AS589" s="141"/>
      <c r="AT589" s="141"/>
      <c r="AU589" s="141"/>
      <c r="AV589" s="141"/>
      <c r="AW589" s="141"/>
      <c r="AX589" s="141"/>
      <c r="AY589" s="141"/>
      <c r="AZ589" s="141"/>
      <c r="BA589" s="141"/>
      <c r="BB589" s="141"/>
      <c r="BC589" s="141"/>
      <c r="BD589" s="141"/>
      <c r="BE589" s="141"/>
      <c r="BF589" s="141"/>
      <c r="BG589" s="141"/>
      <c r="BH589" s="141"/>
      <c r="BI589" s="141"/>
      <c r="BJ589" s="141"/>
      <c r="BK589" s="141"/>
      <c r="BL589" s="141"/>
      <c r="BM589" s="142">
        <v>1</v>
      </c>
    </row>
    <row r="590" spans="1:65">
      <c r="A590" s="28"/>
      <c r="B590" s="19">
        <v>1</v>
      </c>
      <c r="C590" s="9">
        <v>2</v>
      </c>
      <c r="D590" s="145">
        <v>15.6</v>
      </c>
      <c r="E590" s="143">
        <v>20.38</v>
      </c>
      <c r="F590" s="143">
        <v>20</v>
      </c>
      <c r="G590" s="143">
        <v>19.7</v>
      </c>
      <c r="H590" s="143">
        <v>20</v>
      </c>
      <c r="I590" s="140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  <c r="AA590" s="141"/>
      <c r="AB590" s="141"/>
      <c r="AC590" s="141"/>
      <c r="AD590" s="141"/>
      <c r="AE590" s="141"/>
      <c r="AF590" s="141"/>
      <c r="AG590" s="141"/>
      <c r="AH590" s="141"/>
      <c r="AI590" s="141"/>
      <c r="AJ590" s="141"/>
      <c r="AK590" s="141"/>
      <c r="AL590" s="141"/>
      <c r="AM590" s="141"/>
      <c r="AN590" s="141"/>
      <c r="AO590" s="141"/>
      <c r="AP590" s="141"/>
      <c r="AQ590" s="141"/>
      <c r="AR590" s="141"/>
      <c r="AS590" s="141"/>
      <c r="AT590" s="141"/>
      <c r="AU590" s="141"/>
      <c r="AV590" s="141"/>
      <c r="AW590" s="141"/>
      <c r="AX590" s="141"/>
      <c r="AY590" s="141"/>
      <c r="AZ590" s="141"/>
      <c r="BA590" s="141"/>
      <c r="BB590" s="141"/>
      <c r="BC590" s="141"/>
      <c r="BD590" s="141"/>
      <c r="BE590" s="141"/>
      <c r="BF590" s="141"/>
      <c r="BG590" s="141"/>
      <c r="BH590" s="141"/>
      <c r="BI590" s="141"/>
      <c r="BJ590" s="141"/>
      <c r="BK590" s="141"/>
      <c r="BL590" s="141"/>
      <c r="BM590" s="142" t="e">
        <v>#N/A</v>
      </c>
    </row>
    <row r="591" spans="1:65">
      <c r="A591" s="28"/>
      <c r="B591" s="19">
        <v>1</v>
      </c>
      <c r="C591" s="9">
        <v>3</v>
      </c>
      <c r="D591" s="143">
        <v>19.8</v>
      </c>
      <c r="E591" s="143">
        <v>20.190000000000001</v>
      </c>
      <c r="F591" s="143">
        <v>19.5</v>
      </c>
      <c r="G591" s="143">
        <v>20.100000000000001</v>
      </c>
      <c r="H591" s="143">
        <v>19.760000000000002</v>
      </c>
      <c r="I591" s="140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  <c r="AA591" s="141"/>
      <c r="AB591" s="141"/>
      <c r="AC591" s="141"/>
      <c r="AD591" s="141"/>
      <c r="AE591" s="141"/>
      <c r="AF591" s="141"/>
      <c r="AG591" s="141"/>
      <c r="AH591" s="141"/>
      <c r="AI591" s="141"/>
      <c r="AJ591" s="141"/>
      <c r="AK591" s="141"/>
      <c r="AL591" s="141"/>
      <c r="AM591" s="141"/>
      <c r="AN591" s="141"/>
      <c r="AO591" s="141"/>
      <c r="AP591" s="141"/>
      <c r="AQ591" s="141"/>
      <c r="AR591" s="141"/>
      <c r="AS591" s="141"/>
      <c r="AT591" s="141"/>
      <c r="AU591" s="141"/>
      <c r="AV591" s="141"/>
      <c r="AW591" s="141"/>
      <c r="AX591" s="141"/>
      <c r="AY591" s="141"/>
      <c r="AZ591" s="141"/>
      <c r="BA591" s="141"/>
      <c r="BB591" s="141"/>
      <c r="BC591" s="141"/>
      <c r="BD591" s="141"/>
      <c r="BE591" s="141"/>
      <c r="BF591" s="141"/>
      <c r="BG591" s="141"/>
      <c r="BH591" s="141"/>
      <c r="BI591" s="141"/>
      <c r="BJ591" s="141"/>
      <c r="BK591" s="141"/>
      <c r="BL591" s="141"/>
      <c r="BM591" s="142">
        <v>16</v>
      </c>
    </row>
    <row r="592" spans="1:65">
      <c r="A592" s="28"/>
      <c r="B592" s="19">
        <v>1</v>
      </c>
      <c r="C592" s="9">
        <v>4</v>
      </c>
      <c r="D592" s="143">
        <v>20.5</v>
      </c>
      <c r="E592" s="143">
        <v>20.079999999999998</v>
      </c>
      <c r="F592" s="143">
        <v>19.5</v>
      </c>
      <c r="G592" s="143">
        <v>18.5</v>
      </c>
      <c r="H592" s="143">
        <v>20.329999999999998</v>
      </c>
      <c r="I592" s="140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  <c r="AA592" s="141"/>
      <c r="AB592" s="141"/>
      <c r="AC592" s="141"/>
      <c r="AD592" s="141"/>
      <c r="AE592" s="141"/>
      <c r="AF592" s="141"/>
      <c r="AG592" s="141"/>
      <c r="AH592" s="141"/>
      <c r="AI592" s="141"/>
      <c r="AJ592" s="141"/>
      <c r="AK592" s="141"/>
      <c r="AL592" s="141"/>
      <c r="AM592" s="141"/>
      <c r="AN592" s="141"/>
      <c r="AO592" s="141"/>
      <c r="AP592" s="141"/>
      <c r="AQ592" s="141"/>
      <c r="AR592" s="141"/>
      <c r="AS592" s="141"/>
      <c r="AT592" s="141"/>
      <c r="AU592" s="141"/>
      <c r="AV592" s="141"/>
      <c r="AW592" s="141"/>
      <c r="AX592" s="141"/>
      <c r="AY592" s="141"/>
      <c r="AZ592" s="141"/>
      <c r="BA592" s="141"/>
      <c r="BB592" s="141"/>
      <c r="BC592" s="141"/>
      <c r="BD592" s="141"/>
      <c r="BE592" s="141"/>
      <c r="BF592" s="141"/>
      <c r="BG592" s="141"/>
      <c r="BH592" s="141"/>
      <c r="BI592" s="141"/>
      <c r="BJ592" s="141"/>
      <c r="BK592" s="141"/>
      <c r="BL592" s="141"/>
      <c r="BM592" s="142">
        <v>19.862666666666666</v>
      </c>
    </row>
    <row r="593" spans="1:65">
      <c r="A593" s="28"/>
      <c r="B593" s="19">
        <v>1</v>
      </c>
      <c r="C593" s="9">
        <v>5</v>
      </c>
      <c r="D593" s="143">
        <v>20</v>
      </c>
      <c r="E593" s="143">
        <v>20.53</v>
      </c>
      <c r="F593" s="143">
        <v>19.2</v>
      </c>
      <c r="G593" s="143">
        <v>19.3</v>
      </c>
      <c r="H593" s="143">
        <v>19.97</v>
      </c>
      <c r="I593" s="140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41"/>
      <c r="AG593" s="141"/>
      <c r="AH593" s="141"/>
      <c r="AI593" s="141"/>
      <c r="AJ593" s="141"/>
      <c r="AK593" s="141"/>
      <c r="AL593" s="141"/>
      <c r="AM593" s="141"/>
      <c r="AN593" s="141"/>
      <c r="AO593" s="141"/>
      <c r="AP593" s="141"/>
      <c r="AQ593" s="141"/>
      <c r="AR593" s="141"/>
      <c r="AS593" s="141"/>
      <c r="AT593" s="141"/>
      <c r="AU593" s="141"/>
      <c r="AV593" s="141"/>
      <c r="AW593" s="141"/>
      <c r="AX593" s="141"/>
      <c r="AY593" s="141"/>
      <c r="AZ593" s="141"/>
      <c r="BA593" s="141"/>
      <c r="BB593" s="141"/>
      <c r="BC593" s="141"/>
      <c r="BD593" s="141"/>
      <c r="BE593" s="141"/>
      <c r="BF593" s="141"/>
      <c r="BG593" s="141"/>
      <c r="BH593" s="141"/>
      <c r="BI593" s="141"/>
      <c r="BJ593" s="141"/>
      <c r="BK593" s="141"/>
      <c r="BL593" s="141"/>
      <c r="BM593" s="142">
        <v>34</v>
      </c>
    </row>
    <row r="594" spans="1:65">
      <c r="A594" s="28"/>
      <c r="B594" s="19">
        <v>1</v>
      </c>
      <c r="C594" s="9">
        <v>6</v>
      </c>
      <c r="D594" s="143">
        <v>19.399999999999999</v>
      </c>
      <c r="E594" s="143">
        <v>20.079999999999998</v>
      </c>
      <c r="F594" s="143">
        <v>19.8</v>
      </c>
      <c r="G594" s="143">
        <v>19.7</v>
      </c>
      <c r="H594" s="143">
        <v>19.53</v>
      </c>
      <c r="I594" s="140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41"/>
      <c r="AG594" s="141"/>
      <c r="AH594" s="141"/>
      <c r="AI594" s="141"/>
      <c r="AJ594" s="141"/>
      <c r="AK594" s="141"/>
      <c r="AL594" s="141"/>
      <c r="AM594" s="141"/>
      <c r="AN594" s="141"/>
      <c r="AO594" s="141"/>
      <c r="AP594" s="141"/>
      <c r="AQ594" s="141"/>
      <c r="AR594" s="141"/>
      <c r="AS594" s="141"/>
      <c r="AT594" s="141"/>
      <c r="AU594" s="141"/>
      <c r="AV594" s="141"/>
      <c r="AW594" s="141"/>
      <c r="AX594" s="141"/>
      <c r="AY594" s="141"/>
      <c r="AZ594" s="141"/>
      <c r="BA594" s="141"/>
      <c r="BB594" s="141"/>
      <c r="BC594" s="141"/>
      <c r="BD594" s="141"/>
      <c r="BE594" s="141"/>
      <c r="BF594" s="141"/>
      <c r="BG594" s="141"/>
      <c r="BH594" s="141"/>
      <c r="BI594" s="141"/>
      <c r="BJ594" s="141"/>
      <c r="BK594" s="141"/>
      <c r="BL594" s="141"/>
      <c r="BM594" s="146"/>
    </row>
    <row r="595" spans="1:65">
      <c r="A595" s="28"/>
      <c r="B595" s="20" t="s">
        <v>196</v>
      </c>
      <c r="C595" s="12"/>
      <c r="D595" s="147">
        <v>19.349999999999998</v>
      </c>
      <c r="E595" s="147">
        <v>20.251666666666665</v>
      </c>
      <c r="F595" s="147">
        <v>19.583333333333332</v>
      </c>
      <c r="G595" s="147">
        <v>19.583333333333332</v>
      </c>
      <c r="H595" s="147">
        <v>19.794999999999998</v>
      </c>
      <c r="I595" s="140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41"/>
      <c r="AG595" s="141"/>
      <c r="AH595" s="141"/>
      <c r="AI595" s="141"/>
      <c r="AJ595" s="141"/>
      <c r="AK595" s="141"/>
      <c r="AL595" s="141"/>
      <c r="AM595" s="141"/>
      <c r="AN595" s="141"/>
      <c r="AO595" s="141"/>
      <c r="AP595" s="141"/>
      <c r="AQ595" s="141"/>
      <c r="AR595" s="141"/>
      <c r="AS595" s="141"/>
      <c r="AT595" s="141"/>
      <c r="AU595" s="141"/>
      <c r="AV595" s="141"/>
      <c r="AW595" s="141"/>
      <c r="AX595" s="141"/>
      <c r="AY595" s="141"/>
      <c r="AZ595" s="141"/>
      <c r="BA595" s="141"/>
      <c r="BB595" s="141"/>
      <c r="BC595" s="141"/>
      <c r="BD595" s="141"/>
      <c r="BE595" s="141"/>
      <c r="BF595" s="141"/>
      <c r="BG595" s="141"/>
      <c r="BH595" s="141"/>
      <c r="BI595" s="141"/>
      <c r="BJ595" s="141"/>
      <c r="BK595" s="141"/>
      <c r="BL595" s="141"/>
      <c r="BM595" s="146"/>
    </row>
    <row r="596" spans="1:65">
      <c r="A596" s="28"/>
      <c r="B596" s="3" t="s">
        <v>197</v>
      </c>
      <c r="C596" s="27"/>
      <c r="D596" s="143">
        <v>19.899999999999999</v>
      </c>
      <c r="E596" s="143">
        <v>20.22</v>
      </c>
      <c r="F596" s="143">
        <v>19.5</v>
      </c>
      <c r="G596" s="143">
        <v>19.7</v>
      </c>
      <c r="H596" s="143">
        <v>19.865000000000002</v>
      </c>
      <c r="I596" s="140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41"/>
      <c r="AG596" s="141"/>
      <c r="AH596" s="141"/>
      <c r="AI596" s="141"/>
      <c r="AJ596" s="141"/>
      <c r="AK596" s="141"/>
      <c r="AL596" s="141"/>
      <c r="AM596" s="141"/>
      <c r="AN596" s="141"/>
      <c r="AO596" s="141"/>
      <c r="AP596" s="141"/>
      <c r="AQ596" s="141"/>
      <c r="AR596" s="141"/>
      <c r="AS596" s="141"/>
      <c r="AT596" s="141"/>
      <c r="AU596" s="141"/>
      <c r="AV596" s="141"/>
      <c r="AW596" s="141"/>
      <c r="AX596" s="141"/>
      <c r="AY596" s="141"/>
      <c r="AZ596" s="141"/>
      <c r="BA596" s="141"/>
      <c r="BB596" s="141"/>
      <c r="BC596" s="141"/>
      <c r="BD596" s="141"/>
      <c r="BE596" s="141"/>
      <c r="BF596" s="141"/>
      <c r="BG596" s="141"/>
      <c r="BH596" s="141"/>
      <c r="BI596" s="141"/>
      <c r="BJ596" s="141"/>
      <c r="BK596" s="141"/>
      <c r="BL596" s="141"/>
      <c r="BM596" s="146"/>
    </row>
    <row r="597" spans="1:65">
      <c r="A597" s="28"/>
      <c r="B597" s="3" t="s">
        <v>198</v>
      </c>
      <c r="C597" s="27"/>
      <c r="D597" s="23">
        <v>1.9034179782696183</v>
      </c>
      <c r="E597" s="23">
        <v>0.17702165592567182</v>
      </c>
      <c r="F597" s="23">
        <v>0.27868739954771343</v>
      </c>
      <c r="G597" s="23">
        <v>0.62102066524928679</v>
      </c>
      <c r="H597" s="23">
        <v>0.40213181918370933</v>
      </c>
      <c r="I597" s="91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0"/>
    </row>
    <row r="598" spans="1:65">
      <c r="A598" s="28"/>
      <c r="B598" s="3" t="s">
        <v>84</v>
      </c>
      <c r="C598" s="27"/>
      <c r="D598" s="13">
        <v>9.8367854174140498E-2</v>
      </c>
      <c r="E598" s="13">
        <v>8.7410907378325329E-3</v>
      </c>
      <c r="F598" s="13">
        <v>1.4230845934351324E-2</v>
      </c>
      <c r="G598" s="13">
        <v>3.1711693544644433E-2</v>
      </c>
      <c r="H598" s="13">
        <v>2.0314817842066651E-2</v>
      </c>
      <c r="I598" s="91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0"/>
    </row>
    <row r="599" spans="1:65">
      <c r="A599" s="28"/>
      <c r="B599" s="3" t="s">
        <v>199</v>
      </c>
      <c r="C599" s="27"/>
      <c r="D599" s="13">
        <v>-2.5810565885748926E-2</v>
      </c>
      <c r="E599" s="13">
        <v>1.9584480096663803E-2</v>
      </c>
      <c r="F599" s="13">
        <v>-1.4063234208229858E-2</v>
      </c>
      <c r="G599" s="13">
        <v>-1.4063234208229858E-2</v>
      </c>
      <c r="H599" s="13">
        <v>-3.4067261864805243E-3</v>
      </c>
      <c r="I599" s="91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0"/>
    </row>
    <row r="600" spans="1:65">
      <c r="A600" s="28"/>
      <c r="B600" s="42" t="s">
        <v>200</v>
      </c>
      <c r="C600" s="43"/>
      <c r="D600" s="41">
        <v>0.74</v>
      </c>
      <c r="E600" s="41">
        <v>2.13</v>
      </c>
      <c r="F600" s="41">
        <v>0</v>
      </c>
      <c r="G600" s="41">
        <v>0</v>
      </c>
      <c r="H600" s="41">
        <v>0.67</v>
      </c>
      <c r="I600" s="91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0"/>
    </row>
    <row r="601" spans="1:65">
      <c r="B601" s="29"/>
      <c r="C601" s="20"/>
      <c r="D601" s="20"/>
      <c r="E601" s="20"/>
      <c r="F601" s="20"/>
      <c r="G601" s="20"/>
      <c r="H601" s="20"/>
      <c r="BM601" s="50"/>
    </row>
    <row r="602" spans="1:65" ht="15">
      <c r="B602" s="8" t="s">
        <v>331</v>
      </c>
      <c r="BM602" s="26" t="s">
        <v>64</v>
      </c>
    </row>
    <row r="603" spans="1:65" ht="15">
      <c r="A603" s="24" t="s">
        <v>34</v>
      </c>
      <c r="B603" s="18" t="s">
        <v>99</v>
      </c>
      <c r="C603" s="15" t="s">
        <v>100</v>
      </c>
      <c r="D603" s="16" t="s">
        <v>175</v>
      </c>
      <c r="E603" s="17" t="s">
        <v>175</v>
      </c>
      <c r="F603" s="17" t="s">
        <v>175</v>
      </c>
      <c r="G603" s="17" t="s">
        <v>175</v>
      </c>
      <c r="H603" s="17" t="s">
        <v>175</v>
      </c>
      <c r="I603" s="17" t="s">
        <v>175</v>
      </c>
      <c r="J603" s="17" t="s">
        <v>175</v>
      </c>
      <c r="K603" s="17" t="s">
        <v>175</v>
      </c>
      <c r="L603" s="17" t="s">
        <v>175</v>
      </c>
      <c r="M603" s="17" t="s">
        <v>175</v>
      </c>
      <c r="N603" s="17" t="s">
        <v>175</v>
      </c>
      <c r="O603" s="17" t="s">
        <v>175</v>
      </c>
      <c r="P603" s="17" t="s">
        <v>175</v>
      </c>
      <c r="Q603" s="17" t="s">
        <v>175</v>
      </c>
      <c r="R603" s="17" t="s">
        <v>175</v>
      </c>
      <c r="S603" s="91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9" t="s">
        <v>176</v>
      </c>
      <c r="C604" s="9" t="s">
        <v>176</v>
      </c>
      <c r="D604" s="89" t="s">
        <v>177</v>
      </c>
      <c r="E604" s="90" t="s">
        <v>178</v>
      </c>
      <c r="F604" s="90" t="s">
        <v>179</v>
      </c>
      <c r="G604" s="90" t="s">
        <v>180</v>
      </c>
      <c r="H604" s="90" t="s">
        <v>181</v>
      </c>
      <c r="I604" s="90" t="s">
        <v>182</v>
      </c>
      <c r="J604" s="90" t="s">
        <v>183</v>
      </c>
      <c r="K604" s="90" t="s">
        <v>184</v>
      </c>
      <c r="L604" s="90" t="s">
        <v>185</v>
      </c>
      <c r="M604" s="90" t="s">
        <v>186</v>
      </c>
      <c r="N604" s="90" t="s">
        <v>187</v>
      </c>
      <c r="O604" s="90" t="s">
        <v>188</v>
      </c>
      <c r="P604" s="90" t="s">
        <v>189</v>
      </c>
      <c r="Q604" s="90" t="s">
        <v>190</v>
      </c>
      <c r="R604" s="90" t="s">
        <v>204</v>
      </c>
      <c r="S604" s="91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 t="s">
        <v>3</v>
      </c>
    </row>
    <row r="605" spans="1:65">
      <c r="A605" s="28"/>
      <c r="B605" s="19"/>
      <c r="C605" s="9"/>
      <c r="D605" s="10" t="s">
        <v>205</v>
      </c>
      <c r="E605" s="11" t="s">
        <v>205</v>
      </c>
      <c r="F605" s="11" t="s">
        <v>205</v>
      </c>
      <c r="G605" s="11" t="s">
        <v>206</v>
      </c>
      <c r="H605" s="11" t="s">
        <v>205</v>
      </c>
      <c r="I605" s="11" t="s">
        <v>101</v>
      </c>
      <c r="J605" s="11" t="s">
        <v>205</v>
      </c>
      <c r="K605" s="11" t="s">
        <v>206</v>
      </c>
      <c r="L605" s="11" t="s">
        <v>205</v>
      </c>
      <c r="M605" s="11" t="s">
        <v>206</v>
      </c>
      <c r="N605" s="11" t="s">
        <v>205</v>
      </c>
      <c r="O605" s="11" t="s">
        <v>101</v>
      </c>
      <c r="P605" s="11" t="s">
        <v>206</v>
      </c>
      <c r="Q605" s="11" t="s">
        <v>205</v>
      </c>
      <c r="R605" s="11" t="s">
        <v>205</v>
      </c>
      <c r="S605" s="91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0</v>
      </c>
    </row>
    <row r="606" spans="1:65">
      <c r="A606" s="28"/>
      <c r="B606" s="19"/>
      <c r="C606" s="9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91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0</v>
      </c>
    </row>
    <row r="607" spans="1:65">
      <c r="A607" s="28"/>
      <c r="B607" s="18">
        <v>1</v>
      </c>
      <c r="C607" s="14">
        <v>1</v>
      </c>
      <c r="D607" s="156">
        <v>157.5</v>
      </c>
      <c r="E607" s="156">
        <v>153.5</v>
      </c>
      <c r="F607" s="156">
        <v>153.5</v>
      </c>
      <c r="G607" s="156">
        <v>143</v>
      </c>
      <c r="H607" s="156">
        <v>148.80000000000001</v>
      </c>
      <c r="I607" s="156">
        <v>151</v>
      </c>
      <c r="J607" s="156">
        <v>157.9</v>
      </c>
      <c r="K607" s="156">
        <v>146</v>
      </c>
      <c r="L607" s="156">
        <v>153.91999999999999</v>
      </c>
      <c r="M607" s="156">
        <v>146.19999999999999</v>
      </c>
      <c r="N607" s="157">
        <v>140.4</v>
      </c>
      <c r="O607" s="157">
        <v>128.5</v>
      </c>
      <c r="P607" s="156">
        <v>152.5</v>
      </c>
      <c r="Q607" s="156">
        <v>150</v>
      </c>
      <c r="R607" s="156">
        <v>153.5</v>
      </c>
      <c r="S607" s="158"/>
      <c r="T607" s="159"/>
      <c r="U607" s="159"/>
      <c r="V607" s="159"/>
      <c r="W607" s="159"/>
      <c r="X607" s="159"/>
      <c r="Y607" s="159"/>
      <c r="Z607" s="159"/>
      <c r="AA607" s="159"/>
      <c r="AB607" s="159"/>
      <c r="AC607" s="159"/>
      <c r="AD607" s="159"/>
      <c r="AE607" s="159"/>
      <c r="AF607" s="159"/>
      <c r="AG607" s="159"/>
      <c r="AH607" s="159"/>
      <c r="AI607" s="159"/>
      <c r="AJ607" s="159"/>
      <c r="AK607" s="159"/>
      <c r="AL607" s="159"/>
      <c r="AM607" s="159"/>
      <c r="AN607" s="159"/>
      <c r="AO607" s="159"/>
      <c r="AP607" s="159"/>
      <c r="AQ607" s="159"/>
      <c r="AR607" s="159"/>
      <c r="AS607" s="159"/>
      <c r="AT607" s="159"/>
      <c r="AU607" s="159"/>
      <c r="AV607" s="159"/>
      <c r="AW607" s="159"/>
      <c r="AX607" s="159"/>
      <c r="AY607" s="159"/>
      <c r="AZ607" s="159"/>
      <c r="BA607" s="159"/>
      <c r="BB607" s="159"/>
      <c r="BC607" s="159"/>
      <c r="BD607" s="159"/>
      <c r="BE607" s="159"/>
      <c r="BF607" s="159"/>
      <c r="BG607" s="159"/>
      <c r="BH607" s="159"/>
      <c r="BI607" s="159"/>
      <c r="BJ607" s="159"/>
      <c r="BK607" s="159"/>
      <c r="BL607" s="159"/>
      <c r="BM607" s="160">
        <v>1</v>
      </c>
    </row>
    <row r="608" spans="1:65">
      <c r="A608" s="28"/>
      <c r="B608" s="19">
        <v>1</v>
      </c>
      <c r="C608" s="9">
        <v>2</v>
      </c>
      <c r="D608" s="161">
        <v>149</v>
      </c>
      <c r="E608" s="161">
        <v>156.5</v>
      </c>
      <c r="F608" s="161">
        <v>152.5</v>
      </c>
      <c r="G608" s="161">
        <v>143</v>
      </c>
      <c r="H608" s="161">
        <v>151.30000000000001</v>
      </c>
      <c r="I608" s="161">
        <v>150</v>
      </c>
      <c r="J608" s="161">
        <v>157.9</v>
      </c>
      <c r="K608" s="162">
        <v>129</v>
      </c>
      <c r="L608" s="161">
        <v>147.72</v>
      </c>
      <c r="M608" s="161">
        <v>145.9</v>
      </c>
      <c r="N608" s="163">
        <v>134.80000000000001</v>
      </c>
      <c r="O608" s="163">
        <v>122.9</v>
      </c>
      <c r="P608" s="161">
        <v>147.5</v>
      </c>
      <c r="Q608" s="161">
        <v>149.5</v>
      </c>
      <c r="R608" s="161">
        <v>151</v>
      </c>
      <c r="S608" s="158"/>
      <c r="T608" s="159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  <c r="AK608" s="159"/>
      <c r="AL608" s="159"/>
      <c r="AM608" s="159"/>
      <c r="AN608" s="159"/>
      <c r="AO608" s="159"/>
      <c r="AP608" s="159"/>
      <c r="AQ608" s="159"/>
      <c r="AR608" s="159"/>
      <c r="AS608" s="159"/>
      <c r="AT608" s="159"/>
      <c r="AU608" s="159"/>
      <c r="AV608" s="159"/>
      <c r="AW608" s="159"/>
      <c r="AX608" s="159"/>
      <c r="AY608" s="159"/>
      <c r="AZ608" s="159"/>
      <c r="BA608" s="159"/>
      <c r="BB608" s="159"/>
      <c r="BC608" s="159"/>
      <c r="BD608" s="159"/>
      <c r="BE608" s="159"/>
      <c r="BF608" s="159"/>
      <c r="BG608" s="159"/>
      <c r="BH608" s="159"/>
      <c r="BI608" s="159"/>
      <c r="BJ608" s="159"/>
      <c r="BK608" s="159"/>
      <c r="BL608" s="159"/>
      <c r="BM608" s="160" t="e">
        <v>#N/A</v>
      </c>
    </row>
    <row r="609" spans="1:65">
      <c r="A609" s="28"/>
      <c r="B609" s="19">
        <v>1</v>
      </c>
      <c r="C609" s="9">
        <v>3</v>
      </c>
      <c r="D609" s="161">
        <v>149</v>
      </c>
      <c r="E609" s="161">
        <v>147.5</v>
      </c>
      <c r="F609" s="161">
        <v>155</v>
      </c>
      <c r="G609" s="161">
        <v>143</v>
      </c>
      <c r="H609" s="161">
        <v>152.1</v>
      </c>
      <c r="I609" s="161">
        <v>150</v>
      </c>
      <c r="J609" s="161">
        <v>152.4</v>
      </c>
      <c r="K609" s="161">
        <v>148</v>
      </c>
      <c r="L609" s="161">
        <v>154.22999999999999</v>
      </c>
      <c r="M609" s="161">
        <v>144.1</v>
      </c>
      <c r="N609" s="163">
        <v>138</v>
      </c>
      <c r="O609" s="163">
        <v>125</v>
      </c>
      <c r="P609" s="161">
        <v>151.30000000000001</v>
      </c>
      <c r="Q609" s="161">
        <v>150.5</v>
      </c>
      <c r="R609" s="161">
        <v>153</v>
      </c>
      <c r="S609" s="158"/>
      <c r="T609" s="159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  <c r="AG609" s="159"/>
      <c r="AH609" s="159"/>
      <c r="AI609" s="159"/>
      <c r="AJ609" s="159"/>
      <c r="AK609" s="159"/>
      <c r="AL609" s="159"/>
      <c r="AM609" s="159"/>
      <c r="AN609" s="159"/>
      <c r="AO609" s="159"/>
      <c r="AP609" s="159"/>
      <c r="AQ609" s="159"/>
      <c r="AR609" s="159"/>
      <c r="AS609" s="159"/>
      <c r="AT609" s="159"/>
      <c r="AU609" s="159"/>
      <c r="AV609" s="159"/>
      <c r="AW609" s="159"/>
      <c r="AX609" s="159"/>
      <c r="AY609" s="159"/>
      <c r="AZ609" s="159"/>
      <c r="BA609" s="159"/>
      <c r="BB609" s="159"/>
      <c r="BC609" s="159"/>
      <c r="BD609" s="159"/>
      <c r="BE609" s="159"/>
      <c r="BF609" s="159"/>
      <c r="BG609" s="159"/>
      <c r="BH609" s="159"/>
      <c r="BI609" s="159"/>
      <c r="BJ609" s="159"/>
      <c r="BK609" s="159"/>
      <c r="BL609" s="159"/>
      <c r="BM609" s="160">
        <v>16</v>
      </c>
    </row>
    <row r="610" spans="1:65">
      <c r="A610" s="28"/>
      <c r="B610" s="19">
        <v>1</v>
      </c>
      <c r="C610" s="9">
        <v>4</v>
      </c>
      <c r="D610" s="161">
        <v>149</v>
      </c>
      <c r="E610" s="161">
        <v>154</v>
      </c>
      <c r="F610" s="161">
        <v>150.5</v>
      </c>
      <c r="G610" s="161">
        <v>143</v>
      </c>
      <c r="H610" s="161">
        <v>154.6</v>
      </c>
      <c r="I610" s="161">
        <v>151</v>
      </c>
      <c r="J610" s="161">
        <v>155.80000000000001</v>
      </c>
      <c r="K610" s="161">
        <v>160</v>
      </c>
      <c r="L610" s="161">
        <v>154.94999999999999</v>
      </c>
      <c r="M610" s="161">
        <v>145.5</v>
      </c>
      <c r="N610" s="163">
        <v>134.4</v>
      </c>
      <c r="O610" s="163">
        <v>125.10000000000001</v>
      </c>
      <c r="P610" s="161">
        <v>148</v>
      </c>
      <c r="Q610" s="161">
        <v>149.5</v>
      </c>
      <c r="R610" s="161">
        <v>152</v>
      </c>
      <c r="S610" s="158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59"/>
      <c r="AT610" s="159"/>
      <c r="AU610" s="159"/>
      <c r="AV610" s="159"/>
      <c r="AW610" s="159"/>
      <c r="AX610" s="159"/>
      <c r="AY610" s="159"/>
      <c r="AZ610" s="159"/>
      <c r="BA610" s="159"/>
      <c r="BB610" s="159"/>
      <c r="BC610" s="159"/>
      <c r="BD610" s="159"/>
      <c r="BE610" s="159"/>
      <c r="BF610" s="159"/>
      <c r="BG610" s="159"/>
      <c r="BH610" s="159"/>
      <c r="BI610" s="159"/>
      <c r="BJ610" s="159"/>
      <c r="BK610" s="159"/>
      <c r="BL610" s="159"/>
      <c r="BM610" s="160">
        <v>150.40871794871794</v>
      </c>
    </row>
    <row r="611" spans="1:65">
      <c r="A611" s="28"/>
      <c r="B611" s="19">
        <v>1</v>
      </c>
      <c r="C611" s="9">
        <v>5</v>
      </c>
      <c r="D611" s="161">
        <v>148.5</v>
      </c>
      <c r="E611" s="161">
        <v>152.5</v>
      </c>
      <c r="F611" s="161">
        <v>147.5</v>
      </c>
      <c r="G611" s="161">
        <v>143</v>
      </c>
      <c r="H611" s="161">
        <v>150.6</v>
      </c>
      <c r="I611" s="161">
        <v>151</v>
      </c>
      <c r="J611" s="161">
        <v>158.1</v>
      </c>
      <c r="K611" s="161">
        <v>140</v>
      </c>
      <c r="L611" s="161">
        <v>152.41</v>
      </c>
      <c r="M611" s="161">
        <v>145.80000000000001</v>
      </c>
      <c r="N611" s="163">
        <v>138.9</v>
      </c>
      <c r="O611" s="163">
        <v>124.8</v>
      </c>
      <c r="P611" s="161">
        <v>149.1</v>
      </c>
      <c r="Q611" s="161">
        <v>150.5</v>
      </c>
      <c r="R611" s="161">
        <v>153.5</v>
      </c>
      <c r="S611" s="158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  <c r="AT611" s="159"/>
      <c r="AU611" s="159"/>
      <c r="AV611" s="159"/>
      <c r="AW611" s="159"/>
      <c r="AX611" s="159"/>
      <c r="AY611" s="159"/>
      <c r="AZ611" s="159"/>
      <c r="BA611" s="159"/>
      <c r="BB611" s="159"/>
      <c r="BC611" s="159"/>
      <c r="BD611" s="159"/>
      <c r="BE611" s="159"/>
      <c r="BF611" s="159"/>
      <c r="BG611" s="159"/>
      <c r="BH611" s="159"/>
      <c r="BI611" s="159"/>
      <c r="BJ611" s="159"/>
      <c r="BK611" s="159"/>
      <c r="BL611" s="159"/>
      <c r="BM611" s="160">
        <v>35</v>
      </c>
    </row>
    <row r="612" spans="1:65">
      <c r="A612" s="28"/>
      <c r="B612" s="19">
        <v>1</v>
      </c>
      <c r="C612" s="9">
        <v>6</v>
      </c>
      <c r="D612" s="161">
        <v>154.5</v>
      </c>
      <c r="E612" s="161">
        <v>151</v>
      </c>
      <c r="F612" s="161">
        <v>154</v>
      </c>
      <c r="G612" s="161">
        <v>141</v>
      </c>
      <c r="H612" s="161">
        <v>152</v>
      </c>
      <c r="I612" s="161">
        <v>150</v>
      </c>
      <c r="J612" s="161">
        <v>153</v>
      </c>
      <c r="K612" s="161">
        <v>145</v>
      </c>
      <c r="L612" s="161">
        <v>155.44999999999999</v>
      </c>
      <c r="M612" s="161">
        <v>144.19999999999999</v>
      </c>
      <c r="N612" s="163">
        <v>140.80000000000001</v>
      </c>
      <c r="O612" s="163">
        <v>124.40000000000002</v>
      </c>
      <c r="P612" s="161">
        <v>152.30000000000001</v>
      </c>
      <c r="Q612" s="161">
        <v>149</v>
      </c>
      <c r="R612" s="161">
        <v>153</v>
      </c>
      <c r="S612" s="158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  <c r="AT612" s="159"/>
      <c r="AU612" s="159"/>
      <c r="AV612" s="159"/>
      <c r="AW612" s="159"/>
      <c r="AX612" s="159"/>
      <c r="AY612" s="159"/>
      <c r="AZ612" s="159"/>
      <c r="BA612" s="159"/>
      <c r="BB612" s="159"/>
      <c r="BC612" s="159"/>
      <c r="BD612" s="159"/>
      <c r="BE612" s="159"/>
      <c r="BF612" s="159"/>
      <c r="BG612" s="159"/>
      <c r="BH612" s="159"/>
      <c r="BI612" s="159"/>
      <c r="BJ612" s="159"/>
      <c r="BK612" s="159"/>
      <c r="BL612" s="159"/>
      <c r="BM612" s="164"/>
    </row>
    <row r="613" spans="1:65">
      <c r="A613" s="28"/>
      <c r="B613" s="20" t="s">
        <v>196</v>
      </c>
      <c r="C613" s="12"/>
      <c r="D613" s="165">
        <v>151.25</v>
      </c>
      <c r="E613" s="165">
        <v>152.5</v>
      </c>
      <c r="F613" s="165">
        <v>152.16666666666666</v>
      </c>
      <c r="G613" s="165">
        <v>142.66666666666666</v>
      </c>
      <c r="H613" s="165">
        <v>151.56666666666669</v>
      </c>
      <c r="I613" s="165">
        <v>150.5</v>
      </c>
      <c r="J613" s="165">
        <v>155.85</v>
      </c>
      <c r="K613" s="165">
        <v>144.66666666666666</v>
      </c>
      <c r="L613" s="165">
        <v>153.11333333333332</v>
      </c>
      <c r="M613" s="165">
        <v>145.28333333333333</v>
      </c>
      <c r="N613" s="165">
        <v>137.88333333333333</v>
      </c>
      <c r="O613" s="165">
        <v>125.11666666666666</v>
      </c>
      <c r="P613" s="165">
        <v>150.11666666666667</v>
      </c>
      <c r="Q613" s="165">
        <v>149.83333333333334</v>
      </c>
      <c r="R613" s="165">
        <v>152.66666666666666</v>
      </c>
      <c r="S613" s="158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  <c r="AT613" s="159"/>
      <c r="AU613" s="159"/>
      <c r="AV613" s="159"/>
      <c r="AW613" s="159"/>
      <c r="AX613" s="159"/>
      <c r="AY613" s="159"/>
      <c r="AZ613" s="159"/>
      <c r="BA613" s="159"/>
      <c r="BB613" s="159"/>
      <c r="BC613" s="159"/>
      <c r="BD613" s="159"/>
      <c r="BE613" s="159"/>
      <c r="BF613" s="159"/>
      <c r="BG613" s="159"/>
      <c r="BH613" s="159"/>
      <c r="BI613" s="159"/>
      <c r="BJ613" s="159"/>
      <c r="BK613" s="159"/>
      <c r="BL613" s="159"/>
      <c r="BM613" s="164"/>
    </row>
    <row r="614" spans="1:65">
      <c r="A614" s="28"/>
      <c r="B614" s="3" t="s">
        <v>197</v>
      </c>
      <c r="C614" s="27"/>
      <c r="D614" s="161">
        <v>149</v>
      </c>
      <c r="E614" s="161">
        <v>153</v>
      </c>
      <c r="F614" s="161">
        <v>153</v>
      </c>
      <c r="G614" s="161">
        <v>143</v>
      </c>
      <c r="H614" s="161">
        <v>151.65</v>
      </c>
      <c r="I614" s="161">
        <v>150.5</v>
      </c>
      <c r="J614" s="161">
        <v>156.85000000000002</v>
      </c>
      <c r="K614" s="161">
        <v>145.5</v>
      </c>
      <c r="L614" s="161">
        <v>154.07499999999999</v>
      </c>
      <c r="M614" s="161">
        <v>145.65</v>
      </c>
      <c r="N614" s="161">
        <v>138.44999999999999</v>
      </c>
      <c r="O614" s="161">
        <v>124.9</v>
      </c>
      <c r="P614" s="161">
        <v>150.19999999999999</v>
      </c>
      <c r="Q614" s="161">
        <v>149.75</v>
      </c>
      <c r="R614" s="161">
        <v>153</v>
      </c>
      <c r="S614" s="158"/>
      <c r="T614" s="159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59"/>
      <c r="AT614" s="159"/>
      <c r="AU614" s="159"/>
      <c r="AV614" s="159"/>
      <c r="AW614" s="159"/>
      <c r="AX614" s="159"/>
      <c r="AY614" s="159"/>
      <c r="AZ614" s="159"/>
      <c r="BA614" s="159"/>
      <c r="BB614" s="159"/>
      <c r="BC614" s="159"/>
      <c r="BD614" s="159"/>
      <c r="BE614" s="159"/>
      <c r="BF614" s="159"/>
      <c r="BG614" s="159"/>
      <c r="BH614" s="159"/>
      <c r="BI614" s="159"/>
      <c r="BJ614" s="159"/>
      <c r="BK614" s="159"/>
      <c r="BL614" s="159"/>
      <c r="BM614" s="164"/>
    </row>
    <row r="615" spans="1:65">
      <c r="A615" s="28"/>
      <c r="B615" s="3" t="s">
        <v>198</v>
      </c>
      <c r="C615" s="27"/>
      <c r="D615" s="161">
        <v>3.80460247594936</v>
      </c>
      <c r="E615" s="161">
        <v>3.0495901363953815</v>
      </c>
      <c r="F615" s="161">
        <v>2.750757471437034</v>
      </c>
      <c r="G615" s="161">
        <v>0.81649658092772603</v>
      </c>
      <c r="H615" s="161">
        <v>1.9148542155126709</v>
      </c>
      <c r="I615" s="161">
        <v>0.54772255750516607</v>
      </c>
      <c r="J615" s="161">
        <v>2.5882426470483781</v>
      </c>
      <c r="K615" s="161">
        <v>10.152175464730044</v>
      </c>
      <c r="L615" s="161">
        <v>2.8394976081459631</v>
      </c>
      <c r="M615" s="161">
        <v>0.90645830939248051</v>
      </c>
      <c r="N615" s="161">
        <v>2.7396471792306882</v>
      </c>
      <c r="O615" s="161">
        <v>1.8432760690321612</v>
      </c>
      <c r="P615" s="161">
        <v>2.2003787552752558</v>
      </c>
      <c r="Q615" s="161">
        <v>0.60553007081949828</v>
      </c>
      <c r="R615" s="161">
        <v>0.98319208025017513</v>
      </c>
      <c r="S615" s="158"/>
      <c r="T615" s="159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59"/>
      <c r="AT615" s="159"/>
      <c r="AU615" s="159"/>
      <c r="AV615" s="159"/>
      <c r="AW615" s="159"/>
      <c r="AX615" s="159"/>
      <c r="AY615" s="159"/>
      <c r="AZ615" s="159"/>
      <c r="BA615" s="159"/>
      <c r="BB615" s="159"/>
      <c r="BC615" s="159"/>
      <c r="BD615" s="159"/>
      <c r="BE615" s="159"/>
      <c r="BF615" s="159"/>
      <c r="BG615" s="159"/>
      <c r="BH615" s="159"/>
      <c r="BI615" s="159"/>
      <c r="BJ615" s="159"/>
      <c r="BK615" s="159"/>
      <c r="BL615" s="159"/>
      <c r="BM615" s="164"/>
    </row>
    <row r="616" spans="1:65">
      <c r="A616" s="28"/>
      <c r="B616" s="3" t="s">
        <v>84</v>
      </c>
      <c r="C616" s="27"/>
      <c r="D616" s="13">
        <v>2.5154396535202381E-2</v>
      </c>
      <c r="E616" s="13">
        <v>1.9997312369805779E-2</v>
      </c>
      <c r="F616" s="13">
        <v>1.807726706311304E-2</v>
      </c>
      <c r="G616" s="13">
        <v>5.7231068756616313E-3</v>
      </c>
      <c r="H616" s="13">
        <v>1.2633742349984631E-2</v>
      </c>
      <c r="I616" s="13">
        <v>3.6393525415625654E-3</v>
      </c>
      <c r="J616" s="13">
        <v>1.6607267546027451E-2</v>
      </c>
      <c r="K616" s="13">
        <v>7.017632809721229E-2</v>
      </c>
      <c r="L616" s="13">
        <v>1.8545070806892258E-2</v>
      </c>
      <c r="M616" s="13">
        <v>6.2392449883616873E-3</v>
      </c>
      <c r="N616" s="13">
        <v>1.9869313520348278E-2</v>
      </c>
      <c r="O616" s="13">
        <v>1.4732458257883265E-2</v>
      </c>
      <c r="P616" s="13">
        <v>1.4657791197570262E-2</v>
      </c>
      <c r="Q616" s="13">
        <v>4.0413575360589427E-3</v>
      </c>
      <c r="R616" s="13">
        <v>6.4401227963985274E-3</v>
      </c>
      <c r="S616" s="91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0"/>
    </row>
    <row r="617" spans="1:65">
      <c r="A617" s="28"/>
      <c r="B617" s="3" t="s">
        <v>199</v>
      </c>
      <c r="C617" s="27"/>
      <c r="D617" s="13">
        <v>5.59330644363909E-3</v>
      </c>
      <c r="E617" s="13">
        <v>1.3903994926644403E-2</v>
      </c>
      <c r="F617" s="13">
        <v>1.1687811331176245E-2</v>
      </c>
      <c r="G617" s="13">
        <v>-5.1473421139663911E-2</v>
      </c>
      <c r="H617" s="13">
        <v>7.6986808593340061E-3</v>
      </c>
      <c r="I617" s="13">
        <v>6.0689335383590226E-4</v>
      </c>
      <c r="J617" s="13">
        <v>3.6176640061098553E-2</v>
      </c>
      <c r="K617" s="13">
        <v>-3.817631956685541E-2</v>
      </c>
      <c r="L617" s="13">
        <v>1.7981772742305502E-2</v>
      </c>
      <c r="M617" s="13">
        <v>-3.4076379915239374E-2</v>
      </c>
      <c r="N617" s="13">
        <v>-8.3275655734630694E-2</v>
      </c>
      <c r="O617" s="13">
        <v>-0.16815548744105802</v>
      </c>
      <c r="P617" s="13">
        <v>-1.9417177809523123E-3</v>
      </c>
      <c r="Q617" s="13">
        <v>-3.8254738371000796E-3</v>
      </c>
      <c r="R617" s="13">
        <v>1.5012086724378371E-2</v>
      </c>
      <c r="S617" s="91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0"/>
    </row>
    <row r="618" spans="1:65">
      <c r="A618" s="28"/>
      <c r="B618" s="42" t="s">
        <v>200</v>
      </c>
      <c r="C618" s="43"/>
      <c r="D618" s="41">
        <v>0.23</v>
      </c>
      <c r="E618" s="41">
        <v>0.62</v>
      </c>
      <c r="F618" s="41">
        <v>0.52</v>
      </c>
      <c r="G618" s="41">
        <v>2.44</v>
      </c>
      <c r="H618" s="41">
        <v>0.33</v>
      </c>
      <c r="I618" s="41">
        <v>0</v>
      </c>
      <c r="J618" s="41">
        <v>1.67</v>
      </c>
      <c r="K618" s="41">
        <v>1.82</v>
      </c>
      <c r="L618" s="41">
        <v>0.81</v>
      </c>
      <c r="M618" s="41">
        <v>1.62</v>
      </c>
      <c r="N618" s="41">
        <v>3.93</v>
      </c>
      <c r="O618" s="41">
        <v>7.9</v>
      </c>
      <c r="P618" s="41">
        <v>0.12</v>
      </c>
      <c r="Q618" s="41">
        <v>0.21</v>
      </c>
      <c r="R618" s="41">
        <v>0.67</v>
      </c>
      <c r="S618" s="91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0"/>
    </row>
    <row r="619" spans="1:65">
      <c r="B619" s="29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BM619" s="50"/>
    </row>
    <row r="620" spans="1:65" ht="15">
      <c r="B620" s="8" t="s">
        <v>332</v>
      </c>
      <c r="BM620" s="26" t="s">
        <v>64</v>
      </c>
    </row>
    <row r="621" spans="1:65" ht="15">
      <c r="A621" s="24" t="s">
        <v>56</v>
      </c>
      <c r="B621" s="18" t="s">
        <v>99</v>
      </c>
      <c r="C621" s="15" t="s">
        <v>100</v>
      </c>
      <c r="D621" s="16" t="s">
        <v>175</v>
      </c>
      <c r="E621" s="17" t="s">
        <v>175</v>
      </c>
      <c r="F621" s="17" t="s">
        <v>175</v>
      </c>
      <c r="G621" s="17" t="s">
        <v>175</v>
      </c>
      <c r="H621" s="17" t="s">
        <v>175</v>
      </c>
      <c r="I621" s="17" t="s">
        <v>175</v>
      </c>
      <c r="J621" s="17" t="s">
        <v>175</v>
      </c>
      <c r="K621" s="17" t="s">
        <v>175</v>
      </c>
      <c r="L621" s="17" t="s">
        <v>175</v>
      </c>
      <c r="M621" s="17" t="s">
        <v>175</v>
      </c>
      <c r="N621" s="17" t="s">
        <v>175</v>
      </c>
      <c r="O621" s="17" t="s">
        <v>175</v>
      </c>
      <c r="P621" s="17" t="s">
        <v>175</v>
      </c>
      <c r="Q621" s="17" t="s">
        <v>175</v>
      </c>
      <c r="R621" s="17" t="s">
        <v>175</v>
      </c>
      <c r="S621" s="91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</v>
      </c>
    </row>
    <row r="622" spans="1:65">
      <c r="A622" s="28"/>
      <c r="B622" s="19" t="s">
        <v>176</v>
      </c>
      <c r="C622" s="9" t="s">
        <v>176</v>
      </c>
      <c r="D622" s="89" t="s">
        <v>177</v>
      </c>
      <c r="E622" s="90" t="s">
        <v>178</v>
      </c>
      <c r="F622" s="90" t="s">
        <v>179</v>
      </c>
      <c r="G622" s="90" t="s">
        <v>180</v>
      </c>
      <c r="H622" s="90" t="s">
        <v>181</v>
      </c>
      <c r="I622" s="90" t="s">
        <v>182</v>
      </c>
      <c r="J622" s="90" t="s">
        <v>183</v>
      </c>
      <c r="K622" s="90" t="s">
        <v>184</v>
      </c>
      <c r="L622" s="90" t="s">
        <v>185</v>
      </c>
      <c r="M622" s="90" t="s">
        <v>186</v>
      </c>
      <c r="N622" s="90" t="s">
        <v>187</v>
      </c>
      <c r="O622" s="90" t="s">
        <v>188</v>
      </c>
      <c r="P622" s="90" t="s">
        <v>189</v>
      </c>
      <c r="Q622" s="90" t="s">
        <v>190</v>
      </c>
      <c r="R622" s="90" t="s">
        <v>204</v>
      </c>
      <c r="S622" s="91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 t="s">
        <v>1</v>
      </c>
    </row>
    <row r="623" spans="1:65">
      <c r="A623" s="28"/>
      <c r="B623" s="19"/>
      <c r="C623" s="9"/>
      <c r="D623" s="10" t="s">
        <v>205</v>
      </c>
      <c r="E623" s="11" t="s">
        <v>205</v>
      </c>
      <c r="F623" s="11" t="s">
        <v>205</v>
      </c>
      <c r="G623" s="11" t="s">
        <v>206</v>
      </c>
      <c r="H623" s="11" t="s">
        <v>101</v>
      </c>
      <c r="I623" s="11" t="s">
        <v>101</v>
      </c>
      <c r="J623" s="11" t="s">
        <v>205</v>
      </c>
      <c r="K623" s="11" t="s">
        <v>206</v>
      </c>
      <c r="L623" s="11" t="s">
        <v>205</v>
      </c>
      <c r="M623" s="11" t="s">
        <v>206</v>
      </c>
      <c r="N623" s="11" t="s">
        <v>205</v>
      </c>
      <c r="O623" s="11" t="s">
        <v>101</v>
      </c>
      <c r="P623" s="11" t="s">
        <v>206</v>
      </c>
      <c r="Q623" s="11" t="s">
        <v>205</v>
      </c>
      <c r="R623" s="11" t="s">
        <v>205</v>
      </c>
      <c r="S623" s="91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3</v>
      </c>
    </row>
    <row r="624" spans="1:65">
      <c r="A624" s="28"/>
      <c r="B624" s="19"/>
      <c r="C624" s="9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91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3</v>
      </c>
    </row>
    <row r="625" spans="1:65">
      <c r="A625" s="28"/>
      <c r="B625" s="18">
        <v>1</v>
      </c>
      <c r="C625" s="14">
        <v>1</v>
      </c>
      <c r="D625" s="167">
        <v>0.156</v>
      </c>
      <c r="E625" s="148">
        <v>0.14699999999999999</v>
      </c>
      <c r="F625" s="148">
        <v>0.151</v>
      </c>
      <c r="G625" s="148">
        <v>0.14899999999999999</v>
      </c>
      <c r="H625" s="148">
        <v>0.1487</v>
      </c>
      <c r="I625" s="148">
        <v>0.14899999999999999</v>
      </c>
      <c r="J625" s="148">
        <v>0.15079999999999999</v>
      </c>
      <c r="K625" s="148">
        <v>0.14899999999999999</v>
      </c>
      <c r="L625" s="153">
        <v>0.13159999999999999</v>
      </c>
      <c r="M625" s="148">
        <v>0.14599999999999999</v>
      </c>
      <c r="N625" s="148">
        <v>0.14699999999999999</v>
      </c>
      <c r="O625" s="148">
        <v>0.15</v>
      </c>
      <c r="P625" s="148">
        <v>0.15179999999999999</v>
      </c>
      <c r="Q625" s="148">
        <v>0.15</v>
      </c>
      <c r="R625" s="148">
        <v>0.14499999999999999</v>
      </c>
      <c r="S625" s="149"/>
      <c r="T625" s="150"/>
      <c r="U625" s="150"/>
      <c r="V625" s="150"/>
      <c r="W625" s="150"/>
      <c r="X625" s="150"/>
      <c r="Y625" s="150"/>
      <c r="Z625" s="150"/>
      <c r="AA625" s="150"/>
      <c r="AB625" s="150"/>
      <c r="AC625" s="150"/>
      <c r="AD625" s="150"/>
      <c r="AE625" s="150"/>
      <c r="AF625" s="150"/>
      <c r="AG625" s="150"/>
      <c r="AH625" s="150"/>
      <c r="AI625" s="150"/>
      <c r="AJ625" s="150"/>
      <c r="AK625" s="150"/>
      <c r="AL625" s="150"/>
      <c r="AM625" s="150"/>
      <c r="AN625" s="150"/>
      <c r="AO625" s="150"/>
      <c r="AP625" s="150"/>
      <c r="AQ625" s="150"/>
      <c r="AR625" s="150"/>
      <c r="AS625" s="150"/>
      <c r="AT625" s="150"/>
      <c r="AU625" s="150"/>
      <c r="AV625" s="150"/>
      <c r="AW625" s="150"/>
      <c r="AX625" s="150"/>
      <c r="AY625" s="150"/>
      <c r="AZ625" s="150"/>
      <c r="BA625" s="150"/>
      <c r="BB625" s="150"/>
      <c r="BC625" s="150"/>
      <c r="BD625" s="150"/>
      <c r="BE625" s="150"/>
      <c r="BF625" s="150"/>
      <c r="BG625" s="150"/>
      <c r="BH625" s="150"/>
      <c r="BI625" s="150"/>
      <c r="BJ625" s="150"/>
      <c r="BK625" s="150"/>
      <c r="BL625" s="150"/>
      <c r="BM625" s="151">
        <v>1</v>
      </c>
    </row>
    <row r="626" spans="1:65">
      <c r="A626" s="28"/>
      <c r="B626" s="19">
        <v>1</v>
      </c>
      <c r="C626" s="9">
        <v>2</v>
      </c>
      <c r="D626" s="23">
        <v>0.14299999999999999</v>
      </c>
      <c r="E626" s="23">
        <v>0.152</v>
      </c>
      <c r="F626" s="23">
        <v>0.15</v>
      </c>
      <c r="G626" s="23">
        <v>0.15</v>
      </c>
      <c r="H626" s="23">
        <v>0.15049999999999999</v>
      </c>
      <c r="I626" s="23">
        <v>0.14599999999999999</v>
      </c>
      <c r="J626" s="23">
        <v>0.14710000000000001</v>
      </c>
      <c r="K626" s="155">
        <v>0.13200000000000001</v>
      </c>
      <c r="L626" s="154">
        <v>0.13020000000000001</v>
      </c>
      <c r="M626" s="23">
        <v>0.14599999999999999</v>
      </c>
      <c r="N626" s="23">
        <v>0.14199999999999999</v>
      </c>
      <c r="O626" s="23">
        <v>0.14000000000000001</v>
      </c>
      <c r="P626" s="23">
        <v>0.15479999999999999</v>
      </c>
      <c r="Q626" s="23">
        <v>0.151</v>
      </c>
      <c r="R626" s="23">
        <v>0.14499999999999999</v>
      </c>
      <c r="S626" s="149"/>
      <c r="T626" s="150"/>
      <c r="U626" s="150"/>
      <c r="V626" s="150"/>
      <c r="W626" s="150"/>
      <c r="X626" s="150"/>
      <c r="Y626" s="150"/>
      <c r="Z626" s="150"/>
      <c r="AA626" s="150"/>
      <c r="AB626" s="150"/>
      <c r="AC626" s="150"/>
      <c r="AD626" s="150"/>
      <c r="AE626" s="150"/>
      <c r="AF626" s="150"/>
      <c r="AG626" s="150"/>
      <c r="AH626" s="150"/>
      <c r="AI626" s="150"/>
      <c r="AJ626" s="150"/>
      <c r="AK626" s="150"/>
      <c r="AL626" s="150"/>
      <c r="AM626" s="150"/>
      <c r="AN626" s="150"/>
      <c r="AO626" s="150"/>
      <c r="AP626" s="150"/>
      <c r="AQ626" s="150"/>
      <c r="AR626" s="150"/>
      <c r="AS626" s="150"/>
      <c r="AT626" s="150"/>
      <c r="AU626" s="150"/>
      <c r="AV626" s="150"/>
      <c r="AW626" s="150"/>
      <c r="AX626" s="150"/>
      <c r="AY626" s="150"/>
      <c r="AZ626" s="150"/>
      <c r="BA626" s="150"/>
      <c r="BB626" s="150"/>
      <c r="BC626" s="150"/>
      <c r="BD626" s="150"/>
      <c r="BE626" s="150"/>
      <c r="BF626" s="150"/>
      <c r="BG626" s="150"/>
      <c r="BH626" s="150"/>
      <c r="BI626" s="150"/>
      <c r="BJ626" s="150"/>
      <c r="BK626" s="150"/>
      <c r="BL626" s="150"/>
      <c r="BM626" s="151" t="e">
        <v>#N/A</v>
      </c>
    </row>
    <row r="627" spans="1:65">
      <c r="A627" s="28"/>
      <c r="B627" s="19">
        <v>1</v>
      </c>
      <c r="C627" s="9">
        <v>3</v>
      </c>
      <c r="D627" s="23">
        <v>0.14299999999999999</v>
      </c>
      <c r="E627" s="23">
        <v>0.14199999999999999</v>
      </c>
      <c r="F627" s="23">
        <v>0.153</v>
      </c>
      <c r="G627" s="23">
        <v>0.14899999999999999</v>
      </c>
      <c r="H627" s="23">
        <v>0.14899999999999999</v>
      </c>
      <c r="I627" s="23">
        <v>0.14699999999999999</v>
      </c>
      <c r="J627" s="23">
        <v>0.14499999999999999</v>
      </c>
      <c r="K627" s="23">
        <v>0.14899999999999999</v>
      </c>
      <c r="L627" s="154">
        <v>0.13389999999999999</v>
      </c>
      <c r="M627" s="23">
        <v>0.14399999999999999</v>
      </c>
      <c r="N627" s="23">
        <v>0.14399999999999999</v>
      </c>
      <c r="O627" s="23">
        <v>0.14000000000000001</v>
      </c>
      <c r="P627" s="23">
        <v>0.1547</v>
      </c>
      <c r="Q627" s="23">
        <v>0.15</v>
      </c>
      <c r="R627" s="23">
        <v>0.14799999999999999</v>
      </c>
      <c r="S627" s="149"/>
      <c r="T627" s="150"/>
      <c r="U627" s="150"/>
      <c r="V627" s="150"/>
      <c r="W627" s="150"/>
      <c r="X627" s="150"/>
      <c r="Y627" s="150"/>
      <c r="Z627" s="150"/>
      <c r="AA627" s="150"/>
      <c r="AB627" s="150"/>
      <c r="AC627" s="150"/>
      <c r="AD627" s="150"/>
      <c r="AE627" s="150"/>
      <c r="AF627" s="150"/>
      <c r="AG627" s="150"/>
      <c r="AH627" s="150"/>
      <c r="AI627" s="150"/>
      <c r="AJ627" s="150"/>
      <c r="AK627" s="150"/>
      <c r="AL627" s="150"/>
      <c r="AM627" s="150"/>
      <c r="AN627" s="150"/>
      <c r="AO627" s="150"/>
      <c r="AP627" s="150"/>
      <c r="AQ627" s="150"/>
      <c r="AR627" s="150"/>
      <c r="AS627" s="150"/>
      <c r="AT627" s="150"/>
      <c r="AU627" s="150"/>
      <c r="AV627" s="150"/>
      <c r="AW627" s="150"/>
      <c r="AX627" s="150"/>
      <c r="AY627" s="150"/>
      <c r="AZ627" s="150"/>
      <c r="BA627" s="150"/>
      <c r="BB627" s="150"/>
      <c r="BC627" s="150"/>
      <c r="BD627" s="150"/>
      <c r="BE627" s="150"/>
      <c r="BF627" s="150"/>
      <c r="BG627" s="150"/>
      <c r="BH627" s="150"/>
      <c r="BI627" s="150"/>
      <c r="BJ627" s="150"/>
      <c r="BK627" s="150"/>
      <c r="BL627" s="150"/>
      <c r="BM627" s="151">
        <v>16</v>
      </c>
    </row>
    <row r="628" spans="1:65">
      <c r="A628" s="28"/>
      <c r="B628" s="19">
        <v>1</v>
      </c>
      <c r="C628" s="9">
        <v>4</v>
      </c>
      <c r="D628" s="23">
        <v>0.14599999999999999</v>
      </c>
      <c r="E628" s="23">
        <v>0.14599999999999999</v>
      </c>
      <c r="F628" s="23">
        <v>0.14899999999999999</v>
      </c>
      <c r="G628" s="23">
        <v>0.15</v>
      </c>
      <c r="H628" s="23">
        <v>0.15190000000000001</v>
      </c>
      <c r="I628" s="23">
        <v>0.14799999999999999</v>
      </c>
      <c r="J628" s="23">
        <v>0.14909999999999998</v>
      </c>
      <c r="K628" s="23">
        <v>0.158</v>
      </c>
      <c r="L628" s="154">
        <v>0.1321</v>
      </c>
      <c r="M628" s="23">
        <v>0.14499999999999999</v>
      </c>
      <c r="N628" s="23">
        <v>0.14099999999999999</v>
      </c>
      <c r="O628" s="23">
        <v>0.14000000000000001</v>
      </c>
      <c r="P628" s="23">
        <v>0.15179999999999999</v>
      </c>
      <c r="Q628" s="23">
        <v>0.15</v>
      </c>
      <c r="R628" s="23">
        <v>0.14799999999999999</v>
      </c>
      <c r="S628" s="149"/>
      <c r="T628" s="150"/>
      <c r="U628" s="150"/>
      <c r="V628" s="150"/>
      <c r="W628" s="150"/>
      <c r="X628" s="150"/>
      <c r="Y628" s="150"/>
      <c r="Z628" s="150"/>
      <c r="AA628" s="150"/>
      <c r="AB628" s="150"/>
      <c r="AC628" s="150"/>
      <c r="AD628" s="150"/>
      <c r="AE628" s="150"/>
      <c r="AF628" s="150"/>
      <c r="AG628" s="150"/>
      <c r="AH628" s="150"/>
      <c r="AI628" s="150"/>
      <c r="AJ628" s="150"/>
      <c r="AK628" s="150"/>
      <c r="AL628" s="150"/>
      <c r="AM628" s="150"/>
      <c r="AN628" s="150"/>
      <c r="AO628" s="150"/>
      <c r="AP628" s="150"/>
      <c r="AQ628" s="150"/>
      <c r="AR628" s="150"/>
      <c r="AS628" s="150"/>
      <c r="AT628" s="150"/>
      <c r="AU628" s="150"/>
      <c r="AV628" s="150"/>
      <c r="AW628" s="150"/>
      <c r="AX628" s="150"/>
      <c r="AY628" s="150"/>
      <c r="AZ628" s="150"/>
      <c r="BA628" s="150"/>
      <c r="BB628" s="150"/>
      <c r="BC628" s="150"/>
      <c r="BD628" s="150"/>
      <c r="BE628" s="150"/>
      <c r="BF628" s="150"/>
      <c r="BG628" s="150"/>
      <c r="BH628" s="150"/>
      <c r="BI628" s="150"/>
      <c r="BJ628" s="150"/>
      <c r="BK628" s="150"/>
      <c r="BL628" s="150"/>
      <c r="BM628" s="151">
        <v>0.14784047619047619</v>
      </c>
    </row>
    <row r="629" spans="1:65">
      <c r="A629" s="28"/>
      <c r="B629" s="19">
        <v>1</v>
      </c>
      <c r="C629" s="9">
        <v>5</v>
      </c>
      <c r="D629" s="23">
        <v>0.14399999999999999</v>
      </c>
      <c r="E629" s="23">
        <v>0.14699999999999999</v>
      </c>
      <c r="F629" s="23">
        <v>0.14799999999999999</v>
      </c>
      <c r="G629" s="23">
        <v>0.14899999999999999</v>
      </c>
      <c r="H629" s="23">
        <v>0.15079999999999999</v>
      </c>
      <c r="I629" s="23">
        <v>0.14899999999999999</v>
      </c>
      <c r="J629" s="23">
        <v>0.1474</v>
      </c>
      <c r="K629" s="23">
        <v>0.154</v>
      </c>
      <c r="L629" s="154">
        <v>0.13270000000000001</v>
      </c>
      <c r="M629" s="23">
        <v>0.14299999999999999</v>
      </c>
      <c r="N629" s="23">
        <v>0.14399999999999999</v>
      </c>
      <c r="O629" s="23">
        <v>0.14000000000000001</v>
      </c>
      <c r="P629" s="23">
        <v>0.15440000000000001</v>
      </c>
      <c r="Q629" s="23">
        <v>0.152</v>
      </c>
      <c r="R629" s="23">
        <v>0.14599999999999999</v>
      </c>
      <c r="S629" s="149"/>
      <c r="T629" s="150"/>
      <c r="U629" s="150"/>
      <c r="V629" s="150"/>
      <c r="W629" s="150"/>
      <c r="X629" s="150"/>
      <c r="Y629" s="150"/>
      <c r="Z629" s="150"/>
      <c r="AA629" s="150"/>
      <c r="AB629" s="150"/>
      <c r="AC629" s="150"/>
      <c r="AD629" s="150"/>
      <c r="AE629" s="150"/>
      <c r="AF629" s="150"/>
      <c r="AG629" s="150"/>
      <c r="AH629" s="150"/>
      <c r="AI629" s="150"/>
      <c r="AJ629" s="150"/>
      <c r="AK629" s="150"/>
      <c r="AL629" s="150"/>
      <c r="AM629" s="150"/>
      <c r="AN629" s="150"/>
      <c r="AO629" s="150"/>
      <c r="AP629" s="150"/>
      <c r="AQ629" s="150"/>
      <c r="AR629" s="150"/>
      <c r="AS629" s="150"/>
      <c r="AT629" s="150"/>
      <c r="AU629" s="150"/>
      <c r="AV629" s="150"/>
      <c r="AW629" s="150"/>
      <c r="AX629" s="150"/>
      <c r="AY629" s="150"/>
      <c r="AZ629" s="150"/>
      <c r="BA629" s="150"/>
      <c r="BB629" s="150"/>
      <c r="BC629" s="150"/>
      <c r="BD629" s="150"/>
      <c r="BE629" s="150"/>
      <c r="BF629" s="150"/>
      <c r="BG629" s="150"/>
      <c r="BH629" s="150"/>
      <c r="BI629" s="150"/>
      <c r="BJ629" s="150"/>
      <c r="BK629" s="150"/>
      <c r="BL629" s="150"/>
      <c r="BM629" s="151">
        <v>36</v>
      </c>
    </row>
    <row r="630" spans="1:65">
      <c r="A630" s="28"/>
      <c r="B630" s="19">
        <v>1</v>
      </c>
      <c r="C630" s="9">
        <v>6</v>
      </c>
      <c r="D630" s="23">
        <v>0.14899999999999999</v>
      </c>
      <c r="E630" s="23">
        <v>0.14599999999999999</v>
      </c>
      <c r="F630" s="23">
        <v>0.152</v>
      </c>
      <c r="G630" s="23">
        <v>0.14799999999999999</v>
      </c>
      <c r="H630" s="23">
        <v>0.14949999999999999</v>
      </c>
      <c r="I630" s="23">
        <v>0.14899999999999999</v>
      </c>
      <c r="J630" s="23">
        <v>0.1482</v>
      </c>
      <c r="K630" s="23">
        <v>0.14499999999999999</v>
      </c>
      <c r="L630" s="154">
        <v>0.13040000000000002</v>
      </c>
      <c r="M630" s="23">
        <v>0.14599999999999999</v>
      </c>
      <c r="N630" s="23">
        <v>0.14699999999999999</v>
      </c>
      <c r="O630" s="23">
        <v>0.14000000000000001</v>
      </c>
      <c r="P630" s="23">
        <v>0.15210000000000001</v>
      </c>
      <c r="Q630" s="23">
        <v>0.151</v>
      </c>
      <c r="R630" s="23">
        <v>0.14799999999999999</v>
      </c>
      <c r="S630" s="149"/>
      <c r="T630" s="150"/>
      <c r="U630" s="150"/>
      <c r="V630" s="150"/>
      <c r="W630" s="150"/>
      <c r="X630" s="150"/>
      <c r="Y630" s="150"/>
      <c r="Z630" s="150"/>
      <c r="AA630" s="150"/>
      <c r="AB630" s="150"/>
      <c r="AC630" s="150"/>
      <c r="AD630" s="150"/>
      <c r="AE630" s="150"/>
      <c r="AF630" s="150"/>
      <c r="AG630" s="150"/>
      <c r="AH630" s="150"/>
      <c r="AI630" s="150"/>
      <c r="AJ630" s="150"/>
      <c r="AK630" s="150"/>
      <c r="AL630" s="150"/>
      <c r="AM630" s="150"/>
      <c r="AN630" s="150"/>
      <c r="AO630" s="150"/>
      <c r="AP630" s="150"/>
      <c r="AQ630" s="150"/>
      <c r="AR630" s="150"/>
      <c r="AS630" s="150"/>
      <c r="AT630" s="150"/>
      <c r="AU630" s="150"/>
      <c r="AV630" s="150"/>
      <c r="AW630" s="150"/>
      <c r="AX630" s="150"/>
      <c r="AY630" s="150"/>
      <c r="AZ630" s="150"/>
      <c r="BA630" s="150"/>
      <c r="BB630" s="150"/>
      <c r="BC630" s="150"/>
      <c r="BD630" s="150"/>
      <c r="BE630" s="150"/>
      <c r="BF630" s="150"/>
      <c r="BG630" s="150"/>
      <c r="BH630" s="150"/>
      <c r="BI630" s="150"/>
      <c r="BJ630" s="150"/>
      <c r="BK630" s="150"/>
      <c r="BL630" s="150"/>
      <c r="BM630" s="51"/>
    </row>
    <row r="631" spans="1:65">
      <c r="A631" s="28"/>
      <c r="B631" s="20" t="s">
        <v>196</v>
      </c>
      <c r="C631" s="12"/>
      <c r="D631" s="152">
        <v>0.14683333333333334</v>
      </c>
      <c r="E631" s="152">
        <v>0.14666666666666667</v>
      </c>
      <c r="F631" s="152">
        <v>0.15049999999999999</v>
      </c>
      <c r="G631" s="152">
        <v>0.14916666666666667</v>
      </c>
      <c r="H631" s="152">
        <v>0.15006666666666668</v>
      </c>
      <c r="I631" s="152">
        <v>0.14799999999999999</v>
      </c>
      <c r="J631" s="152">
        <v>0.14793333333333333</v>
      </c>
      <c r="K631" s="152">
        <v>0.14783333333333334</v>
      </c>
      <c r="L631" s="152">
        <v>0.13181666666666669</v>
      </c>
      <c r="M631" s="152">
        <v>0.14499999999999999</v>
      </c>
      <c r="N631" s="152">
        <v>0.14416666666666667</v>
      </c>
      <c r="O631" s="152">
        <v>0.14166666666666669</v>
      </c>
      <c r="P631" s="152">
        <v>0.15326666666666666</v>
      </c>
      <c r="Q631" s="152">
        <v>0.15066666666666667</v>
      </c>
      <c r="R631" s="152">
        <v>0.14666666666666667</v>
      </c>
      <c r="S631" s="149"/>
      <c r="T631" s="150"/>
      <c r="U631" s="150"/>
      <c r="V631" s="150"/>
      <c r="W631" s="150"/>
      <c r="X631" s="150"/>
      <c r="Y631" s="150"/>
      <c r="Z631" s="150"/>
      <c r="AA631" s="150"/>
      <c r="AB631" s="150"/>
      <c r="AC631" s="150"/>
      <c r="AD631" s="150"/>
      <c r="AE631" s="150"/>
      <c r="AF631" s="150"/>
      <c r="AG631" s="150"/>
      <c r="AH631" s="150"/>
      <c r="AI631" s="150"/>
      <c r="AJ631" s="150"/>
      <c r="AK631" s="150"/>
      <c r="AL631" s="150"/>
      <c r="AM631" s="150"/>
      <c r="AN631" s="150"/>
      <c r="AO631" s="150"/>
      <c r="AP631" s="150"/>
      <c r="AQ631" s="150"/>
      <c r="AR631" s="150"/>
      <c r="AS631" s="150"/>
      <c r="AT631" s="150"/>
      <c r="AU631" s="150"/>
      <c r="AV631" s="150"/>
      <c r="AW631" s="150"/>
      <c r="AX631" s="150"/>
      <c r="AY631" s="150"/>
      <c r="AZ631" s="150"/>
      <c r="BA631" s="150"/>
      <c r="BB631" s="150"/>
      <c r="BC631" s="150"/>
      <c r="BD631" s="150"/>
      <c r="BE631" s="150"/>
      <c r="BF631" s="150"/>
      <c r="BG631" s="150"/>
      <c r="BH631" s="150"/>
      <c r="BI631" s="150"/>
      <c r="BJ631" s="150"/>
      <c r="BK631" s="150"/>
      <c r="BL631" s="150"/>
      <c r="BM631" s="51"/>
    </row>
    <row r="632" spans="1:65">
      <c r="A632" s="28"/>
      <c r="B632" s="3" t="s">
        <v>197</v>
      </c>
      <c r="C632" s="27"/>
      <c r="D632" s="23">
        <v>0.14499999999999999</v>
      </c>
      <c r="E632" s="23">
        <v>0.14649999999999999</v>
      </c>
      <c r="F632" s="23">
        <v>0.15049999999999999</v>
      </c>
      <c r="G632" s="23">
        <v>0.14899999999999999</v>
      </c>
      <c r="H632" s="23">
        <v>0.15</v>
      </c>
      <c r="I632" s="23">
        <v>0.14849999999999999</v>
      </c>
      <c r="J632" s="23">
        <v>0.14779999999999999</v>
      </c>
      <c r="K632" s="23">
        <v>0.14899999999999999</v>
      </c>
      <c r="L632" s="23">
        <v>0.13184999999999999</v>
      </c>
      <c r="M632" s="23">
        <v>0.14549999999999999</v>
      </c>
      <c r="N632" s="23">
        <v>0.14399999999999999</v>
      </c>
      <c r="O632" s="23">
        <v>0.14000000000000001</v>
      </c>
      <c r="P632" s="23">
        <v>0.15325</v>
      </c>
      <c r="Q632" s="23">
        <v>0.15049999999999999</v>
      </c>
      <c r="R632" s="23">
        <v>0.14699999999999999</v>
      </c>
      <c r="S632" s="149"/>
      <c r="T632" s="150"/>
      <c r="U632" s="150"/>
      <c r="V632" s="150"/>
      <c r="W632" s="150"/>
      <c r="X632" s="150"/>
      <c r="Y632" s="150"/>
      <c r="Z632" s="150"/>
      <c r="AA632" s="150"/>
      <c r="AB632" s="150"/>
      <c r="AC632" s="150"/>
      <c r="AD632" s="150"/>
      <c r="AE632" s="150"/>
      <c r="AF632" s="150"/>
      <c r="AG632" s="150"/>
      <c r="AH632" s="150"/>
      <c r="AI632" s="150"/>
      <c r="AJ632" s="150"/>
      <c r="AK632" s="150"/>
      <c r="AL632" s="150"/>
      <c r="AM632" s="150"/>
      <c r="AN632" s="150"/>
      <c r="AO632" s="150"/>
      <c r="AP632" s="150"/>
      <c r="AQ632" s="150"/>
      <c r="AR632" s="150"/>
      <c r="AS632" s="150"/>
      <c r="AT632" s="150"/>
      <c r="AU632" s="150"/>
      <c r="AV632" s="150"/>
      <c r="AW632" s="150"/>
      <c r="AX632" s="150"/>
      <c r="AY632" s="150"/>
      <c r="AZ632" s="150"/>
      <c r="BA632" s="150"/>
      <c r="BB632" s="150"/>
      <c r="BC632" s="150"/>
      <c r="BD632" s="150"/>
      <c r="BE632" s="150"/>
      <c r="BF632" s="150"/>
      <c r="BG632" s="150"/>
      <c r="BH632" s="150"/>
      <c r="BI632" s="150"/>
      <c r="BJ632" s="150"/>
      <c r="BK632" s="150"/>
      <c r="BL632" s="150"/>
      <c r="BM632" s="51"/>
    </row>
    <row r="633" spans="1:65">
      <c r="A633" s="28"/>
      <c r="B633" s="3" t="s">
        <v>198</v>
      </c>
      <c r="C633" s="27"/>
      <c r="D633" s="23">
        <v>5.0365331992022764E-3</v>
      </c>
      <c r="E633" s="23">
        <v>3.2041639575194469E-3</v>
      </c>
      <c r="F633" s="23">
        <v>1.8708286933869723E-3</v>
      </c>
      <c r="G633" s="23">
        <v>7.5277265270908163E-4</v>
      </c>
      <c r="H633" s="23">
        <v>1.2176480060619626E-3</v>
      </c>
      <c r="I633" s="23">
        <v>1.2649110640673531E-3</v>
      </c>
      <c r="J633" s="23">
        <v>1.9612920911140836E-3</v>
      </c>
      <c r="K633" s="23">
        <v>8.9758936416752741E-3</v>
      </c>
      <c r="L633" s="23">
        <v>1.4048724734532483E-3</v>
      </c>
      <c r="M633" s="23">
        <v>1.2649110640673528E-3</v>
      </c>
      <c r="N633" s="23">
        <v>2.4832774042918924E-3</v>
      </c>
      <c r="O633" s="23">
        <v>4.0824829046386228E-3</v>
      </c>
      <c r="P633" s="23">
        <v>1.5068731421943502E-3</v>
      </c>
      <c r="Q633" s="23">
        <v>8.1649658092772682E-4</v>
      </c>
      <c r="R633" s="23">
        <v>1.5055453054181633E-3</v>
      </c>
      <c r="S633" s="149"/>
      <c r="T633" s="150"/>
      <c r="U633" s="150"/>
      <c r="V633" s="150"/>
      <c r="W633" s="150"/>
      <c r="X633" s="150"/>
      <c r="Y633" s="150"/>
      <c r="Z633" s="150"/>
      <c r="AA633" s="150"/>
      <c r="AB633" s="150"/>
      <c r="AC633" s="150"/>
      <c r="AD633" s="150"/>
      <c r="AE633" s="150"/>
      <c r="AF633" s="150"/>
      <c r="AG633" s="150"/>
      <c r="AH633" s="150"/>
      <c r="AI633" s="150"/>
      <c r="AJ633" s="150"/>
      <c r="AK633" s="150"/>
      <c r="AL633" s="150"/>
      <c r="AM633" s="150"/>
      <c r="AN633" s="150"/>
      <c r="AO633" s="150"/>
      <c r="AP633" s="150"/>
      <c r="AQ633" s="150"/>
      <c r="AR633" s="150"/>
      <c r="AS633" s="150"/>
      <c r="AT633" s="150"/>
      <c r="AU633" s="150"/>
      <c r="AV633" s="150"/>
      <c r="AW633" s="150"/>
      <c r="AX633" s="150"/>
      <c r="AY633" s="150"/>
      <c r="AZ633" s="150"/>
      <c r="BA633" s="150"/>
      <c r="BB633" s="150"/>
      <c r="BC633" s="150"/>
      <c r="BD633" s="150"/>
      <c r="BE633" s="150"/>
      <c r="BF633" s="150"/>
      <c r="BG633" s="150"/>
      <c r="BH633" s="150"/>
      <c r="BI633" s="150"/>
      <c r="BJ633" s="150"/>
      <c r="BK633" s="150"/>
      <c r="BL633" s="150"/>
      <c r="BM633" s="51"/>
    </row>
    <row r="634" spans="1:65">
      <c r="A634" s="28"/>
      <c r="B634" s="3" t="s">
        <v>84</v>
      </c>
      <c r="C634" s="27"/>
      <c r="D634" s="13">
        <v>3.4301020652909936E-2</v>
      </c>
      <c r="E634" s="13">
        <v>2.1846572437632591E-2</v>
      </c>
      <c r="F634" s="13">
        <v>1.2430755437787192E-2</v>
      </c>
      <c r="G634" s="13">
        <v>5.0465205768206586E-3</v>
      </c>
      <c r="H634" s="13">
        <v>8.1140471305772705E-3</v>
      </c>
      <c r="I634" s="13">
        <v>8.5466963788334675E-3</v>
      </c>
      <c r="J634" s="13">
        <v>1.3257945636192543E-2</v>
      </c>
      <c r="K634" s="13">
        <v>6.0716304227792152E-2</v>
      </c>
      <c r="L634" s="13">
        <v>1.0657775750056251E-2</v>
      </c>
      <c r="M634" s="13">
        <v>8.7235245797748478E-3</v>
      </c>
      <c r="N634" s="13">
        <v>1.7225045578903302E-2</v>
      </c>
      <c r="O634" s="13">
        <v>2.881752638568439E-2</v>
      </c>
      <c r="P634" s="13">
        <v>9.8317081917856687E-3</v>
      </c>
      <c r="Q634" s="13">
        <v>5.4192250946530542E-3</v>
      </c>
      <c r="R634" s="13">
        <v>1.0265081627851114E-2</v>
      </c>
      <c r="S634" s="91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0"/>
    </row>
    <row r="635" spans="1:65">
      <c r="A635" s="28"/>
      <c r="B635" s="3" t="s">
        <v>199</v>
      </c>
      <c r="C635" s="27"/>
      <c r="D635" s="13">
        <v>-6.8123621020081959E-3</v>
      </c>
      <c r="E635" s="13">
        <v>-7.9397033482034862E-3</v>
      </c>
      <c r="F635" s="13">
        <v>1.7989145314286636E-2</v>
      </c>
      <c r="G635" s="13">
        <v>8.9704153447249801E-3</v>
      </c>
      <c r="H635" s="13">
        <v>1.5058058074179259E-2</v>
      </c>
      <c r="I635" s="13">
        <v>1.0790266213582811E-3</v>
      </c>
      <c r="J635" s="13">
        <v>6.2809012288012056E-4</v>
      </c>
      <c r="K635" s="13">
        <v>-4.831462483689819E-5</v>
      </c>
      <c r="L635" s="13">
        <v>-0.10838580838419776</v>
      </c>
      <c r="M635" s="13">
        <v>-1.9213115810155834E-2</v>
      </c>
      <c r="N635" s="13">
        <v>-2.4849822041131842E-2</v>
      </c>
      <c r="O635" s="13">
        <v>-4.1759940734059975E-2</v>
      </c>
      <c r="P635" s="13">
        <v>3.6703010001127412E-2</v>
      </c>
      <c r="Q635" s="13">
        <v>1.9116486560481816E-2</v>
      </c>
      <c r="R635" s="13">
        <v>-7.9397033482034862E-3</v>
      </c>
      <c r="S635" s="91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0"/>
    </row>
    <row r="636" spans="1:65">
      <c r="A636" s="28"/>
      <c r="B636" s="42" t="s">
        <v>200</v>
      </c>
      <c r="C636" s="43"/>
      <c r="D636" s="41">
        <v>0.3</v>
      </c>
      <c r="E636" s="41">
        <v>0.35</v>
      </c>
      <c r="F636" s="41">
        <v>0.81</v>
      </c>
      <c r="G636" s="41">
        <v>0.4</v>
      </c>
      <c r="H636" s="41">
        <v>0.67</v>
      </c>
      <c r="I636" s="41">
        <v>0.05</v>
      </c>
      <c r="J636" s="41">
        <v>0.03</v>
      </c>
      <c r="K636" s="41">
        <v>0</v>
      </c>
      <c r="L636" s="41">
        <v>4.84</v>
      </c>
      <c r="M636" s="41">
        <v>0.86</v>
      </c>
      <c r="N636" s="41">
        <v>1.1100000000000001</v>
      </c>
      <c r="O636" s="41">
        <v>1.86</v>
      </c>
      <c r="P636" s="41">
        <v>1.64</v>
      </c>
      <c r="Q636" s="41">
        <v>0.86</v>
      </c>
      <c r="R636" s="41">
        <v>0.35</v>
      </c>
      <c r="S636" s="91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0"/>
    </row>
    <row r="637" spans="1:65">
      <c r="B637" s="29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BM637" s="50"/>
    </row>
    <row r="638" spans="1:65" ht="15">
      <c r="B638" s="8" t="s">
        <v>333</v>
      </c>
      <c r="BM638" s="26" t="s">
        <v>64</v>
      </c>
    </row>
    <row r="639" spans="1:65" ht="15">
      <c r="A639" s="24" t="s">
        <v>37</v>
      </c>
      <c r="B639" s="18" t="s">
        <v>99</v>
      </c>
      <c r="C639" s="15" t="s">
        <v>100</v>
      </c>
      <c r="D639" s="16" t="s">
        <v>175</v>
      </c>
      <c r="E639" s="17" t="s">
        <v>175</v>
      </c>
      <c r="F639" s="17" t="s">
        <v>175</v>
      </c>
      <c r="G639" s="17" t="s">
        <v>175</v>
      </c>
      <c r="H639" s="17" t="s">
        <v>175</v>
      </c>
      <c r="I639" s="17" t="s">
        <v>175</v>
      </c>
      <c r="J639" s="17" t="s">
        <v>175</v>
      </c>
      <c r="K639" s="17" t="s">
        <v>175</v>
      </c>
      <c r="L639" s="17" t="s">
        <v>175</v>
      </c>
      <c r="M639" s="17" t="s">
        <v>175</v>
      </c>
      <c r="N639" s="17" t="s">
        <v>175</v>
      </c>
      <c r="O639" s="17" t="s">
        <v>175</v>
      </c>
      <c r="P639" s="17" t="s">
        <v>175</v>
      </c>
      <c r="Q639" s="17" t="s">
        <v>175</v>
      </c>
      <c r="R639" s="17" t="s">
        <v>175</v>
      </c>
      <c r="S639" s="91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</v>
      </c>
    </row>
    <row r="640" spans="1:65">
      <c r="A640" s="28"/>
      <c r="B640" s="19" t="s">
        <v>176</v>
      </c>
      <c r="C640" s="9" t="s">
        <v>176</v>
      </c>
      <c r="D640" s="89" t="s">
        <v>177</v>
      </c>
      <c r="E640" s="90" t="s">
        <v>178</v>
      </c>
      <c r="F640" s="90" t="s">
        <v>179</v>
      </c>
      <c r="G640" s="90" t="s">
        <v>180</v>
      </c>
      <c r="H640" s="90" t="s">
        <v>181</v>
      </c>
      <c r="I640" s="90" t="s">
        <v>182</v>
      </c>
      <c r="J640" s="90" t="s">
        <v>183</v>
      </c>
      <c r="K640" s="90" t="s">
        <v>184</v>
      </c>
      <c r="L640" s="90" t="s">
        <v>185</v>
      </c>
      <c r="M640" s="90" t="s">
        <v>186</v>
      </c>
      <c r="N640" s="90" t="s">
        <v>187</v>
      </c>
      <c r="O640" s="90" t="s">
        <v>188</v>
      </c>
      <c r="P640" s="90" t="s">
        <v>189</v>
      </c>
      <c r="Q640" s="90" t="s">
        <v>190</v>
      </c>
      <c r="R640" s="90" t="s">
        <v>204</v>
      </c>
      <c r="S640" s="91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 t="s">
        <v>3</v>
      </c>
    </row>
    <row r="641" spans="1:65">
      <c r="A641" s="28"/>
      <c r="B641" s="19"/>
      <c r="C641" s="9"/>
      <c r="D641" s="10" t="s">
        <v>205</v>
      </c>
      <c r="E641" s="11" t="s">
        <v>205</v>
      </c>
      <c r="F641" s="11" t="s">
        <v>205</v>
      </c>
      <c r="G641" s="11" t="s">
        <v>205</v>
      </c>
      <c r="H641" s="11" t="s">
        <v>205</v>
      </c>
      <c r="I641" s="11" t="s">
        <v>205</v>
      </c>
      <c r="J641" s="11" t="s">
        <v>205</v>
      </c>
      <c r="K641" s="11" t="s">
        <v>206</v>
      </c>
      <c r="L641" s="11" t="s">
        <v>205</v>
      </c>
      <c r="M641" s="11" t="s">
        <v>206</v>
      </c>
      <c r="N641" s="11" t="s">
        <v>205</v>
      </c>
      <c r="O641" s="11" t="s">
        <v>205</v>
      </c>
      <c r="P641" s="11" t="s">
        <v>206</v>
      </c>
      <c r="Q641" s="11" t="s">
        <v>205</v>
      </c>
      <c r="R641" s="11" t="s">
        <v>205</v>
      </c>
      <c r="S641" s="91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2</v>
      </c>
    </row>
    <row r="642" spans="1:65">
      <c r="A642" s="28"/>
      <c r="B642" s="19"/>
      <c r="C642" s="9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91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2</v>
      </c>
    </row>
    <row r="643" spans="1:65">
      <c r="A643" s="28"/>
      <c r="B643" s="18">
        <v>1</v>
      </c>
      <c r="C643" s="14">
        <v>1</v>
      </c>
      <c r="D643" s="21">
        <v>2.4500000000000002</v>
      </c>
      <c r="E643" s="21">
        <v>2.5099999999999998</v>
      </c>
      <c r="F643" s="21">
        <v>2.46</v>
      </c>
      <c r="G643" s="21">
        <v>3.4</v>
      </c>
      <c r="H643" s="21">
        <v>3.1</v>
      </c>
      <c r="I643" s="86">
        <v>3</v>
      </c>
      <c r="J643" s="21">
        <v>2.4</v>
      </c>
      <c r="K643" s="86" t="s">
        <v>219</v>
      </c>
      <c r="L643" s="21">
        <v>2.54</v>
      </c>
      <c r="M643" s="21">
        <v>3.08</v>
      </c>
      <c r="N643" s="21">
        <v>2.7</v>
      </c>
      <c r="O643" s="86">
        <v>9.1999999999999993</v>
      </c>
      <c r="P643" s="21">
        <v>3.5</v>
      </c>
      <c r="Q643" s="21">
        <v>2.65</v>
      </c>
      <c r="R643" s="21">
        <v>2.37</v>
      </c>
      <c r="S643" s="91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9">
        <v>1</v>
      </c>
      <c r="C644" s="9">
        <v>2</v>
      </c>
      <c r="D644" s="11">
        <v>2.2599999999999998</v>
      </c>
      <c r="E644" s="11">
        <v>2.57</v>
      </c>
      <c r="F644" s="11">
        <v>2.4700000000000002</v>
      </c>
      <c r="G644" s="11">
        <v>3.3</v>
      </c>
      <c r="H644" s="11">
        <v>2.6</v>
      </c>
      <c r="I644" s="87">
        <v>3</v>
      </c>
      <c r="J644" s="11">
        <v>2.7</v>
      </c>
      <c r="K644" s="87" t="s">
        <v>219</v>
      </c>
      <c r="L644" s="11">
        <v>2.56</v>
      </c>
      <c r="M644" s="11">
        <v>3.13</v>
      </c>
      <c r="N644" s="11">
        <v>2.5</v>
      </c>
      <c r="O644" s="87">
        <v>10.3</v>
      </c>
      <c r="P644" s="11">
        <v>3.2</v>
      </c>
      <c r="Q644" s="11">
        <v>2.2599999999999998</v>
      </c>
      <c r="R644" s="11">
        <v>2.39</v>
      </c>
      <c r="S644" s="91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 t="e">
        <v>#N/A</v>
      </c>
    </row>
    <row r="645" spans="1:65">
      <c r="A645" s="28"/>
      <c r="B645" s="19">
        <v>1</v>
      </c>
      <c r="C645" s="9">
        <v>3</v>
      </c>
      <c r="D645" s="11">
        <v>2.27</v>
      </c>
      <c r="E645" s="11">
        <v>2.44</v>
      </c>
      <c r="F645" s="11">
        <v>2.52</v>
      </c>
      <c r="G645" s="11">
        <v>3.2</v>
      </c>
      <c r="H645" s="11">
        <v>2.7</v>
      </c>
      <c r="I645" s="87">
        <v>3</v>
      </c>
      <c r="J645" s="11">
        <v>2.5</v>
      </c>
      <c r="K645" s="87" t="s">
        <v>219</v>
      </c>
      <c r="L645" s="11">
        <v>2.44</v>
      </c>
      <c r="M645" s="88">
        <v>3.9399999999999995</v>
      </c>
      <c r="N645" s="11">
        <v>2.74</v>
      </c>
      <c r="O645" s="88">
        <v>8</v>
      </c>
      <c r="P645" s="11">
        <v>3.6</v>
      </c>
      <c r="Q645" s="11">
        <v>2.23</v>
      </c>
      <c r="R645" s="11">
        <v>2.4900000000000002</v>
      </c>
      <c r="S645" s="91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16</v>
      </c>
    </row>
    <row r="646" spans="1:65">
      <c r="A646" s="28"/>
      <c r="B646" s="19">
        <v>1</v>
      </c>
      <c r="C646" s="9">
        <v>4</v>
      </c>
      <c r="D646" s="11">
        <v>2.2799999999999998</v>
      </c>
      <c r="E646" s="11">
        <v>2.61</v>
      </c>
      <c r="F646" s="11">
        <v>2.58</v>
      </c>
      <c r="G646" s="11">
        <v>3.4</v>
      </c>
      <c r="H646" s="11">
        <v>2.6</v>
      </c>
      <c r="I646" s="87">
        <v>3</v>
      </c>
      <c r="J646" s="11">
        <v>2.2999999999999998</v>
      </c>
      <c r="K646" s="87" t="s">
        <v>219</v>
      </c>
      <c r="L646" s="11">
        <v>2.48</v>
      </c>
      <c r="M646" s="11">
        <v>3.39</v>
      </c>
      <c r="N646" s="11">
        <v>2.38</v>
      </c>
      <c r="O646" s="87">
        <v>9.6</v>
      </c>
      <c r="P646" s="11">
        <v>3.1</v>
      </c>
      <c r="Q646" s="11">
        <v>2.29</v>
      </c>
      <c r="R646" s="11">
        <v>2.38</v>
      </c>
      <c r="S646" s="91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2.6703333333333332</v>
      </c>
    </row>
    <row r="647" spans="1:65">
      <c r="A647" s="28"/>
      <c r="B647" s="19">
        <v>1</v>
      </c>
      <c r="C647" s="9">
        <v>5</v>
      </c>
      <c r="D647" s="11">
        <v>2.2400000000000002</v>
      </c>
      <c r="E647" s="11">
        <v>2.54</v>
      </c>
      <c r="F647" s="11">
        <v>2.4700000000000002</v>
      </c>
      <c r="G647" s="11">
        <v>3.2</v>
      </c>
      <c r="H647" s="11">
        <v>3.1</v>
      </c>
      <c r="I647" s="87">
        <v>3</v>
      </c>
      <c r="J647" s="11">
        <v>2.4</v>
      </c>
      <c r="K647" s="87" t="s">
        <v>219</v>
      </c>
      <c r="L647" s="11">
        <v>2.35</v>
      </c>
      <c r="M647" s="11">
        <v>3.02</v>
      </c>
      <c r="N647" s="11">
        <v>2.56</v>
      </c>
      <c r="O647" s="87">
        <v>9.8000000000000007</v>
      </c>
      <c r="P647" s="11">
        <v>3.4</v>
      </c>
      <c r="Q647" s="11">
        <v>2.23</v>
      </c>
      <c r="R647" s="11">
        <v>2.54</v>
      </c>
      <c r="S647" s="91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37</v>
      </c>
    </row>
    <row r="648" spans="1:65">
      <c r="A648" s="28"/>
      <c r="B648" s="19">
        <v>1</v>
      </c>
      <c r="C648" s="9">
        <v>6</v>
      </c>
      <c r="D648" s="11">
        <v>2.33</v>
      </c>
      <c r="E648" s="11">
        <v>2.5299999999999998</v>
      </c>
      <c r="F648" s="11">
        <v>2.46</v>
      </c>
      <c r="G648" s="11">
        <v>3</v>
      </c>
      <c r="H648" s="11">
        <v>2.6</v>
      </c>
      <c r="I648" s="87">
        <v>3</v>
      </c>
      <c r="J648" s="11">
        <v>2.4</v>
      </c>
      <c r="K648" s="87" t="s">
        <v>219</v>
      </c>
      <c r="L648" s="11">
        <v>2.44</v>
      </c>
      <c r="M648" s="11">
        <v>3.1</v>
      </c>
      <c r="N648" s="11">
        <v>2.44</v>
      </c>
      <c r="O648" s="87">
        <v>9.9</v>
      </c>
      <c r="P648" s="11">
        <v>3.2</v>
      </c>
      <c r="Q648" s="11">
        <v>2.15</v>
      </c>
      <c r="R648" s="11">
        <v>2.4</v>
      </c>
      <c r="S648" s="91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0"/>
    </row>
    <row r="649" spans="1:65">
      <c r="A649" s="28"/>
      <c r="B649" s="20" t="s">
        <v>196</v>
      </c>
      <c r="C649" s="12"/>
      <c r="D649" s="22">
        <v>2.3050000000000002</v>
      </c>
      <c r="E649" s="22">
        <v>2.5333333333333328</v>
      </c>
      <c r="F649" s="22">
        <v>2.4933333333333336</v>
      </c>
      <c r="G649" s="22">
        <v>3.25</v>
      </c>
      <c r="H649" s="22">
        <v>2.7833333333333332</v>
      </c>
      <c r="I649" s="22">
        <v>3</v>
      </c>
      <c r="J649" s="22">
        <v>2.4499999999999997</v>
      </c>
      <c r="K649" s="22" t="s">
        <v>358</v>
      </c>
      <c r="L649" s="22">
        <v>2.4683333333333333</v>
      </c>
      <c r="M649" s="22">
        <v>3.2766666666666668</v>
      </c>
      <c r="N649" s="22">
        <v>2.5533333333333332</v>
      </c>
      <c r="O649" s="22">
        <v>9.4666666666666668</v>
      </c>
      <c r="P649" s="22">
        <v>3.3333333333333335</v>
      </c>
      <c r="Q649" s="22">
        <v>2.3016666666666667</v>
      </c>
      <c r="R649" s="22">
        <v>2.4283333333333332</v>
      </c>
      <c r="S649" s="91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0"/>
    </row>
    <row r="650" spans="1:65">
      <c r="A650" s="28"/>
      <c r="B650" s="3" t="s">
        <v>197</v>
      </c>
      <c r="C650" s="27"/>
      <c r="D650" s="11">
        <v>2.2749999999999999</v>
      </c>
      <c r="E650" s="11">
        <v>2.5350000000000001</v>
      </c>
      <c r="F650" s="11">
        <v>2.4700000000000002</v>
      </c>
      <c r="G650" s="11">
        <v>3.25</v>
      </c>
      <c r="H650" s="11">
        <v>2.6500000000000004</v>
      </c>
      <c r="I650" s="11">
        <v>3</v>
      </c>
      <c r="J650" s="11">
        <v>2.4</v>
      </c>
      <c r="K650" s="11" t="s">
        <v>358</v>
      </c>
      <c r="L650" s="11">
        <v>2.46</v>
      </c>
      <c r="M650" s="11">
        <v>3.1150000000000002</v>
      </c>
      <c r="N650" s="11">
        <v>2.5300000000000002</v>
      </c>
      <c r="O650" s="11">
        <v>9.6999999999999993</v>
      </c>
      <c r="P650" s="11">
        <v>3.3</v>
      </c>
      <c r="Q650" s="11">
        <v>2.2450000000000001</v>
      </c>
      <c r="R650" s="11">
        <v>2.395</v>
      </c>
      <c r="S650" s="91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0"/>
    </row>
    <row r="651" spans="1:65">
      <c r="A651" s="28"/>
      <c r="B651" s="3" t="s">
        <v>198</v>
      </c>
      <c r="C651" s="27"/>
      <c r="D651" s="23">
        <v>7.7136243102707641E-2</v>
      </c>
      <c r="E651" s="23">
        <v>5.7503623074260851E-2</v>
      </c>
      <c r="F651" s="23">
        <v>4.8027769744874334E-2</v>
      </c>
      <c r="G651" s="23">
        <v>0.15165750888103094</v>
      </c>
      <c r="H651" s="23">
        <v>0.24832774042918901</v>
      </c>
      <c r="I651" s="23">
        <v>0</v>
      </c>
      <c r="J651" s="23">
        <v>0.13784048752090236</v>
      </c>
      <c r="K651" s="23" t="s">
        <v>358</v>
      </c>
      <c r="L651" s="23">
        <v>7.6528861657982783E-2</v>
      </c>
      <c r="M651" s="23">
        <v>0.34932315506800654</v>
      </c>
      <c r="N651" s="23">
        <v>0.14292189008919068</v>
      </c>
      <c r="O651" s="23">
        <v>0.80415587212098827</v>
      </c>
      <c r="P651" s="23">
        <v>0.19663841605003496</v>
      </c>
      <c r="Q651" s="23">
        <v>0.17690863932173201</v>
      </c>
      <c r="R651" s="23">
        <v>6.9689788826388849E-2</v>
      </c>
      <c r="S651" s="91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0"/>
    </row>
    <row r="652" spans="1:65">
      <c r="A652" s="28"/>
      <c r="B652" s="3" t="s">
        <v>84</v>
      </c>
      <c r="C652" s="27"/>
      <c r="D652" s="13">
        <v>3.3464747549981619E-2</v>
      </c>
      <c r="E652" s="13">
        <v>2.2698798581945078E-2</v>
      </c>
      <c r="F652" s="13">
        <v>1.9262474496607351E-2</v>
      </c>
      <c r="G652" s="13">
        <v>4.6663848886471057E-2</v>
      </c>
      <c r="H652" s="13">
        <v>8.9219547459588863E-2</v>
      </c>
      <c r="I652" s="13">
        <v>0</v>
      </c>
      <c r="J652" s="13">
        <v>5.6261423477919334E-2</v>
      </c>
      <c r="K652" s="13" t="s">
        <v>358</v>
      </c>
      <c r="L652" s="13">
        <v>3.1004265357724287E-2</v>
      </c>
      <c r="M652" s="13">
        <v>0.10660930470030718</v>
      </c>
      <c r="N652" s="13">
        <v>5.5974630583233952E-2</v>
      </c>
      <c r="O652" s="13">
        <v>8.4946042829681864E-2</v>
      </c>
      <c r="P652" s="13">
        <v>5.8991524815010486E-2</v>
      </c>
      <c r="Q652" s="13">
        <v>7.6861103253467927E-2</v>
      </c>
      <c r="R652" s="13">
        <v>2.8698608988217782E-2</v>
      </c>
      <c r="S652" s="91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0"/>
    </row>
    <row r="653" spans="1:65">
      <c r="A653" s="28"/>
      <c r="B653" s="3" t="s">
        <v>199</v>
      </c>
      <c r="C653" s="27"/>
      <c r="D653" s="13">
        <v>-0.13681188365996744</v>
      </c>
      <c r="E653" s="13">
        <v>-5.1304456372488039E-2</v>
      </c>
      <c r="F653" s="13">
        <v>-6.6283859692922054E-2</v>
      </c>
      <c r="G653" s="13">
        <v>0.2170765197852953</v>
      </c>
      <c r="H653" s="13">
        <v>4.2316814380227274E-2</v>
      </c>
      <c r="I653" s="13">
        <v>0.12345524903258021</v>
      </c>
      <c r="J653" s="13">
        <v>-8.2511546623392884E-2</v>
      </c>
      <c r="K653" s="13" t="s">
        <v>358</v>
      </c>
      <c r="L653" s="13">
        <v>-7.5645986768193674E-2</v>
      </c>
      <c r="M653" s="13">
        <v>0.22706278866558494</v>
      </c>
      <c r="N653" s="13">
        <v>-4.3814754712270587E-2</v>
      </c>
      <c r="O653" s="13">
        <v>2.5451254525028086</v>
      </c>
      <c r="P653" s="13">
        <v>0.24828361003620025</v>
      </c>
      <c r="Q653" s="13">
        <v>-0.1380601672700037</v>
      </c>
      <c r="R653" s="13">
        <v>-9.0625390088628133E-2</v>
      </c>
      <c r="S653" s="91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0"/>
    </row>
    <row r="654" spans="1:65">
      <c r="A654" s="28"/>
      <c r="B654" s="42" t="s">
        <v>200</v>
      </c>
      <c r="C654" s="43"/>
      <c r="D654" s="41">
        <v>0.67</v>
      </c>
      <c r="E654" s="41">
        <v>0.06</v>
      </c>
      <c r="F654" s="41">
        <v>0.06</v>
      </c>
      <c r="G654" s="41">
        <v>2.37</v>
      </c>
      <c r="H654" s="41">
        <v>0.87</v>
      </c>
      <c r="I654" s="41" t="s">
        <v>201</v>
      </c>
      <c r="J654" s="41">
        <v>0.2</v>
      </c>
      <c r="K654" s="41">
        <v>3.25</v>
      </c>
      <c r="L654" s="41">
        <v>0.14000000000000001</v>
      </c>
      <c r="M654" s="41">
        <v>2.4500000000000002</v>
      </c>
      <c r="N654" s="41">
        <v>0.13</v>
      </c>
      <c r="O654" s="41">
        <v>22.33</v>
      </c>
      <c r="P654" s="41">
        <v>2.63</v>
      </c>
      <c r="Q654" s="41">
        <v>0.68</v>
      </c>
      <c r="R654" s="41">
        <v>0.27</v>
      </c>
      <c r="S654" s="91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0"/>
    </row>
    <row r="655" spans="1:65">
      <c r="B655" s="29" t="s">
        <v>220</v>
      </c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BM655" s="50"/>
    </row>
    <row r="656" spans="1:65">
      <c r="BM656" s="50"/>
    </row>
    <row r="657" spans="1:65" ht="15">
      <c r="B657" s="8" t="s">
        <v>334</v>
      </c>
      <c r="BM657" s="26" t="s">
        <v>64</v>
      </c>
    </row>
    <row r="658" spans="1:65" ht="15">
      <c r="A658" s="24" t="s">
        <v>40</v>
      </c>
      <c r="B658" s="18" t="s">
        <v>99</v>
      </c>
      <c r="C658" s="15" t="s">
        <v>100</v>
      </c>
      <c r="D658" s="16" t="s">
        <v>175</v>
      </c>
      <c r="E658" s="17" t="s">
        <v>175</v>
      </c>
      <c r="F658" s="17" t="s">
        <v>175</v>
      </c>
      <c r="G658" s="17" t="s">
        <v>175</v>
      </c>
      <c r="H658" s="17" t="s">
        <v>175</v>
      </c>
      <c r="I658" s="91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9" t="s">
        <v>176</v>
      </c>
      <c r="C659" s="9" t="s">
        <v>176</v>
      </c>
      <c r="D659" s="89" t="s">
        <v>184</v>
      </c>
      <c r="E659" s="90" t="s">
        <v>185</v>
      </c>
      <c r="F659" s="90" t="s">
        <v>186</v>
      </c>
      <c r="G659" s="90" t="s">
        <v>187</v>
      </c>
      <c r="H659" s="90" t="s">
        <v>188</v>
      </c>
      <c r="I659" s="91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 t="s">
        <v>3</v>
      </c>
    </row>
    <row r="660" spans="1:65">
      <c r="A660" s="28"/>
      <c r="B660" s="19"/>
      <c r="C660" s="9"/>
      <c r="D660" s="10" t="s">
        <v>206</v>
      </c>
      <c r="E660" s="11" t="s">
        <v>205</v>
      </c>
      <c r="F660" s="11" t="s">
        <v>206</v>
      </c>
      <c r="G660" s="11" t="s">
        <v>205</v>
      </c>
      <c r="H660" s="11" t="s">
        <v>205</v>
      </c>
      <c r="I660" s="91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2</v>
      </c>
    </row>
    <row r="661" spans="1:65">
      <c r="A661" s="28"/>
      <c r="B661" s="19"/>
      <c r="C661" s="9"/>
      <c r="D661" s="25"/>
      <c r="E661" s="25"/>
      <c r="F661" s="25"/>
      <c r="G661" s="25"/>
      <c r="H661" s="25"/>
      <c r="I661" s="91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3</v>
      </c>
    </row>
    <row r="662" spans="1:65">
      <c r="A662" s="28"/>
      <c r="B662" s="18">
        <v>1</v>
      </c>
      <c r="C662" s="14">
        <v>1</v>
      </c>
      <c r="D662" s="21">
        <v>4.5</v>
      </c>
      <c r="E662" s="21">
        <v>4.54</v>
      </c>
      <c r="F662" s="21">
        <v>4.4000000000000004</v>
      </c>
      <c r="G662" s="21">
        <v>4.7</v>
      </c>
      <c r="H662" s="21">
        <v>4.45</v>
      </c>
      <c r="I662" s="91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</v>
      </c>
    </row>
    <row r="663" spans="1:65">
      <c r="A663" s="28"/>
      <c r="B663" s="19">
        <v>1</v>
      </c>
      <c r="C663" s="9">
        <v>2</v>
      </c>
      <c r="D663" s="88">
        <v>3.7</v>
      </c>
      <c r="E663" s="11">
        <v>4.58</v>
      </c>
      <c r="F663" s="11">
        <v>4.5999999999999996</v>
      </c>
      <c r="G663" s="11">
        <v>4.5999999999999996</v>
      </c>
      <c r="H663" s="11">
        <v>4.62</v>
      </c>
      <c r="I663" s="91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 t="e">
        <v>#N/A</v>
      </c>
    </row>
    <row r="664" spans="1:65">
      <c r="A664" s="28"/>
      <c r="B664" s="19">
        <v>1</v>
      </c>
      <c r="C664" s="9">
        <v>3</v>
      </c>
      <c r="D664" s="11">
        <v>4.5</v>
      </c>
      <c r="E664" s="11">
        <v>4.6399999999999997</v>
      </c>
      <c r="F664" s="11">
        <v>4.5</v>
      </c>
      <c r="G664" s="11">
        <v>4.8</v>
      </c>
      <c r="H664" s="11">
        <v>4.5</v>
      </c>
      <c r="I664" s="91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16</v>
      </c>
    </row>
    <row r="665" spans="1:65">
      <c r="A665" s="28"/>
      <c r="B665" s="19">
        <v>1</v>
      </c>
      <c r="C665" s="9">
        <v>4</v>
      </c>
      <c r="D665" s="11">
        <v>4.5</v>
      </c>
      <c r="E665" s="11">
        <v>4.5</v>
      </c>
      <c r="F665" s="11">
        <v>4.5</v>
      </c>
      <c r="G665" s="11">
        <v>4.3</v>
      </c>
      <c r="H665" s="11">
        <v>4.54</v>
      </c>
      <c r="I665" s="91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4.527333333333333</v>
      </c>
    </row>
    <row r="666" spans="1:65">
      <c r="A666" s="28"/>
      <c r="B666" s="19">
        <v>1</v>
      </c>
      <c r="C666" s="9">
        <v>5</v>
      </c>
      <c r="D666" s="11">
        <v>4.7</v>
      </c>
      <c r="E666" s="11">
        <v>4.47</v>
      </c>
      <c r="F666" s="11">
        <v>4.3</v>
      </c>
      <c r="G666" s="11">
        <v>4.5999999999999996</v>
      </c>
      <c r="H666" s="11">
        <v>4.43</v>
      </c>
      <c r="I666" s="91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38</v>
      </c>
    </row>
    <row r="667" spans="1:65">
      <c r="A667" s="28"/>
      <c r="B667" s="19">
        <v>1</v>
      </c>
      <c r="C667" s="9">
        <v>6</v>
      </c>
      <c r="D667" s="11">
        <v>4.4000000000000004</v>
      </c>
      <c r="E667" s="11">
        <v>4.58</v>
      </c>
      <c r="F667" s="11">
        <v>4.5</v>
      </c>
      <c r="G667" s="11">
        <v>4.5999999999999996</v>
      </c>
      <c r="H667" s="11">
        <v>4.45</v>
      </c>
      <c r="I667" s="9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0"/>
    </row>
    <row r="668" spans="1:65">
      <c r="A668" s="28"/>
      <c r="B668" s="20" t="s">
        <v>196</v>
      </c>
      <c r="C668" s="12"/>
      <c r="D668" s="22">
        <v>4.3833333333333329</v>
      </c>
      <c r="E668" s="22">
        <v>4.5516666666666667</v>
      </c>
      <c r="F668" s="22">
        <v>4.4666666666666668</v>
      </c>
      <c r="G668" s="22">
        <v>4.6000000000000005</v>
      </c>
      <c r="H668" s="22">
        <v>4.4983333333333331</v>
      </c>
      <c r="I668" s="91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0"/>
    </row>
    <row r="669" spans="1:65">
      <c r="A669" s="28"/>
      <c r="B669" s="3" t="s">
        <v>197</v>
      </c>
      <c r="C669" s="27"/>
      <c r="D669" s="11">
        <v>4.5</v>
      </c>
      <c r="E669" s="11">
        <v>4.5600000000000005</v>
      </c>
      <c r="F669" s="11">
        <v>4.5</v>
      </c>
      <c r="G669" s="11">
        <v>4.5999999999999996</v>
      </c>
      <c r="H669" s="11">
        <v>4.4749999999999996</v>
      </c>
      <c r="I669" s="91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0"/>
    </row>
    <row r="670" spans="1:65">
      <c r="A670" s="28"/>
      <c r="B670" s="3" t="s">
        <v>198</v>
      </c>
      <c r="C670" s="27"/>
      <c r="D670" s="23">
        <v>0.34880749227427243</v>
      </c>
      <c r="E670" s="23">
        <v>6.1454590281496996E-2</v>
      </c>
      <c r="F670" s="23">
        <v>0.10327955589886438</v>
      </c>
      <c r="G670" s="23">
        <v>0.16733200530681516</v>
      </c>
      <c r="H670" s="23">
        <v>7.1949056051255275E-2</v>
      </c>
      <c r="I670" s="149"/>
      <c r="J670" s="150"/>
      <c r="K670" s="150"/>
      <c r="L670" s="150"/>
      <c r="M670" s="150"/>
      <c r="N670" s="150"/>
      <c r="O670" s="150"/>
      <c r="P670" s="150"/>
      <c r="Q670" s="150"/>
      <c r="R670" s="150"/>
      <c r="S670" s="150"/>
      <c r="T670" s="150"/>
      <c r="U670" s="150"/>
      <c r="V670" s="150"/>
      <c r="W670" s="150"/>
      <c r="X670" s="150"/>
      <c r="Y670" s="150"/>
      <c r="Z670" s="150"/>
      <c r="AA670" s="150"/>
      <c r="AB670" s="150"/>
      <c r="AC670" s="150"/>
      <c r="AD670" s="150"/>
      <c r="AE670" s="150"/>
      <c r="AF670" s="150"/>
      <c r="AG670" s="150"/>
      <c r="AH670" s="150"/>
      <c r="AI670" s="150"/>
      <c r="AJ670" s="150"/>
      <c r="AK670" s="150"/>
      <c r="AL670" s="150"/>
      <c r="AM670" s="150"/>
      <c r="AN670" s="150"/>
      <c r="AO670" s="150"/>
      <c r="AP670" s="150"/>
      <c r="AQ670" s="150"/>
      <c r="AR670" s="150"/>
      <c r="AS670" s="150"/>
      <c r="AT670" s="150"/>
      <c r="AU670" s="150"/>
      <c r="AV670" s="150"/>
      <c r="AW670" s="150"/>
      <c r="AX670" s="150"/>
      <c r="AY670" s="150"/>
      <c r="AZ670" s="150"/>
      <c r="BA670" s="150"/>
      <c r="BB670" s="150"/>
      <c r="BC670" s="150"/>
      <c r="BD670" s="150"/>
      <c r="BE670" s="150"/>
      <c r="BF670" s="150"/>
      <c r="BG670" s="150"/>
      <c r="BH670" s="150"/>
      <c r="BI670" s="150"/>
      <c r="BJ670" s="150"/>
      <c r="BK670" s="150"/>
      <c r="BL670" s="150"/>
      <c r="BM670" s="51"/>
    </row>
    <row r="671" spans="1:65">
      <c r="A671" s="28"/>
      <c r="B671" s="3" t="s">
        <v>84</v>
      </c>
      <c r="C671" s="27"/>
      <c r="D671" s="13">
        <v>7.9575853750784589E-2</v>
      </c>
      <c r="E671" s="13">
        <v>1.3501557733027535E-2</v>
      </c>
      <c r="F671" s="13">
        <v>2.3122288634074114E-2</v>
      </c>
      <c r="G671" s="13">
        <v>3.6376522892785902E-2</v>
      </c>
      <c r="H671" s="13">
        <v>1.5994603049556563E-2</v>
      </c>
      <c r="I671" s="91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0"/>
    </row>
    <row r="672" spans="1:65">
      <c r="A672" s="28"/>
      <c r="B672" s="3" t="s">
        <v>199</v>
      </c>
      <c r="C672" s="27"/>
      <c r="D672" s="13">
        <v>-3.1806803121778859E-2</v>
      </c>
      <c r="E672" s="13">
        <v>5.3747607127081487E-3</v>
      </c>
      <c r="F672" s="13">
        <v>-1.3400088352230832E-2</v>
      </c>
      <c r="G672" s="13">
        <v>1.6050655279046033E-2</v>
      </c>
      <c r="H672" s="13">
        <v>-6.4055367398027085E-3</v>
      </c>
      <c r="I672" s="91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0"/>
    </row>
    <row r="673" spans="1:65">
      <c r="A673" s="28"/>
      <c r="B673" s="42" t="s">
        <v>200</v>
      </c>
      <c r="C673" s="43"/>
      <c r="D673" s="41">
        <v>1.45</v>
      </c>
      <c r="E673" s="41">
        <v>0.67</v>
      </c>
      <c r="F673" s="41">
        <v>0.4</v>
      </c>
      <c r="G673" s="41">
        <v>1.29</v>
      </c>
      <c r="H673" s="41">
        <v>0</v>
      </c>
      <c r="I673" s="91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0"/>
    </row>
    <row r="674" spans="1:65">
      <c r="B674" s="29"/>
      <c r="C674" s="20"/>
      <c r="D674" s="20"/>
      <c r="E674" s="20"/>
      <c r="F674" s="20"/>
      <c r="G674" s="20"/>
      <c r="H674" s="20"/>
      <c r="BM674" s="50"/>
    </row>
    <row r="675" spans="1:65" ht="15">
      <c r="B675" s="8" t="s">
        <v>335</v>
      </c>
      <c r="BM675" s="26" t="s">
        <v>64</v>
      </c>
    </row>
    <row r="676" spans="1:65" ht="15">
      <c r="A676" s="24" t="s">
        <v>43</v>
      </c>
      <c r="B676" s="18" t="s">
        <v>99</v>
      </c>
      <c r="C676" s="15" t="s">
        <v>100</v>
      </c>
      <c r="D676" s="16" t="s">
        <v>175</v>
      </c>
      <c r="E676" s="17" t="s">
        <v>175</v>
      </c>
      <c r="F676" s="17" t="s">
        <v>175</v>
      </c>
      <c r="G676" s="17" t="s">
        <v>175</v>
      </c>
      <c r="H676" s="17" t="s">
        <v>175</v>
      </c>
      <c r="I676" s="17" t="s">
        <v>175</v>
      </c>
      <c r="J676" s="17" t="s">
        <v>175</v>
      </c>
      <c r="K676" s="17" t="s">
        <v>175</v>
      </c>
      <c r="L676" s="17" t="s">
        <v>175</v>
      </c>
      <c r="M676" s="17" t="s">
        <v>175</v>
      </c>
      <c r="N676" s="17" t="s">
        <v>175</v>
      </c>
      <c r="O676" s="17" t="s">
        <v>175</v>
      </c>
      <c r="P676" s="17" t="s">
        <v>175</v>
      </c>
      <c r="Q676" s="17" t="s">
        <v>175</v>
      </c>
      <c r="R676" s="91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</v>
      </c>
    </row>
    <row r="677" spans="1:65">
      <c r="A677" s="28"/>
      <c r="B677" s="19" t="s">
        <v>176</v>
      </c>
      <c r="C677" s="9" t="s">
        <v>176</v>
      </c>
      <c r="D677" s="89" t="s">
        <v>177</v>
      </c>
      <c r="E677" s="90" t="s">
        <v>178</v>
      </c>
      <c r="F677" s="90" t="s">
        <v>179</v>
      </c>
      <c r="G677" s="90" t="s">
        <v>180</v>
      </c>
      <c r="H677" s="90" t="s">
        <v>181</v>
      </c>
      <c r="I677" s="90" t="s">
        <v>182</v>
      </c>
      <c r="J677" s="90" t="s">
        <v>183</v>
      </c>
      <c r="K677" s="90" t="s">
        <v>184</v>
      </c>
      <c r="L677" s="90" t="s">
        <v>185</v>
      </c>
      <c r="M677" s="90" t="s">
        <v>186</v>
      </c>
      <c r="N677" s="90" t="s">
        <v>187</v>
      </c>
      <c r="O677" s="90" t="s">
        <v>189</v>
      </c>
      <c r="P677" s="90" t="s">
        <v>190</v>
      </c>
      <c r="Q677" s="90" t="s">
        <v>204</v>
      </c>
      <c r="R677" s="91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 t="s">
        <v>3</v>
      </c>
    </row>
    <row r="678" spans="1:65">
      <c r="A678" s="28"/>
      <c r="B678" s="19"/>
      <c r="C678" s="9"/>
      <c r="D678" s="10" t="s">
        <v>205</v>
      </c>
      <c r="E678" s="11" t="s">
        <v>205</v>
      </c>
      <c r="F678" s="11" t="s">
        <v>205</v>
      </c>
      <c r="G678" s="11" t="s">
        <v>205</v>
      </c>
      <c r="H678" s="11" t="s">
        <v>205</v>
      </c>
      <c r="I678" s="11" t="s">
        <v>205</v>
      </c>
      <c r="J678" s="11" t="s">
        <v>205</v>
      </c>
      <c r="K678" s="11" t="s">
        <v>206</v>
      </c>
      <c r="L678" s="11" t="s">
        <v>205</v>
      </c>
      <c r="M678" s="11" t="s">
        <v>206</v>
      </c>
      <c r="N678" s="11" t="s">
        <v>205</v>
      </c>
      <c r="O678" s="11" t="s">
        <v>206</v>
      </c>
      <c r="P678" s="11" t="s">
        <v>205</v>
      </c>
      <c r="Q678" s="11" t="s">
        <v>205</v>
      </c>
      <c r="R678" s="91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/>
      <c r="C679" s="9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91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</v>
      </c>
    </row>
    <row r="680" spans="1:65">
      <c r="A680" s="28"/>
      <c r="B680" s="18">
        <v>1</v>
      </c>
      <c r="C680" s="14">
        <v>1</v>
      </c>
      <c r="D680" s="138">
        <v>20.5</v>
      </c>
      <c r="E680" s="138">
        <v>20.7</v>
      </c>
      <c r="F680" s="138">
        <v>21.5</v>
      </c>
      <c r="G680" s="138">
        <v>21.4</v>
      </c>
      <c r="H680" s="138">
        <v>20.55</v>
      </c>
      <c r="I680" s="138">
        <v>19.7</v>
      </c>
      <c r="J680" s="138">
        <v>20.9</v>
      </c>
      <c r="K680" s="138">
        <v>21.7</v>
      </c>
      <c r="L680" s="139">
        <v>17.809999999999999</v>
      </c>
      <c r="M680" s="138">
        <v>19.399999999999999</v>
      </c>
      <c r="N680" s="138">
        <v>20.8</v>
      </c>
      <c r="O680" s="139">
        <v>23.3</v>
      </c>
      <c r="P680" s="138">
        <v>21.1</v>
      </c>
      <c r="Q680" s="138">
        <v>19.7</v>
      </c>
      <c r="R680" s="140"/>
      <c r="S680" s="141"/>
      <c r="T680" s="141"/>
      <c r="U680" s="141"/>
      <c r="V680" s="141"/>
      <c r="W680" s="141"/>
      <c r="X680" s="141"/>
      <c r="Y680" s="141"/>
      <c r="Z680" s="141"/>
      <c r="AA680" s="141"/>
      <c r="AB680" s="141"/>
      <c r="AC680" s="141"/>
      <c r="AD680" s="141"/>
      <c r="AE680" s="141"/>
      <c r="AF680" s="141"/>
      <c r="AG680" s="141"/>
      <c r="AH680" s="141"/>
      <c r="AI680" s="141"/>
      <c r="AJ680" s="141"/>
      <c r="AK680" s="141"/>
      <c r="AL680" s="141"/>
      <c r="AM680" s="141"/>
      <c r="AN680" s="141"/>
      <c r="AO680" s="141"/>
      <c r="AP680" s="141"/>
      <c r="AQ680" s="141"/>
      <c r="AR680" s="141"/>
      <c r="AS680" s="141"/>
      <c r="AT680" s="141"/>
      <c r="AU680" s="141"/>
      <c r="AV680" s="141"/>
      <c r="AW680" s="141"/>
      <c r="AX680" s="141"/>
      <c r="AY680" s="141"/>
      <c r="AZ680" s="141"/>
      <c r="BA680" s="141"/>
      <c r="BB680" s="141"/>
      <c r="BC680" s="141"/>
      <c r="BD680" s="141"/>
      <c r="BE680" s="141"/>
      <c r="BF680" s="141"/>
      <c r="BG680" s="141"/>
      <c r="BH680" s="141"/>
      <c r="BI680" s="141"/>
      <c r="BJ680" s="141"/>
      <c r="BK680" s="141"/>
      <c r="BL680" s="141"/>
      <c r="BM680" s="142">
        <v>1</v>
      </c>
    </row>
    <row r="681" spans="1:65">
      <c r="A681" s="28"/>
      <c r="B681" s="19">
        <v>1</v>
      </c>
      <c r="C681" s="9">
        <v>2</v>
      </c>
      <c r="D681" s="143">
        <v>20.5</v>
      </c>
      <c r="E681" s="143">
        <v>20.6</v>
      </c>
      <c r="F681" s="143">
        <v>21.2</v>
      </c>
      <c r="G681" s="143">
        <v>21.8</v>
      </c>
      <c r="H681" s="143">
        <v>20.56</v>
      </c>
      <c r="I681" s="143">
        <v>19.8</v>
      </c>
      <c r="J681" s="143">
        <v>20.149999999999999</v>
      </c>
      <c r="K681" s="145">
        <v>18.600000000000001</v>
      </c>
      <c r="L681" s="144">
        <v>17.91</v>
      </c>
      <c r="M681" s="143">
        <v>19.7</v>
      </c>
      <c r="N681" s="143">
        <v>21.2</v>
      </c>
      <c r="O681" s="144">
        <v>23.2</v>
      </c>
      <c r="P681" s="143">
        <v>20.100000000000001</v>
      </c>
      <c r="Q681" s="143">
        <v>19.899999999999999</v>
      </c>
      <c r="R681" s="140"/>
      <c r="S681" s="141"/>
      <c r="T681" s="141"/>
      <c r="U681" s="141"/>
      <c r="V681" s="141"/>
      <c r="W681" s="141"/>
      <c r="X681" s="141"/>
      <c r="Y681" s="141"/>
      <c r="Z681" s="141"/>
      <c r="AA681" s="141"/>
      <c r="AB681" s="141"/>
      <c r="AC681" s="141"/>
      <c r="AD681" s="141"/>
      <c r="AE681" s="141"/>
      <c r="AF681" s="141"/>
      <c r="AG681" s="141"/>
      <c r="AH681" s="141"/>
      <c r="AI681" s="141"/>
      <c r="AJ681" s="141"/>
      <c r="AK681" s="141"/>
      <c r="AL681" s="141"/>
      <c r="AM681" s="141"/>
      <c r="AN681" s="141"/>
      <c r="AO681" s="141"/>
      <c r="AP681" s="141"/>
      <c r="AQ681" s="141"/>
      <c r="AR681" s="141"/>
      <c r="AS681" s="141"/>
      <c r="AT681" s="141"/>
      <c r="AU681" s="141"/>
      <c r="AV681" s="141"/>
      <c r="AW681" s="141"/>
      <c r="AX681" s="141"/>
      <c r="AY681" s="141"/>
      <c r="AZ681" s="141"/>
      <c r="BA681" s="141"/>
      <c r="BB681" s="141"/>
      <c r="BC681" s="141"/>
      <c r="BD681" s="141"/>
      <c r="BE681" s="141"/>
      <c r="BF681" s="141"/>
      <c r="BG681" s="141"/>
      <c r="BH681" s="141"/>
      <c r="BI681" s="141"/>
      <c r="BJ681" s="141"/>
      <c r="BK681" s="141"/>
      <c r="BL681" s="141"/>
      <c r="BM681" s="142" t="e">
        <v>#N/A</v>
      </c>
    </row>
    <row r="682" spans="1:65">
      <c r="A682" s="28"/>
      <c r="B682" s="19">
        <v>1</v>
      </c>
      <c r="C682" s="9">
        <v>3</v>
      </c>
      <c r="D682" s="143">
        <v>20.8</v>
      </c>
      <c r="E682" s="143">
        <v>19.7</v>
      </c>
      <c r="F682" s="143">
        <v>21.6</v>
      </c>
      <c r="G682" s="143">
        <v>21.2</v>
      </c>
      <c r="H682" s="143">
        <v>21.24</v>
      </c>
      <c r="I682" s="143">
        <v>19.399999999999999</v>
      </c>
      <c r="J682" s="143">
        <v>20.02</v>
      </c>
      <c r="K682" s="143">
        <v>21.6</v>
      </c>
      <c r="L682" s="144">
        <v>17.940000000000001</v>
      </c>
      <c r="M682" s="143">
        <v>19.399999999999999</v>
      </c>
      <c r="N682" s="143">
        <v>21.1</v>
      </c>
      <c r="O682" s="144">
        <v>22.5</v>
      </c>
      <c r="P682" s="143">
        <v>21.1</v>
      </c>
      <c r="Q682" s="143">
        <v>20.100000000000001</v>
      </c>
      <c r="R682" s="140"/>
      <c r="S682" s="141"/>
      <c r="T682" s="141"/>
      <c r="U682" s="141"/>
      <c r="V682" s="141"/>
      <c r="W682" s="141"/>
      <c r="X682" s="141"/>
      <c r="Y682" s="141"/>
      <c r="Z682" s="141"/>
      <c r="AA682" s="141"/>
      <c r="AB682" s="141"/>
      <c r="AC682" s="141"/>
      <c r="AD682" s="141"/>
      <c r="AE682" s="141"/>
      <c r="AF682" s="141"/>
      <c r="AG682" s="141"/>
      <c r="AH682" s="141"/>
      <c r="AI682" s="141"/>
      <c r="AJ682" s="141"/>
      <c r="AK682" s="141"/>
      <c r="AL682" s="141"/>
      <c r="AM682" s="141"/>
      <c r="AN682" s="141"/>
      <c r="AO682" s="141"/>
      <c r="AP682" s="141"/>
      <c r="AQ682" s="141"/>
      <c r="AR682" s="141"/>
      <c r="AS682" s="141"/>
      <c r="AT682" s="141"/>
      <c r="AU682" s="141"/>
      <c r="AV682" s="141"/>
      <c r="AW682" s="141"/>
      <c r="AX682" s="141"/>
      <c r="AY682" s="141"/>
      <c r="AZ682" s="141"/>
      <c r="BA682" s="141"/>
      <c r="BB682" s="141"/>
      <c r="BC682" s="141"/>
      <c r="BD682" s="141"/>
      <c r="BE682" s="141"/>
      <c r="BF682" s="141"/>
      <c r="BG682" s="141"/>
      <c r="BH682" s="141"/>
      <c r="BI682" s="141"/>
      <c r="BJ682" s="141"/>
      <c r="BK682" s="141"/>
      <c r="BL682" s="141"/>
      <c r="BM682" s="142">
        <v>16</v>
      </c>
    </row>
    <row r="683" spans="1:65">
      <c r="A683" s="28"/>
      <c r="B683" s="19">
        <v>1</v>
      </c>
      <c r="C683" s="9">
        <v>4</v>
      </c>
      <c r="D683" s="143">
        <v>20.7</v>
      </c>
      <c r="E683" s="143">
        <v>21.5</v>
      </c>
      <c r="F683" s="143">
        <v>20.8</v>
      </c>
      <c r="G683" s="143">
        <v>21.5</v>
      </c>
      <c r="H683" s="143">
        <v>21.29</v>
      </c>
      <c r="I683" s="143">
        <v>19.600000000000001</v>
      </c>
      <c r="J683" s="143">
        <v>20.71</v>
      </c>
      <c r="K683" s="143">
        <v>21.3</v>
      </c>
      <c r="L683" s="144">
        <v>18.760000000000002</v>
      </c>
      <c r="M683" s="143">
        <v>19.399999999999999</v>
      </c>
      <c r="N683" s="145">
        <v>15.6</v>
      </c>
      <c r="O683" s="144">
        <v>23.5</v>
      </c>
      <c r="P683" s="145">
        <v>18.5</v>
      </c>
      <c r="Q683" s="143">
        <v>20.3</v>
      </c>
      <c r="R683" s="140"/>
      <c r="S683" s="141"/>
      <c r="T683" s="141"/>
      <c r="U683" s="141"/>
      <c r="V683" s="141"/>
      <c r="W683" s="141"/>
      <c r="X683" s="141"/>
      <c r="Y683" s="141"/>
      <c r="Z683" s="141"/>
      <c r="AA683" s="141"/>
      <c r="AB683" s="141"/>
      <c r="AC683" s="141"/>
      <c r="AD683" s="141"/>
      <c r="AE683" s="141"/>
      <c r="AF683" s="141"/>
      <c r="AG683" s="141"/>
      <c r="AH683" s="141"/>
      <c r="AI683" s="141"/>
      <c r="AJ683" s="141"/>
      <c r="AK683" s="141"/>
      <c r="AL683" s="141"/>
      <c r="AM683" s="141"/>
      <c r="AN683" s="141"/>
      <c r="AO683" s="141"/>
      <c r="AP683" s="141"/>
      <c r="AQ683" s="141"/>
      <c r="AR683" s="141"/>
      <c r="AS683" s="141"/>
      <c r="AT683" s="141"/>
      <c r="AU683" s="141"/>
      <c r="AV683" s="141"/>
      <c r="AW683" s="141"/>
      <c r="AX683" s="141"/>
      <c r="AY683" s="141"/>
      <c r="AZ683" s="141"/>
      <c r="BA683" s="141"/>
      <c r="BB683" s="141"/>
      <c r="BC683" s="141"/>
      <c r="BD683" s="141"/>
      <c r="BE683" s="141"/>
      <c r="BF683" s="141"/>
      <c r="BG683" s="141"/>
      <c r="BH683" s="141"/>
      <c r="BI683" s="141"/>
      <c r="BJ683" s="141"/>
      <c r="BK683" s="141"/>
      <c r="BL683" s="141"/>
      <c r="BM683" s="142">
        <v>20.548749999999998</v>
      </c>
    </row>
    <row r="684" spans="1:65">
      <c r="A684" s="28"/>
      <c r="B684" s="19">
        <v>1</v>
      </c>
      <c r="C684" s="9">
        <v>5</v>
      </c>
      <c r="D684" s="143">
        <v>20.399999999999999</v>
      </c>
      <c r="E684" s="143">
        <v>20.3</v>
      </c>
      <c r="F684" s="143">
        <v>20.7</v>
      </c>
      <c r="G684" s="143">
        <v>21</v>
      </c>
      <c r="H684" s="143">
        <v>21.11</v>
      </c>
      <c r="I684" s="143">
        <v>19.5</v>
      </c>
      <c r="J684" s="143">
        <v>20.329999999999998</v>
      </c>
      <c r="K684" s="143">
        <v>21.3</v>
      </c>
      <c r="L684" s="144">
        <v>18.12</v>
      </c>
      <c r="M684" s="143">
        <v>19.600000000000001</v>
      </c>
      <c r="N684" s="143">
        <v>18.2</v>
      </c>
      <c r="O684" s="144">
        <v>22.6</v>
      </c>
      <c r="P684" s="143">
        <v>21.2</v>
      </c>
      <c r="Q684" s="143">
        <v>20.3</v>
      </c>
      <c r="R684" s="140"/>
      <c r="S684" s="141"/>
      <c r="T684" s="141"/>
      <c r="U684" s="141"/>
      <c r="V684" s="141"/>
      <c r="W684" s="141"/>
      <c r="X684" s="141"/>
      <c r="Y684" s="141"/>
      <c r="Z684" s="141"/>
      <c r="AA684" s="141"/>
      <c r="AB684" s="141"/>
      <c r="AC684" s="141"/>
      <c r="AD684" s="141"/>
      <c r="AE684" s="141"/>
      <c r="AF684" s="141"/>
      <c r="AG684" s="141"/>
      <c r="AH684" s="141"/>
      <c r="AI684" s="141"/>
      <c r="AJ684" s="141"/>
      <c r="AK684" s="141"/>
      <c r="AL684" s="141"/>
      <c r="AM684" s="141"/>
      <c r="AN684" s="141"/>
      <c r="AO684" s="141"/>
      <c r="AP684" s="141"/>
      <c r="AQ684" s="141"/>
      <c r="AR684" s="141"/>
      <c r="AS684" s="141"/>
      <c r="AT684" s="141"/>
      <c r="AU684" s="141"/>
      <c r="AV684" s="141"/>
      <c r="AW684" s="141"/>
      <c r="AX684" s="141"/>
      <c r="AY684" s="141"/>
      <c r="AZ684" s="141"/>
      <c r="BA684" s="141"/>
      <c r="BB684" s="141"/>
      <c r="BC684" s="141"/>
      <c r="BD684" s="141"/>
      <c r="BE684" s="141"/>
      <c r="BF684" s="141"/>
      <c r="BG684" s="141"/>
      <c r="BH684" s="141"/>
      <c r="BI684" s="141"/>
      <c r="BJ684" s="141"/>
      <c r="BK684" s="141"/>
      <c r="BL684" s="141"/>
      <c r="BM684" s="142">
        <v>39</v>
      </c>
    </row>
    <row r="685" spans="1:65">
      <c r="A685" s="28"/>
      <c r="B685" s="19">
        <v>1</v>
      </c>
      <c r="C685" s="9">
        <v>6</v>
      </c>
      <c r="D685" s="143">
        <v>21.3</v>
      </c>
      <c r="E685" s="143">
        <v>20.7</v>
      </c>
      <c r="F685" s="143">
        <v>21.1</v>
      </c>
      <c r="G685" s="143">
        <v>21.5</v>
      </c>
      <c r="H685" s="143">
        <v>21.04</v>
      </c>
      <c r="I685" s="143">
        <v>19.399999999999999</v>
      </c>
      <c r="J685" s="143">
        <v>20.149999999999999</v>
      </c>
      <c r="K685" s="143">
        <v>21.3</v>
      </c>
      <c r="L685" s="144">
        <v>18.579999999999998</v>
      </c>
      <c r="M685" s="143">
        <v>19.600000000000001</v>
      </c>
      <c r="N685" s="143">
        <v>17.8</v>
      </c>
      <c r="O685" s="144">
        <v>23.4</v>
      </c>
      <c r="P685" s="143">
        <v>21</v>
      </c>
      <c r="Q685" s="143">
        <v>20.7</v>
      </c>
      <c r="R685" s="140"/>
      <c r="S685" s="141"/>
      <c r="T685" s="141"/>
      <c r="U685" s="141"/>
      <c r="V685" s="141"/>
      <c r="W685" s="141"/>
      <c r="X685" s="141"/>
      <c r="Y685" s="141"/>
      <c r="Z685" s="141"/>
      <c r="AA685" s="141"/>
      <c r="AB685" s="141"/>
      <c r="AC685" s="141"/>
      <c r="AD685" s="141"/>
      <c r="AE685" s="141"/>
      <c r="AF685" s="141"/>
      <c r="AG685" s="141"/>
      <c r="AH685" s="141"/>
      <c r="AI685" s="141"/>
      <c r="AJ685" s="141"/>
      <c r="AK685" s="141"/>
      <c r="AL685" s="141"/>
      <c r="AM685" s="141"/>
      <c r="AN685" s="141"/>
      <c r="AO685" s="141"/>
      <c r="AP685" s="141"/>
      <c r="AQ685" s="141"/>
      <c r="AR685" s="141"/>
      <c r="AS685" s="141"/>
      <c r="AT685" s="141"/>
      <c r="AU685" s="141"/>
      <c r="AV685" s="141"/>
      <c r="AW685" s="141"/>
      <c r="AX685" s="141"/>
      <c r="AY685" s="141"/>
      <c r="AZ685" s="141"/>
      <c r="BA685" s="141"/>
      <c r="BB685" s="141"/>
      <c r="BC685" s="141"/>
      <c r="BD685" s="141"/>
      <c r="BE685" s="141"/>
      <c r="BF685" s="141"/>
      <c r="BG685" s="141"/>
      <c r="BH685" s="141"/>
      <c r="BI685" s="141"/>
      <c r="BJ685" s="141"/>
      <c r="BK685" s="141"/>
      <c r="BL685" s="141"/>
      <c r="BM685" s="146"/>
    </row>
    <row r="686" spans="1:65">
      <c r="A686" s="28"/>
      <c r="B686" s="20" t="s">
        <v>196</v>
      </c>
      <c r="C686" s="12"/>
      <c r="D686" s="147">
        <v>20.7</v>
      </c>
      <c r="E686" s="147">
        <v>20.583333333333332</v>
      </c>
      <c r="F686" s="147">
        <v>21.150000000000002</v>
      </c>
      <c r="G686" s="147">
        <v>21.400000000000002</v>
      </c>
      <c r="H686" s="147">
        <v>20.965</v>
      </c>
      <c r="I686" s="147">
        <v>19.566666666666666</v>
      </c>
      <c r="J686" s="147">
        <v>20.376666666666665</v>
      </c>
      <c r="K686" s="147">
        <v>20.966666666666665</v>
      </c>
      <c r="L686" s="147">
        <v>18.186666666666667</v>
      </c>
      <c r="M686" s="147">
        <v>19.516666666666666</v>
      </c>
      <c r="N686" s="147">
        <v>19.116666666666667</v>
      </c>
      <c r="O686" s="147">
        <v>23.083333333333332</v>
      </c>
      <c r="P686" s="147">
        <v>20.500000000000004</v>
      </c>
      <c r="Q686" s="147">
        <v>20.166666666666668</v>
      </c>
      <c r="R686" s="140"/>
      <c r="S686" s="141"/>
      <c r="T686" s="141"/>
      <c r="U686" s="141"/>
      <c r="V686" s="141"/>
      <c r="W686" s="141"/>
      <c r="X686" s="141"/>
      <c r="Y686" s="141"/>
      <c r="Z686" s="141"/>
      <c r="AA686" s="141"/>
      <c r="AB686" s="141"/>
      <c r="AC686" s="141"/>
      <c r="AD686" s="141"/>
      <c r="AE686" s="141"/>
      <c r="AF686" s="141"/>
      <c r="AG686" s="141"/>
      <c r="AH686" s="141"/>
      <c r="AI686" s="141"/>
      <c r="AJ686" s="141"/>
      <c r="AK686" s="141"/>
      <c r="AL686" s="141"/>
      <c r="AM686" s="141"/>
      <c r="AN686" s="141"/>
      <c r="AO686" s="141"/>
      <c r="AP686" s="141"/>
      <c r="AQ686" s="141"/>
      <c r="AR686" s="141"/>
      <c r="AS686" s="141"/>
      <c r="AT686" s="141"/>
      <c r="AU686" s="141"/>
      <c r="AV686" s="141"/>
      <c r="AW686" s="141"/>
      <c r="AX686" s="141"/>
      <c r="AY686" s="141"/>
      <c r="AZ686" s="141"/>
      <c r="BA686" s="141"/>
      <c r="BB686" s="141"/>
      <c r="BC686" s="141"/>
      <c r="BD686" s="141"/>
      <c r="BE686" s="141"/>
      <c r="BF686" s="141"/>
      <c r="BG686" s="141"/>
      <c r="BH686" s="141"/>
      <c r="BI686" s="141"/>
      <c r="BJ686" s="141"/>
      <c r="BK686" s="141"/>
      <c r="BL686" s="141"/>
      <c r="BM686" s="146"/>
    </row>
    <row r="687" spans="1:65">
      <c r="A687" s="28"/>
      <c r="B687" s="3" t="s">
        <v>197</v>
      </c>
      <c r="C687" s="27"/>
      <c r="D687" s="143">
        <v>20.6</v>
      </c>
      <c r="E687" s="143">
        <v>20.65</v>
      </c>
      <c r="F687" s="143">
        <v>21.15</v>
      </c>
      <c r="G687" s="143">
        <v>21.45</v>
      </c>
      <c r="H687" s="143">
        <v>21.074999999999999</v>
      </c>
      <c r="I687" s="143">
        <v>19.55</v>
      </c>
      <c r="J687" s="143">
        <v>20.239999999999998</v>
      </c>
      <c r="K687" s="143">
        <v>21.3</v>
      </c>
      <c r="L687" s="143">
        <v>18.03</v>
      </c>
      <c r="M687" s="143">
        <v>19.5</v>
      </c>
      <c r="N687" s="143">
        <v>19.5</v>
      </c>
      <c r="O687" s="143">
        <v>23.25</v>
      </c>
      <c r="P687" s="143">
        <v>21.05</v>
      </c>
      <c r="Q687" s="143">
        <v>20.200000000000003</v>
      </c>
      <c r="R687" s="140"/>
      <c r="S687" s="141"/>
      <c r="T687" s="141"/>
      <c r="U687" s="141"/>
      <c r="V687" s="141"/>
      <c r="W687" s="141"/>
      <c r="X687" s="141"/>
      <c r="Y687" s="141"/>
      <c r="Z687" s="141"/>
      <c r="AA687" s="141"/>
      <c r="AB687" s="141"/>
      <c r="AC687" s="141"/>
      <c r="AD687" s="141"/>
      <c r="AE687" s="141"/>
      <c r="AF687" s="141"/>
      <c r="AG687" s="141"/>
      <c r="AH687" s="141"/>
      <c r="AI687" s="141"/>
      <c r="AJ687" s="141"/>
      <c r="AK687" s="141"/>
      <c r="AL687" s="141"/>
      <c r="AM687" s="141"/>
      <c r="AN687" s="141"/>
      <c r="AO687" s="141"/>
      <c r="AP687" s="141"/>
      <c r="AQ687" s="141"/>
      <c r="AR687" s="141"/>
      <c r="AS687" s="141"/>
      <c r="AT687" s="141"/>
      <c r="AU687" s="141"/>
      <c r="AV687" s="141"/>
      <c r="AW687" s="141"/>
      <c r="AX687" s="141"/>
      <c r="AY687" s="141"/>
      <c r="AZ687" s="141"/>
      <c r="BA687" s="141"/>
      <c r="BB687" s="141"/>
      <c r="BC687" s="141"/>
      <c r="BD687" s="141"/>
      <c r="BE687" s="141"/>
      <c r="BF687" s="141"/>
      <c r="BG687" s="141"/>
      <c r="BH687" s="141"/>
      <c r="BI687" s="141"/>
      <c r="BJ687" s="141"/>
      <c r="BK687" s="141"/>
      <c r="BL687" s="141"/>
      <c r="BM687" s="146"/>
    </row>
    <row r="688" spans="1:65">
      <c r="A688" s="28"/>
      <c r="B688" s="3" t="s">
        <v>198</v>
      </c>
      <c r="C688" s="27"/>
      <c r="D688" s="23">
        <v>0.32863353450310023</v>
      </c>
      <c r="E688" s="23">
        <v>0.58793423668524936</v>
      </c>
      <c r="F688" s="23">
        <v>0.36193922141707752</v>
      </c>
      <c r="G688" s="23">
        <v>0.27568097504180472</v>
      </c>
      <c r="H688" s="23">
        <v>0.32989392234474363</v>
      </c>
      <c r="I688" s="23">
        <v>0.16329931618554591</v>
      </c>
      <c r="J688" s="23">
        <v>0.35132131541747769</v>
      </c>
      <c r="K688" s="23">
        <v>1.1724617975297387</v>
      </c>
      <c r="L688" s="23">
        <v>0.39169716193338289</v>
      </c>
      <c r="M688" s="23">
        <v>0.13291601358251348</v>
      </c>
      <c r="N688" s="23">
        <v>2.2824694229423175</v>
      </c>
      <c r="O688" s="23">
        <v>0.42622372841814693</v>
      </c>
      <c r="P688" s="23">
        <v>1.0601886624558858</v>
      </c>
      <c r="Q688" s="23">
        <v>0.35023801430836549</v>
      </c>
      <c r="R688" s="91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0"/>
    </row>
    <row r="689" spans="1:65">
      <c r="A689" s="28"/>
      <c r="B689" s="3" t="s">
        <v>84</v>
      </c>
      <c r="C689" s="27"/>
      <c r="D689" s="13">
        <v>1.5876016159570062E-2</v>
      </c>
      <c r="E689" s="13">
        <v>2.8563606640578918E-2</v>
      </c>
      <c r="F689" s="13">
        <v>1.7112965551634871E-2</v>
      </c>
      <c r="G689" s="13">
        <v>1.288228855335536E-2</v>
      </c>
      <c r="H689" s="13">
        <v>1.573546016430926E-2</v>
      </c>
      <c r="I689" s="13">
        <v>8.34579128716589E-3</v>
      </c>
      <c r="J689" s="13">
        <v>1.7241353611196355E-2</v>
      </c>
      <c r="K689" s="13">
        <v>5.592027651175225E-2</v>
      </c>
      <c r="L689" s="13">
        <v>2.1537600546190406E-2</v>
      </c>
      <c r="M689" s="13">
        <v>6.8103849828785729E-3</v>
      </c>
      <c r="N689" s="13">
        <v>0.11939683119140283</v>
      </c>
      <c r="O689" s="13">
        <v>1.8464565852049687E-2</v>
      </c>
      <c r="P689" s="13">
        <v>5.1716520119799297E-2</v>
      </c>
      <c r="Q689" s="13">
        <v>1.7367174263224733E-2</v>
      </c>
      <c r="R689" s="91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0"/>
    </row>
    <row r="690" spans="1:65">
      <c r="A690" s="28"/>
      <c r="B690" s="3" t="s">
        <v>199</v>
      </c>
      <c r="C690" s="27"/>
      <c r="D690" s="13">
        <v>7.3605450453191335E-3</v>
      </c>
      <c r="E690" s="13">
        <v>1.682989638461363E-3</v>
      </c>
      <c r="F690" s="13">
        <v>2.9259687328913042E-2</v>
      </c>
      <c r="G690" s="13">
        <v>4.1425877486465312E-2</v>
      </c>
      <c r="H690" s="13">
        <v>2.0256706612324482E-2</v>
      </c>
      <c r="I690" s="13">
        <v>-4.7792850335584003E-2</v>
      </c>
      <c r="J690" s="13">
        <v>-8.3743942251151005E-3</v>
      </c>
      <c r="K690" s="13">
        <v>2.0337814546708133E-2</v>
      </c>
      <c r="L690" s="13">
        <v>-0.11495022000527189</v>
      </c>
      <c r="M690" s="13">
        <v>-5.0226088367094524E-2</v>
      </c>
      <c r="N690" s="13">
        <v>-6.9691992619177912E-2</v>
      </c>
      <c r="O690" s="13">
        <v>0.12334489121398295</v>
      </c>
      <c r="P690" s="13">
        <v>-2.372407080722394E-3</v>
      </c>
      <c r="Q690" s="13">
        <v>-1.8593993957458754E-2</v>
      </c>
      <c r="R690" s="91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0"/>
    </row>
    <row r="691" spans="1:65">
      <c r="A691" s="28"/>
      <c r="B691" s="42" t="s">
        <v>200</v>
      </c>
      <c r="C691" s="43"/>
      <c r="D691" s="41">
        <v>0.21</v>
      </c>
      <c r="E691" s="41">
        <v>0.05</v>
      </c>
      <c r="F691" s="41">
        <v>0.79</v>
      </c>
      <c r="G691" s="41">
        <v>1.1200000000000001</v>
      </c>
      <c r="H691" s="41">
        <v>0.55000000000000004</v>
      </c>
      <c r="I691" s="41">
        <v>1.27</v>
      </c>
      <c r="J691" s="41">
        <v>0.22</v>
      </c>
      <c r="K691" s="41">
        <v>0.55000000000000004</v>
      </c>
      <c r="L691" s="41">
        <v>3.07</v>
      </c>
      <c r="M691" s="41">
        <v>1.34</v>
      </c>
      <c r="N691" s="41">
        <v>1.86</v>
      </c>
      <c r="O691" s="41">
        <v>3.32</v>
      </c>
      <c r="P691" s="41">
        <v>0.05</v>
      </c>
      <c r="Q691" s="41">
        <v>0.49</v>
      </c>
      <c r="R691" s="91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0"/>
    </row>
    <row r="692" spans="1:65">
      <c r="B692" s="2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BM692" s="50"/>
    </row>
    <row r="693" spans="1:65" ht="15">
      <c r="B693" s="8" t="s">
        <v>336</v>
      </c>
      <c r="BM693" s="26" t="s">
        <v>203</v>
      </c>
    </row>
    <row r="694" spans="1:65" ht="15">
      <c r="A694" s="24" t="s">
        <v>57</v>
      </c>
      <c r="B694" s="18" t="s">
        <v>99</v>
      </c>
      <c r="C694" s="15" t="s">
        <v>100</v>
      </c>
      <c r="D694" s="16" t="s">
        <v>175</v>
      </c>
      <c r="E694" s="17" t="s">
        <v>175</v>
      </c>
      <c r="F694" s="17" t="s">
        <v>175</v>
      </c>
      <c r="G694" s="17" t="s">
        <v>175</v>
      </c>
      <c r="H694" s="17" t="s">
        <v>175</v>
      </c>
      <c r="I694" s="17" t="s">
        <v>175</v>
      </c>
      <c r="J694" s="17" t="s">
        <v>175</v>
      </c>
      <c r="K694" s="17" t="s">
        <v>175</v>
      </c>
      <c r="L694" s="17" t="s">
        <v>175</v>
      </c>
      <c r="M694" s="17" t="s">
        <v>175</v>
      </c>
      <c r="N694" s="17" t="s">
        <v>175</v>
      </c>
      <c r="O694" s="17" t="s">
        <v>175</v>
      </c>
      <c r="P694" s="91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9" t="s">
        <v>176</v>
      </c>
      <c r="C695" s="9" t="s">
        <v>176</v>
      </c>
      <c r="D695" s="89" t="s">
        <v>177</v>
      </c>
      <c r="E695" s="90" t="s">
        <v>178</v>
      </c>
      <c r="F695" s="90" t="s">
        <v>179</v>
      </c>
      <c r="G695" s="90" t="s">
        <v>181</v>
      </c>
      <c r="H695" s="90" t="s">
        <v>182</v>
      </c>
      <c r="I695" s="90" t="s">
        <v>183</v>
      </c>
      <c r="J695" s="90" t="s">
        <v>184</v>
      </c>
      <c r="K695" s="90" t="s">
        <v>185</v>
      </c>
      <c r="L695" s="90" t="s">
        <v>186</v>
      </c>
      <c r="M695" s="90" t="s">
        <v>187</v>
      </c>
      <c r="N695" s="90" t="s">
        <v>190</v>
      </c>
      <c r="O695" s="90" t="s">
        <v>204</v>
      </c>
      <c r="P695" s="91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 t="s">
        <v>3</v>
      </c>
    </row>
    <row r="696" spans="1:65">
      <c r="A696" s="28"/>
      <c r="B696" s="19"/>
      <c r="C696" s="9"/>
      <c r="D696" s="10" t="s">
        <v>205</v>
      </c>
      <c r="E696" s="11" t="s">
        <v>205</v>
      </c>
      <c r="F696" s="11" t="s">
        <v>205</v>
      </c>
      <c r="G696" s="11" t="s">
        <v>205</v>
      </c>
      <c r="H696" s="11" t="s">
        <v>205</v>
      </c>
      <c r="I696" s="11" t="s">
        <v>205</v>
      </c>
      <c r="J696" s="11" t="s">
        <v>206</v>
      </c>
      <c r="K696" s="11" t="s">
        <v>205</v>
      </c>
      <c r="L696" s="11" t="s">
        <v>206</v>
      </c>
      <c r="M696" s="11" t="s">
        <v>205</v>
      </c>
      <c r="N696" s="11" t="s">
        <v>205</v>
      </c>
      <c r="O696" s="11" t="s">
        <v>205</v>
      </c>
      <c r="P696" s="91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3</v>
      </c>
    </row>
    <row r="697" spans="1:65">
      <c r="A697" s="28"/>
      <c r="B697" s="19"/>
      <c r="C697" s="9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91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3</v>
      </c>
    </row>
    <row r="698" spans="1:65">
      <c r="A698" s="28"/>
      <c r="B698" s="18">
        <v>1</v>
      </c>
      <c r="C698" s="14">
        <v>1</v>
      </c>
      <c r="D698" s="148">
        <v>4.0000000000000002E-4</v>
      </c>
      <c r="E698" s="148">
        <v>2.7000000000000001E-3</v>
      </c>
      <c r="F698" s="148">
        <v>6.9999999999999999E-4</v>
      </c>
      <c r="G698" s="153" t="s">
        <v>221</v>
      </c>
      <c r="H698" s="153" t="s">
        <v>207</v>
      </c>
      <c r="I698" s="153" t="s">
        <v>221</v>
      </c>
      <c r="J698" s="153" t="s">
        <v>222</v>
      </c>
      <c r="K698" s="153">
        <v>5.0000000000000001E-3</v>
      </c>
      <c r="L698" s="153" t="s">
        <v>221</v>
      </c>
      <c r="M698" s="148" t="s">
        <v>221</v>
      </c>
      <c r="N698" s="148">
        <v>1.5E-3</v>
      </c>
      <c r="O698" s="153" t="s">
        <v>223</v>
      </c>
      <c r="P698" s="149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  <c r="AA698" s="150"/>
      <c r="AB698" s="150"/>
      <c r="AC698" s="150"/>
      <c r="AD698" s="150"/>
      <c r="AE698" s="150"/>
      <c r="AF698" s="150"/>
      <c r="AG698" s="150"/>
      <c r="AH698" s="150"/>
      <c r="AI698" s="150"/>
      <c r="AJ698" s="150"/>
      <c r="AK698" s="150"/>
      <c r="AL698" s="150"/>
      <c r="AM698" s="150"/>
      <c r="AN698" s="150"/>
      <c r="AO698" s="150"/>
      <c r="AP698" s="150"/>
      <c r="AQ698" s="150"/>
      <c r="AR698" s="150"/>
      <c r="AS698" s="150"/>
      <c r="AT698" s="150"/>
      <c r="AU698" s="150"/>
      <c r="AV698" s="150"/>
      <c r="AW698" s="150"/>
      <c r="AX698" s="150"/>
      <c r="AY698" s="150"/>
      <c r="AZ698" s="150"/>
      <c r="BA698" s="150"/>
      <c r="BB698" s="150"/>
      <c r="BC698" s="150"/>
      <c r="BD698" s="150"/>
      <c r="BE698" s="150"/>
      <c r="BF698" s="150"/>
      <c r="BG698" s="150"/>
      <c r="BH698" s="150"/>
      <c r="BI698" s="150"/>
      <c r="BJ698" s="150"/>
      <c r="BK698" s="150"/>
      <c r="BL698" s="150"/>
      <c r="BM698" s="151">
        <v>1</v>
      </c>
    </row>
    <row r="699" spans="1:65">
      <c r="A699" s="28"/>
      <c r="B699" s="19">
        <v>1</v>
      </c>
      <c r="C699" s="9">
        <v>2</v>
      </c>
      <c r="D699" s="23" t="s">
        <v>223</v>
      </c>
      <c r="E699" s="23">
        <v>2E-3</v>
      </c>
      <c r="F699" s="23">
        <v>5.0000000000000001E-4</v>
      </c>
      <c r="G699" s="154" t="s">
        <v>221</v>
      </c>
      <c r="H699" s="154" t="s">
        <v>207</v>
      </c>
      <c r="I699" s="154" t="s">
        <v>221</v>
      </c>
      <c r="J699" s="154" t="s">
        <v>222</v>
      </c>
      <c r="K699" s="154">
        <v>5.0000000000000001E-3</v>
      </c>
      <c r="L699" s="154" t="s">
        <v>221</v>
      </c>
      <c r="M699" s="23">
        <v>2E-3</v>
      </c>
      <c r="N699" s="23">
        <v>1E-3</v>
      </c>
      <c r="O699" s="154" t="s">
        <v>223</v>
      </c>
      <c r="P699" s="149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  <c r="AA699" s="150"/>
      <c r="AB699" s="150"/>
      <c r="AC699" s="150"/>
      <c r="AD699" s="150"/>
      <c r="AE699" s="150"/>
      <c r="AF699" s="150"/>
      <c r="AG699" s="150"/>
      <c r="AH699" s="150"/>
      <c r="AI699" s="150"/>
      <c r="AJ699" s="150"/>
      <c r="AK699" s="150"/>
      <c r="AL699" s="150"/>
      <c r="AM699" s="150"/>
      <c r="AN699" s="150"/>
      <c r="AO699" s="150"/>
      <c r="AP699" s="150"/>
      <c r="AQ699" s="150"/>
      <c r="AR699" s="150"/>
      <c r="AS699" s="150"/>
      <c r="AT699" s="150"/>
      <c r="AU699" s="150"/>
      <c r="AV699" s="150"/>
      <c r="AW699" s="150"/>
      <c r="AX699" s="150"/>
      <c r="AY699" s="150"/>
      <c r="AZ699" s="150"/>
      <c r="BA699" s="150"/>
      <c r="BB699" s="150"/>
      <c r="BC699" s="150"/>
      <c r="BD699" s="150"/>
      <c r="BE699" s="150"/>
      <c r="BF699" s="150"/>
      <c r="BG699" s="150"/>
      <c r="BH699" s="150"/>
      <c r="BI699" s="150"/>
      <c r="BJ699" s="150"/>
      <c r="BK699" s="150"/>
      <c r="BL699" s="150"/>
      <c r="BM699" s="151">
        <v>6</v>
      </c>
    </row>
    <row r="700" spans="1:65">
      <c r="A700" s="28"/>
      <c r="B700" s="19">
        <v>1</v>
      </c>
      <c r="C700" s="9">
        <v>3</v>
      </c>
      <c r="D700" s="23" t="s">
        <v>223</v>
      </c>
      <c r="E700" s="23">
        <v>1.4E-3</v>
      </c>
      <c r="F700" s="23">
        <v>5.0000000000000001E-4</v>
      </c>
      <c r="G700" s="154" t="s">
        <v>221</v>
      </c>
      <c r="H700" s="154" t="s">
        <v>207</v>
      </c>
      <c r="I700" s="154" t="s">
        <v>221</v>
      </c>
      <c r="J700" s="154" t="s">
        <v>222</v>
      </c>
      <c r="K700" s="154">
        <v>5.0000000000000001E-3</v>
      </c>
      <c r="L700" s="154" t="s">
        <v>221</v>
      </c>
      <c r="M700" s="23" t="s">
        <v>221</v>
      </c>
      <c r="N700" s="23">
        <v>1.1000000000000001E-3</v>
      </c>
      <c r="O700" s="154" t="s">
        <v>223</v>
      </c>
      <c r="P700" s="149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  <c r="AA700" s="150"/>
      <c r="AB700" s="150"/>
      <c r="AC700" s="150"/>
      <c r="AD700" s="150"/>
      <c r="AE700" s="150"/>
      <c r="AF700" s="150"/>
      <c r="AG700" s="150"/>
      <c r="AH700" s="150"/>
      <c r="AI700" s="150"/>
      <c r="AJ700" s="150"/>
      <c r="AK700" s="150"/>
      <c r="AL700" s="150"/>
      <c r="AM700" s="150"/>
      <c r="AN700" s="150"/>
      <c r="AO700" s="150"/>
      <c r="AP700" s="150"/>
      <c r="AQ700" s="150"/>
      <c r="AR700" s="150"/>
      <c r="AS700" s="150"/>
      <c r="AT700" s="150"/>
      <c r="AU700" s="150"/>
      <c r="AV700" s="150"/>
      <c r="AW700" s="150"/>
      <c r="AX700" s="150"/>
      <c r="AY700" s="150"/>
      <c r="AZ700" s="150"/>
      <c r="BA700" s="150"/>
      <c r="BB700" s="150"/>
      <c r="BC700" s="150"/>
      <c r="BD700" s="150"/>
      <c r="BE700" s="150"/>
      <c r="BF700" s="150"/>
      <c r="BG700" s="150"/>
      <c r="BH700" s="150"/>
      <c r="BI700" s="150"/>
      <c r="BJ700" s="150"/>
      <c r="BK700" s="150"/>
      <c r="BL700" s="150"/>
      <c r="BM700" s="151">
        <v>16</v>
      </c>
    </row>
    <row r="701" spans="1:65">
      <c r="A701" s="28"/>
      <c r="B701" s="19">
        <v>1</v>
      </c>
      <c r="C701" s="9">
        <v>4</v>
      </c>
      <c r="D701" s="23" t="s">
        <v>223</v>
      </c>
      <c r="E701" s="23">
        <v>1.2999999999999999E-3</v>
      </c>
      <c r="F701" s="23">
        <v>5.0000000000000001E-4</v>
      </c>
      <c r="G701" s="154" t="s">
        <v>221</v>
      </c>
      <c r="H701" s="154" t="s">
        <v>207</v>
      </c>
      <c r="I701" s="154" t="s">
        <v>221</v>
      </c>
      <c r="J701" s="154" t="s">
        <v>222</v>
      </c>
      <c r="K701" s="154">
        <v>5.0000000000000001E-3</v>
      </c>
      <c r="L701" s="154" t="s">
        <v>221</v>
      </c>
      <c r="M701" s="23" t="s">
        <v>221</v>
      </c>
      <c r="N701" s="23">
        <v>6.9999999999999999E-4</v>
      </c>
      <c r="O701" s="154" t="s">
        <v>223</v>
      </c>
      <c r="P701" s="149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  <c r="AA701" s="150"/>
      <c r="AB701" s="150"/>
      <c r="AC701" s="150"/>
      <c r="AD701" s="150"/>
      <c r="AE701" s="150"/>
      <c r="AF701" s="150"/>
      <c r="AG701" s="150"/>
      <c r="AH701" s="150"/>
      <c r="AI701" s="150"/>
      <c r="AJ701" s="150"/>
      <c r="AK701" s="150"/>
      <c r="AL701" s="150"/>
      <c r="AM701" s="150"/>
      <c r="AN701" s="150"/>
      <c r="AO701" s="150"/>
      <c r="AP701" s="150"/>
      <c r="AQ701" s="150"/>
      <c r="AR701" s="150"/>
      <c r="AS701" s="150"/>
      <c r="AT701" s="150"/>
      <c r="AU701" s="150"/>
      <c r="AV701" s="150"/>
      <c r="AW701" s="150"/>
      <c r="AX701" s="150"/>
      <c r="AY701" s="150"/>
      <c r="AZ701" s="150"/>
      <c r="BA701" s="150"/>
      <c r="BB701" s="150"/>
      <c r="BC701" s="150"/>
      <c r="BD701" s="150"/>
      <c r="BE701" s="150"/>
      <c r="BF701" s="150"/>
      <c r="BG701" s="150"/>
      <c r="BH701" s="150"/>
      <c r="BI701" s="150"/>
      <c r="BJ701" s="150"/>
      <c r="BK701" s="150"/>
      <c r="BL701" s="150"/>
      <c r="BM701" s="151">
        <v>9.5799999999999998E-4</v>
      </c>
    </row>
    <row r="702" spans="1:65">
      <c r="A702" s="28"/>
      <c r="B702" s="19">
        <v>1</v>
      </c>
      <c r="C702" s="9">
        <v>5</v>
      </c>
      <c r="D702" s="23" t="s">
        <v>223</v>
      </c>
      <c r="E702" s="23">
        <v>1E-3</v>
      </c>
      <c r="F702" s="23">
        <v>5.0000000000000001E-4</v>
      </c>
      <c r="G702" s="154" t="s">
        <v>221</v>
      </c>
      <c r="H702" s="154" t="s">
        <v>207</v>
      </c>
      <c r="I702" s="154" t="s">
        <v>221</v>
      </c>
      <c r="J702" s="154" t="s">
        <v>222</v>
      </c>
      <c r="K702" s="154">
        <v>5.0000000000000001E-3</v>
      </c>
      <c r="L702" s="154" t="s">
        <v>221</v>
      </c>
      <c r="M702" s="23">
        <v>2E-3</v>
      </c>
      <c r="N702" s="23">
        <v>1E-3</v>
      </c>
      <c r="O702" s="154" t="s">
        <v>223</v>
      </c>
      <c r="P702" s="149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  <c r="AA702" s="150"/>
      <c r="AB702" s="150"/>
      <c r="AC702" s="150"/>
      <c r="AD702" s="150"/>
      <c r="AE702" s="150"/>
      <c r="AF702" s="150"/>
      <c r="AG702" s="150"/>
      <c r="AH702" s="150"/>
      <c r="AI702" s="150"/>
      <c r="AJ702" s="150"/>
      <c r="AK702" s="150"/>
      <c r="AL702" s="150"/>
      <c r="AM702" s="150"/>
      <c r="AN702" s="150"/>
      <c r="AO702" s="150"/>
      <c r="AP702" s="150"/>
      <c r="AQ702" s="150"/>
      <c r="AR702" s="150"/>
      <c r="AS702" s="150"/>
      <c r="AT702" s="150"/>
      <c r="AU702" s="150"/>
      <c r="AV702" s="150"/>
      <c r="AW702" s="150"/>
      <c r="AX702" s="150"/>
      <c r="AY702" s="150"/>
      <c r="AZ702" s="150"/>
      <c r="BA702" s="150"/>
      <c r="BB702" s="150"/>
      <c r="BC702" s="150"/>
      <c r="BD702" s="150"/>
      <c r="BE702" s="150"/>
      <c r="BF702" s="150"/>
      <c r="BG702" s="150"/>
      <c r="BH702" s="150"/>
      <c r="BI702" s="150"/>
      <c r="BJ702" s="150"/>
      <c r="BK702" s="150"/>
      <c r="BL702" s="150"/>
      <c r="BM702" s="151">
        <v>12</v>
      </c>
    </row>
    <row r="703" spans="1:65">
      <c r="A703" s="28"/>
      <c r="B703" s="19">
        <v>1</v>
      </c>
      <c r="C703" s="9">
        <v>6</v>
      </c>
      <c r="D703" s="23">
        <v>4.0000000000000002E-4</v>
      </c>
      <c r="E703" s="23">
        <v>1E-3</v>
      </c>
      <c r="F703" s="155" t="s">
        <v>223</v>
      </c>
      <c r="G703" s="154" t="s">
        <v>221</v>
      </c>
      <c r="H703" s="154" t="s">
        <v>207</v>
      </c>
      <c r="I703" s="154" t="s">
        <v>221</v>
      </c>
      <c r="J703" s="154" t="s">
        <v>222</v>
      </c>
      <c r="K703" s="154">
        <v>5.0000000000000001E-3</v>
      </c>
      <c r="L703" s="154" t="s">
        <v>221</v>
      </c>
      <c r="M703" s="23" t="s">
        <v>221</v>
      </c>
      <c r="N703" s="23">
        <v>1.1999999999999999E-3</v>
      </c>
      <c r="O703" s="154" t="s">
        <v>223</v>
      </c>
      <c r="P703" s="149"/>
      <c r="Q703" s="150"/>
      <c r="R703" s="150"/>
      <c r="S703" s="150"/>
      <c r="T703" s="150"/>
      <c r="U703" s="150"/>
      <c r="V703" s="150"/>
      <c r="W703" s="150"/>
      <c r="X703" s="150"/>
      <c r="Y703" s="150"/>
      <c r="Z703" s="150"/>
      <c r="AA703" s="150"/>
      <c r="AB703" s="150"/>
      <c r="AC703" s="150"/>
      <c r="AD703" s="150"/>
      <c r="AE703" s="150"/>
      <c r="AF703" s="150"/>
      <c r="AG703" s="150"/>
      <c r="AH703" s="150"/>
      <c r="AI703" s="150"/>
      <c r="AJ703" s="150"/>
      <c r="AK703" s="150"/>
      <c r="AL703" s="150"/>
      <c r="AM703" s="150"/>
      <c r="AN703" s="150"/>
      <c r="AO703" s="150"/>
      <c r="AP703" s="150"/>
      <c r="AQ703" s="150"/>
      <c r="AR703" s="150"/>
      <c r="AS703" s="150"/>
      <c r="AT703" s="150"/>
      <c r="AU703" s="150"/>
      <c r="AV703" s="150"/>
      <c r="AW703" s="150"/>
      <c r="AX703" s="150"/>
      <c r="AY703" s="150"/>
      <c r="AZ703" s="150"/>
      <c r="BA703" s="150"/>
      <c r="BB703" s="150"/>
      <c r="BC703" s="150"/>
      <c r="BD703" s="150"/>
      <c r="BE703" s="150"/>
      <c r="BF703" s="150"/>
      <c r="BG703" s="150"/>
      <c r="BH703" s="150"/>
      <c r="BI703" s="150"/>
      <c r="BJ703" s="150"/>
      <c r="BK703" s="150"/>
      <c r="BL703" s="150"/>
      <c r="BM703" s="51"/>
    </row>
    <row r="704" spans="1:65">
      <c r="A704" s="28"/>
      <c r="B704" s="20" t="s">
        <v>196</v>
      </c>
      <c r="C704" s="12"/>
      <c r="D704" s="152">
        <v>4.0000000000000002E-4</v>
      </c>
      <c r="E704" s="152">
        <v>1.5666666666666669E-3</v>
      </c>
      <c r="F704" s="152">
        <v>5.4000000000000001E-4</v>
      </c>
      <c r="G704" s="152" t="s">
        <v>358</v>
      </c>
      <c r="H704" s="152" t="s">
        <v>358</v>
      </c>
      <c r="I704" s="152" t="s">
        <v>358</v>
      </c>
      <c r="J704" s="152" t="s">
        <v>358</v>
      </c>
      <c r="K704" s="152">
        <v>5.0000000000000001E-3</v>
      </c>
      <c r="L704" s="152" t="s">
        <v>358</v>
      </c>
      <c r="M704" s="152">
        <v>2E-3</v>
      </c>
      <c r="N704" s="152">
        <v>1.0833333333333333E-3</v>
      </c>
      <c r="O704" s="152" t="s">
        <v>358</v>
      </c>
      <c r="P704" s="149"/>
      <c r="Q704" s="150"/>
      <c r="R704" s="150"/>
      <c r="S704" s="150"/>
      <c r="T704" s="150"/>
      <c r="U704" s="150"/>
      <c r="V704" s="150"/>
      <c r="W704" s="150"/>
      <c r="X704" s="150"/>
      <c r="Y704" s="150"/>
      <c r="Z704" s="150"/>
      <c r="AA704" s="150"/>
      <c r="AB704" s="150"/>
      <c r="AC704" s="150"/>
      <c r="AD704" s="150"/>
      <c r="AE704" s="150"/>
      <c r="AF704" s="150"/>
      <c r="AG704" s="150"/>
      <c r="AH704" s="150"/>
      <c r="AI704" s="150"/>
      <c r="AJ704" s="150"/>
      <c r="AK704" s="150"/>
      <c r="AL704" s="150"/>
      <c r="AM704" s="150"/>
      <c r="AN704" s="150"/>
      <c r="AO704" s="150"/>
      <c r="AP704" s="150"/>
      <c r="AQ704" s="150"/>
      <c r="AR704" s="150"/>
      <c r="AS704" s="150"/>
      <c r="AT704" s="150"/>
      <c r="AU704" s="150"/>
      <c r="AV704" s="150"/>
      <c r="AW704" s="150"/>
      <c r="AX704" s="150"/>
      <c r="AY704" s="150"/>
      <c r="AZ704" s="150"/>
      <c r="BA704" s="150"/>
      <c r="BB704" s="150"/>
      <c r="BC704" s="150"/>
      <c r="BD704" s="150"/>
      <c r="BE704" s="150"/>
      <c r="BF704" s="150"/>
      <c r="BG704" s="150"/>
      <c r="BH704" s="150"/>
      <c r="BI704" s="150"/>
      <c r="BJ704" s="150"/>
      <c r="BK704" s="150"/>
      <c r="BL704" s="150"/>
      <c r="BM704" s="51"/>
    </row>
    <row r="705" spans="1:65">
      <c r="A705" s="28"/>
      <c r="B705" s="3" t="s">
        <v>197</v>
      </c>
      <c r="C705" s="27"/>
      <c r="D705" s="23">
        <v>4.0000000000000002E-4</v>
      </c>
      <c r="E705" s="23">
        <v>1.3500000000000001E-3</v>
      </c>
      <c r="F705" s="23">
        <v>5.0000000000000001E-4</v>
      </c>
      <c r="G705" s="23" t="s">
        <v>358</v>
      </c>
      <c r="H705" s="23" t="s">
        <v>358</v>
      </c>
      <c r="I705" s="23" t="s">
        <v>358</v>
      </c>
      <c r="J705" s="23" t="s">
        <v>358</v>
      </c>
      <c r="K705" s="23">
        <v>5.0000000000000001E-3</v>
      </c>
      <c r="L705" s="23" t="s">
        <v>358</v>
      </c>
      <c r="M705" s="23">
        <v>2E-3</v>
      </c>
      <c r="N705" s="23">
        <v>1.0500000000000002E-3</v>
      </c>
      <c r="O705" s="23" t="s">
        <v>358</v>
      </c>
      <c r="P705" s="149"/>
      <c r="Q705" s="150"/>
      <c r="R705" s="150"/>
      <c r="S705" s="150"/>
      <c r="T705" s="150"/>
      <c r="U705" s="150"/>
      <c r="V705" s="150"/>
      <c r="W705" s="150"/>
      <c r="X705" s="150"/>
      <c r="Y705" s="150"/>
      <c r="Z705" s="150"/>
      <c r="AA705" s="150"/>
      <c r="AB705" s="150"/>
      <c r="AC705" s="150"/>
      <c r="AD705" s="150"/>
      <c r="AE705" s="150"/>
      <c r="AF705" s="150"/>
      <c r="AG705" s="150"/>
      <c r="AH705" s="150"/>
      <c r="AI705" s="150"/>
      <c r="AJ705" s="150"/>
      <c r="AK705" s="150"/>
      <c r="AL705" s="150"/>
      <c r="AM705" s="150"/>
      <c r="AN705" s="150"/>
      <c r="AO705" s="150"/>
      <c r="AP705" s="150"/>
      <c r="AQ705" s="150"/>
      <c r="AR705" s="150"/>
      <c r="AS705" s="150"/>
      <c r="AT705" s="150"/>
      <c r="AU705" s="150"/>
      <c r="AV705" s="150"/>
      <c r="AW705" s="150"/>
      <c r="AX705" s="150"/>
      <c r="AY705" s="150"/>
      <c r="AZ705" s="150"/>
      <c r="BA705" s="150"/>
      <c r="BB705" s="150"/>
      <c r="BC705" s="150"/>
      <c r="BD705" s="150"/>
      <c r="BE705" s="150"/>
      <c r="BF705" s="150"/>
      <c r="BG705" s="150"/>
      <c r="BH705" s="150"/>
      <c r="BI705" s="150"/>
      <c r="BJ705" s="150"/>
      <c r="BK705" s="150"/>
      <c r="BL705" s="150"/>
      <c r="BM705" s="51"/>
    </row>
    <row r="706" spans="1:65">
      <c r="A706" s="28"/>
      <c r="B706" s="3" t="s">
        <v>198</v>
      </c>
      <c r="C706" s="27"/>
      <c r="D706" s="23">
        <v>0</v>
      </c>
      <c r="E706" s="23">
        <v>6.6533199732664804E-4</v>
      </c>
      <c r="F706" s="23">
        <v>8.9442719099991577E-5</v>
      </c>
      <c r="G706" s="23" t="s">
        <v>358</v>
      </c>
      <c r="H706" s="23" t="s">
        <v>358</v>
      </c>
      <c r="I706" s="23" t="s">
        <v>358</v>
      </c>
      <c r="J706" s="23" t="s">
        <v>358</v>
      </c>
      <c r="K706" s="23">
        <v>0</v>
      </c>
      <c r="L706" s="23" t="s">
        <v>358</v>
      </c>
      <c r="M706" s="23">
        <v>0</v>
      </c>
      <c r="N706" s="23">
        <v>2.6394443859772206E-4</v>
      </c>
      <c r="O706" s="23" t="s">
        <v>358</v>
      </c>
      <c r="P706" s="149"/>
      <c r="Q706" s="150"/>
      <c r="R706" s="150"/>
      <c r="S706" s="150"/>
      <c r="T706" s="150"/>
      <c r="U706" s="150"/>
      <c r="V706" s="150"/>
      <c r="W706" s="150"/>
      <c r="X706" s="150"/>
      <c r="Y706" s="150"/>
      <c r="Z706" s="150"/>
      <c r="AA706" s="150"/>
      <c r="AB706" s="150"/>
      <c r="AC706" s="150"/>
      <c r="AD706" s="150"/>
      <c r="AE706" s="150"/>
      <c r="AF706" s="150"/>
      <c r="AG706" s="150"/>
      <c r="AH706" s="150"/>
      <c r="AI706" s="150"/>
      <c r="AJ706" s="150"/>
      <c r="AK706" s="150"/>
      <c r="AL706" s="150"/>
      <c r="AM706" s="150"/>
      <c r="AN706" s="150"/>
      <c r="AO706" s="150"/>
      <c r="AP706" s="150"/>
      <c r="AQ706" s="150"/>
      <c r="AR706" s="150"/>
      <c r="AS706" s="150"/>
      <c r="AT706" s="150"/>
      <c r="AU706" s="150"/>
      <c r="AV706" s="150"/>
      <c r="AW706" s="150"/>
      <c r="AX706" s="150"/>
      <c r="AY706" s="150"/>
      <c r="AZ706" s="150"/>
      <c r="BA706" s="150"/>
      <c r="BB706" s="150"/>
      <c r="BC706" s="150"/>
      <c r="BD706" s="150"/>
      <c r="BE706" s="150"/>
      <c r="BF706" s="150"/>
      <c r="BG706" s="150"/>
      <c r="BH706" s="150"/>
      <c r="BI706" s="150"/>
      <c r="BJ706" s="150"/>
      <c r="BK706" s="150"/>
      <c r="BL706" s="150"/>
      <c r="BM706" s="51"/>
    </row>
    <row r="707" spans="1:65">
      <c r="A707" s="28"/>
      <c r="B707" s="3" t="s">
        <v>84</v>
      </c>
      <c r="C707" s="27"/>
      <c r="D707" s="13">
        <v>0</v>
      </c>
      <c r="E707" s="13">
        <v>0.42467999829360503</v>
      </c>
      <c r="F707" s="13">
        <v>0.16563466499998439</v>
      </c>
      <c r="G707" s="13" t="s">
        <v>358</v>
      </c>
      <c r="H707" s="13" t="s">
        <v>358</v>
      </c>
      <c r="I707" s="13" t="s">
        <v>358</v>
      </c>
      <c r="J707" s="13" t="s">
        <v>358</v>
      </c>
      <c r="K707" s="13">
        <v>0</v>
      </c>
      <c r="L707" s="13" t="s">
        <v>358</v>
      </c>
      <c r="M707" s="13">
        <v>0</v>
      </c>
      <c r="N707" s="13">
        <v>0.24364102024405115</v>
      </c>
      <c r="O707" s="13" t="s">
        <v>358</v>
      </c>
      <c r="P707" s="91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0"/>
    </row>
    <row r="708" spans="1:65">
      <c r="A708" s="28"/>
      <c r="B708" s="3" t="s">
        <v>199</v>
      </c>
      <c r="C708" s="27"/>
      <c r="D708" s="13">
        <v>-0.58246346555323592</v>
      </c>
      <c r="E708" s="13">
        <v>0.63535142658315968</v>
      </c>
      <c r="F708" s="13">
        <v>-0.43632567849686843</v>
      </c>
      <c r="G708" s="13" t="s">
        <v>358</v>
      </c>
      <c r="H708" s="13" t="s">
        <v>358</v>
      </c>
      <c r="I708" s="13" t="s">
        <v>358</v>
      </c>
      <c r="J708" s="13" t="s">
        <v>358</v>
      </c>
      <c r="K708" s="13">
        <v>4.2192066805845512</v>
      </c>
      <c r="L708" s="13" t="s">
        <v>358</v>
      </c>
      <c r="M708" s="13">
        <v>1.0876826722338206</v>
      </c>
      <c r="N708" s="13">
        <v>0.13082811412665274</v>
      </c>
      <c r="O708" s="13" t="s">
        <v>358</v>
      </c>
      <c r="P708" s="91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0"/>
    </row>
    <row r="709" spans="1:65">
      <c r="A709" s="28"/>
      <c r="B709" s="42" t="s">
        <v>200</v>
      </c>
      <c r="C709" s="43"/>
      <c r="D709" s="41">
        <v>0.97</v>
      </c>
      <c r="E709" s="41">
        <v>0.75</v>
      </c>
      <c r="F709" s="41">
        <v>0.69</v>
      </c>
      <c r="G709" s="41">
        <v>0</v>
      </c>
      <c r="H709" s="41">
        <v>31.84</v>
      </c>
      <c r="I709" s="41">
        <v>0</v>
      </c>
      <c r="J709" s="41">
        <v>0.66</v>
      </c>
      <c r="K709" s="41">
        <v>5.31</v>
      </c>
      <c r="L709" s="41">
        <v>0</v>
      </c>
      <c r="M709" s="41">
        <v>0.44</v>
      </c>
      <c r="N709" s="41">
        <v>0.11</v>
      </c>
      <c r="O709" s="41">
        <v>1.06</v>
      </c>
      <c r="P709" s="91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0"/>
    </row>
    <row r="710" spans="1:65">
      <c r="B710" s="2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BM710" s="50"/>
    </row>
    <row r="711" spans="1:65" ht="15">
      <c r="B711" s="8" t="s">
        <v>337</v>
      </c>
      <c r="BM711" s="26" t="s">
        <v>203</v>
      </c>
    </row>
    <row r="712" spans="1:65" ht="15">
      <c r="A712" s="24" t="s">
        <v>58</v>
      </c>
      <c r="B712" s="18" t="s">
        <v>99</v>
      </c>
      <c r="C712" s="15" t="s">
        <v>100</v>
      </c>
      <c r="D712" s="16" t="s">
        <v>175</v>
      </c>
      <c r="E712" s="17" t="s">
        <v>175</v>
      </c>
      <c r="F712" s="17" t="s">
        <v>175</v>
      </c>
      <c r="G712" s="17" t="s">
        <v>175</v>
      </c>
      <c r="H712" s="17" t="s">
        <v>175</v>
      </c>
      <c r="I712" s="17" t="s">
        <v>175</v>
      </c>
      <c r="J712" s="17" t="s">
        <v>175</v>
      </c>
      <c r="K712" s="17" t="s">
        <v>175</v>
      </c>
      <c r="L712" s="17" t="s">
        <v>175</v>
      </c>
      <c r="M712" s="17" t="s">
        <v>175</v>
      </c>
      <c r="N712" s="17" t="s">
        <v>175</v>
      </c>
      <c r="O712" s="17" t="s">
        <v>175</v>
      </c>
      <c r="P712" s="17" t="s">
        <v>175</v>
      </c>
      <c r="Q712" s="17" t="s">
        <v>175</v>
      </c>
      <c r="R712" s="17" t="s">
        <v>175</v>
      </c>
      <c r="S712" s="91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9" t="s">
        <v>176</v>
      </c>
      <c r="C713" s="9" t="s">
        <v>176</v>
      </c>
      <c r="D713" s="89" t="s">
        <v>177</v>
      </c>
      <c r="E713" s="90" t="s">
        <v>178</v>
      </c>
      <c r="F713" s="90" t="s">
        <v>179</v>
      </c>
      <c r="G713" s="90" t="s">
        <v>180</v>
      </c>
      <c r="H713" s="90" t="s">
        <v>181</v>
      </c>
      <c r="I713" s="90" t="s">
        <v>182</v>
      </c>
      <c r="J713" s="90" t="s">
        <v>183</v>
      </c>
      <c r="K713" s="90" t="s">
        <v>184</v>
      </c>
      <c r="L713" s="90" t="s">
        <v>185</v>
      </c>
      <c r="M713" s="90" t="s">
        <v>186</v>
      </c>
      <c r="N713" s="90" t="s">
        <v>187</v>
      </c>
      <c r="O713" s="90" t="s">
        <v>188</v>
      </c>
      <c r="P713" s="90" t="s">
        <v>189</v>
      </c>
      <c r="Q713" s="90" t="s">
        <v>190</v>
      </c>
      <c r="R713" s="90" t="s">
        <v>204</v>
      </c>
      <c r="S713" s="91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 t="s">
        <v>1</v>
      </c>
    </row>
    <row r="714" spans="1:65">
      <c r="A714" s="28"/>
      <c r="B714" s="19"/>
      <c r="C714" s="9"/>
      <c r="D714" s="10" t="s">
        <v>205</v>
      </c>
      <c r="E714" s="11" t="s">
        <v>205</v>
      </c>
      <c r="F714" s="11" t="s">
        <v>205</v>
      </c>
      <c r="G714" s="11" t="s">
        <v>206</v>
      </c>
      <c r="H714" s="11" t="s">
        <v>101</v>
      </c>
      <c r="I714" s="11" t="s">
        <v>101</v>
      </c>
      <c r="J714" s="11" t="s">
        <v>205</v>
      </c>
      <c r="K714" s="11" t="s">
        <v>206</v>
      </c>
      <c r="L714" s="11" t="s">
        <v>205</v>
      </c>
      <c r="M714" s="11" t="s">
        <v>206</v>
      </c>
      <c r="N714" s="11" t="s">
        <v>205</v>
      </c>
      <c r="O714" s="11" t="s">
        <v>205</v>
      </c>
      <c r="P714" s="11" t="s">
        <v>206</v>
      </c>
      <c r="Q714" s="11" t="s">
        <v>205</v>
      </c>
      <c r="R714" s="11" t="s">
        <v>205</v>
      </c>
      <c r="S714" s="91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3</v>
      </c>
    </row>
    <row r="715" spans="1:65">
      <c r="A715" s="28"/>
      <c r="B715" s="19"/>
      <c r="C715" s="9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91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3</v>
      </c>
    </row>
    <row r="716" spans="1:65">
      <c r="A716" s="28"/>
      <c r="B716" s="18">
        <v>1</v>
      </c>
      <c r="C716" s="14">
        <v>1</v>
      </c>
      <c r="D716" s="148">
        <v>0.01</v>
      </c>
      <c r="E716" s="153" t="s">
        <v>98</v>
      </c>
      <c r="F716" s="148">
        <v>0.01</v>
      </c>
      <c r="G716" s="153">
        <v>1.0999999999999999E-2</v>
      </c>
      <c r="H716" s="148">
        <v>9.7999999999999997E-3</v>
      </c>
      <c r="I716" s="153">
        <v>9.0000000000000011E-3</v>
      </c>
      <c r="J716" s="153" t="s">
        <v>207</v>
      </c>
      <c r="K716" s="153">
        <v>0.02</v>
      </c>
      <c r="L716" s="153">
        <v>1.2999999999999999E-2</v>
      </c>
      <c r="M716" s="153" t="s">
        <v>212</v>
      </c>
      <c r="N716" s="153" t="s">
        <v>212</v>
      </c>
      <c r="O716" s="153" t="s">
        <v>98</v>
      </c>
      <c r="P716" s="148">
        <v>0.01</v>
      </c>
      <c r="Q716" s="148">
        <v>0.01</v>
      </c>
      <c r="R716" s="148">
        <v>0.01</v>
      </c>
      <c r="S716" s="149"/>
      <c r="T716" s="150"/>
      <c r="U716" s="150"/>
      <c r="V716" s="150"/>
      <c r="W716" s="150"/>
      <c r="X716" s="150"/>
      <c r="Y716" s="150"/>
      <c r="Z716" s="150"/>
      <c r="AA716" s="150"/>
      <c r="AB716" s="150"/>
      <c r="AC716" s="150"/>
      <c r="AD716" s="150"/>
      <c r="AE716" s="150"/>
      <c r="AF716" s="150"/>
      <c r="AG716" s="150"/>
      <c r="AH716" s="150"/>
      <c r="AI716" s="150"/>
      <c r="AJ716" s="150"/>
      <c r="AK716" s="150"/>
      <c r="AL716" s="150"/>
      <c r="AM716" s="150"/>
      <c r="AN716" s="150"/>
      <c r="AO716" s="150"/>
      <c r="AP716" s="150"/>
      <c r="AQ716" s="150"/>
      <c r="AR716" s="150"/>
      <c r="AS716" s="150"/>
      <c r="AT716" s="150"/>
      <c r="AU716" s="150"/>
      <c r="AV716" s="150"/>
      <c r="AW716" s="150"/>
      <c r="AX716" s="150"/>
      <c r="AY716" s="150"/>
      <c r="AZ716" s="150"/>
      <c r="BA716" s="150"/>
      <c r="BB716" s="150"/>
      <c r="BC716" s="150"/>
      <c r="BD716" s="150"/>
      <c r="BE716" s="150"/>
      <c r="BF716" s="150"/>
      <c r="BG716" s="150"/>
      <c r="BH716" s="150"/>
      <c r="BI716" s="150"/>
      <c r="BJ716" s="150"/>
      <c r="BK716" s="150"/>
      <c r="BL716" s="150"/>
      <c r="BM716" s="151">
        <v>1</v>
      </c>
    </row>
    <row r="717" spans="1:65">
      <c r="A717" s="28"/>
      <c r="B717" s="19">
        <v>1</v>
      </c>
      <c r="C717" s="9">
        <v>2</v>
      </c>
      <c r="D717" s="23">
        <v>0.01</v>
      </c>
      <c r="E717" s="154">
        <v>0.01</v>
      </c>
      <c r="F717" s="23">
        <v>0.01</v>
      </c>
      <c r="G717" s="154">
        <v>1.0999999999999999E-2</v>
      </c>
      <c r="H717" s="23">
        <v>9.7999999999999997E-3</v>
      </c>
      <c r="I717" s="154">
        <v>9.0000000000000011E-3</v>
      </c>
      <c r="J717" s="154" t="s">
        <v>207</v>
      </c>
      <c r="K717" s="154">
        <v>0.02</v>
      </c>
      <c r="L717" s="154">
        <v>1.2E-2</v>
      </c>
      <c r="M717" s="154" t="s">
        <v>212</v>
      </c>
      <c r="N717" s="154" t="s">
        <v>212</v>
      </c>
      <c r="O717" s="23">
        <v>0.01</v>
      </c>
      <c r="P717" s="23">
        <v>0.01</v>
      </c>
      <c r="Q717" s="23">
        <v>0.01</v>
      </c>
      <c r="R717" s="23">
        <v>0.01</v>
      </c>
      <c r="S717" s="149"/>
      <c r="T717" s="150"/>
      <c r="U717" s="150"/>
      <c r="V717" s="150"/>
      <c r="W717" s="150"/>
      <c r="X717" s="150"/>
      <c r="Y717" s="150"/>
      <c r="Z717" s="150"/>
      <c r="AA717" s="150"/>
      <c r="AB717" s="150"/>
      <c r="AC717" s="150"/>
      <c r="AD717" s="150"/>
      <c r="AE717" s="150"/>
      <c r="AF717" s="150"/>
      <c r="AG717" s="150"/>
      <c r="AH717" s="150"/>
      <c r="AI717" s="150"/>
      <c r="AJ717" s="150"/>
      <c r="AK717" s="150"/>
      <c r="AL717" s="150"/>
      <c r="AM717" s="150"/>
      <c r="AN717" s="150"/>
      <c r="AO717" s="150"/>
      <c r="AP717" s="150"/>
      <c r="AQ717" s="150"/>
      <c r="AR717" s="150"/>
      <c r="AS717" s="150"/>
      <c r="AT717" s="150"/>
      <c r="AU717" s="150"/>
      <c r="AV717" s="150"/>
      <c r="AW717" s="150"/>
      <c r="AX717" s="150"/>
      <c r="AY717" s="150"/>
      <c r="AZ717" s="150"/>
      <c r="BA717" s="150"/>
      <c r="BB717" s="150"/>
      <c r="BC717" s="150"/>
      <c r="BD717" s="150"/>
      <c r="BE717" s="150"/>
      <c r="BF717" s="150"/>
      <c r="BG717" s="150"/>
      <c r="BH717" s="150"/>
      <c r="BI717" s="150"/>
      <c r="BJ717" s="150"/>
      <c r="BK717" s="150"/>
      <c r="BL717" s="150"/>
      <c r="BM717" s="151">
        <v>3</v>
      </c>
    </row>
    <row r="718" spans="1:65">
      <c r="A718" s="28"/>
      <c r="B718" s="19">
        <v>1</v>
      </c>
      <c r="C718" s="9">
        <v>3</v>
      </c>
      <c r="D718" s="23">
        <v>0.01</v>
      </c>
      <c r="E718" s="154">
        <v>0.02</v>
      </c>
      <c r="F718" s="23">
        <v>0.01</v>
      </c>
      <c r="G718" s="154">
        <v>1.0999999999999999E-2</v>
      </c>
      <c r="H718" s="23">
        <v>9.8999999999999991E-3</v>
      </c>
      <c r="I718" s="154">
        <v>9.0000000000000011E-3</v>
      </c>
      <c r="J718" s="154" t="s">
        <v>207</v>
      </c>
      <c r="K718" s="154">
        <v>0.02</v>
      </c>
      <c r="L718" s="154">
        <v>1.2E-2</v>
      </c>
      <c r="M718" s="154" t="s">
        <v>212</v>
      </c>
      <c r="N718" s="154" t="s">
        <v>212</v>
      </c>
      <c r="O718" s="23">
        <v>0.01</v>
      </c>
      <c r="P718" s="23">
        <v>0.01</v>
      </c>
      <c r="Q718" s="23">
        <v>0.01</v>
      </c>
      <c r="R718" s="23">
        <v>0.01</v>
      </c>
      <c r="S718" s="149"/>
      <c r="T718" s="150"/>
      <c r="U718" s="150"/>
      <c r="V718" s="150"/>
      <c r="W718" s="150"/>
      <c r="X718" s="150"/>
      <c r="Y718" s="150"/>
      <c r="Z718" s="150"/>
      <c r="AA718" s="150"/>
      <c r="AB718" s="150"/>
      <c r="AC718" s="150"/>
      <c r="AD718" s="150"/>
      <c r="AE718" s="150"/>
      <c r="AF718" s="150"/>
      <c r="AG718" s="150"/>
      <c r="AH718" s="150"/>
      <c r="AI718" s="150"/>
      <c r="AJ718" s="150"/>
      <c r="AK718" s="150"/>
      <c r="AL718" s="150"/>
      <c r="AM718" s="150"/>
      <c r="AN718" s="150"/>
      <c r="AO718" s="150"/>
      <c r="AP718" s="150"/>
      <c r="AQ718" s="150"/>
      <c r="AR718" s="150"/>
      <c r="AS718" s="150"/>
      <c r="AT718" s="150"/>
      <c r="AU718" s="150"/>
      <c r="AV718" s="150"/>
      <c r="AW718" s="150"/>
      <c r="AX718" s="150"/>
      <c r="AY718" s="150"/>
      <c r="AZ718" s="150"/>
      <c r="BA718" s="150"/>
      <c r="BB718" s="150"/>
      <c r="BC718" s="150"/>
      <c r="BD718" s="150"/>
      <c r="BE718" s="150"/>
      <c r="BF718" s="150"/>
      <c r="BG718" s="150"/>
      <c r="BH718" s="150"/>
      <c r="BI718" s="150"/>
      <c r="BJ718" s="150"/>
      <c r="BK718" s="150"/>
      <c r="BL718" s="150"/>
      <c r="BM718" s="151">
        <v>16</v>
      </c>
    </row>
    <row r="719" spans="1:65">
      <c r="A719" s="28"/>
      <c r="B719" s="19">
        <v>1</v>
      </c>
      <c r="C719" s="9">
        <v>4</v>
      </c>
      <c r="D719" s="23">
        <v>0.01</v>
      </c>
      <c r="E719" s="154" t="s">
        <v>98</v>
      </c>
      <c r="F719" s="23">
        <v>0.01</v>
      </c>
      <c r="G719" s="154">
        <v>1.0999999999999999E-2</v>
      </c>
      <c r="H719" s="155">
        <v>9.6000000000000009E-3</v>
      </c>
      <c r="I719" s="154">
        <v>9.0000000000000011E-3</v>
      </c>
      <c r="J719" s="154" t="s">
        <v>207</v>
      </c>
      <c r="K719" s="154">
        <v>0.02</v>
      </c>
      <c r="L719" s="154">
        <v>1.2E-2</v>
      </c>
      <c r="M719" s="154" t="s">
        <v>212</v>
      </c>
      <c r="N719" s="154" t="s">
        <v>212</v>
      </c>
      <c r="O719" s="23">
        <v>0.01</v>
      </c>
      <c r="P719" s="23">
        <v>0.01</v>
      </c>
      <c r="Q719" s="23">
        <v>0.01</v>
      </c>
      <c r="R719" s="23">
        <v>0.01</v>
      </c>
      <c r="S719" s="149"/>
      <c r="T719" s="150"/>
      <c r="U719" s="150"/>
      <c r="V719" s="150"/>
      <c r="W719" s="150"/>
      <c r="X719" s="150"/>
      <c r="Y719" s="150"/>
      <c r="Z719" s="150"/>
      <c r="AA719" s="150"/>
      <c r="AB719" s="150"/>
      <c r="AC719" s="150"/>
      <c r="AD719" s="150"/>
      <c r="AE719" s="150"/>
      <c r="AF719" s="150"/>
      <c r="AG719" s="150"/>
      <c r="AH719" s="150"/>
      <c r="AI719" s="150"/>
      <c r="AJ719" s="150"/>
      <c r="AK719" s="150"/>
      <c r="AL719" s="150"/>
      <c r="AM719" s="150"/>
      <c r="AN719" s="150"/>
      <c r="AO719" s="150"/>
      <c r="AP719" s="150"/>
      <c r="AQ719" s="150"/>
      <c r="AR719" s="150"/>
      <c r="AS719" s="150"/>
      <c r="AT719" s="150"/>
      <c r="AU719" s="150"/>
      <c r="AV719" s="150"/>
      <c r="AW719" s="150"/>
      <c r="AX719" s="150"/>
      <c r="AY719" s="150"/>
      <c r="AZ719" s="150"/>
      <c r="BA719" s="150"/>
      <c r="BB719" s="150"/>
      <c r="BC719" s="150"/>
      <c r="BD719" s="150"/>
      <c r="BE719" s="150"/>
      <c r="BF719" s="150"/>
      <c r="BG719" s="150"/>
      <c r="BH719" s="150"/>
      <c r="BI719" s="150"/>
      <c r="BJ719" s="150"/>
      <c r="BK719" s="150"/>
      <c r="BL719" s="150"/>
      <c r="BM719" s="151">
        <v>9.9857142857142905E-3</v>
      </c>
    </row>
    <row r="720" spans="1:65">
      <c r="A720" s="28"/>
      <c r="B720" s="19">
        <v>1</v>
      </c>
      <c r="C720" s="9">
        <v>5</v>
      </c>
      <c r="D720" s="23">
        <v>0.01</v>
      </c>
      <c r="E720" s="154">
        <v>0.01</v>
      </c>
      <c r="F720" s="23">
        <v>0.01</v>
      </c>
      <c r="G720" s="154">
        <v>1.0999999999999999E-2</v>
      </c>
      <c r="H720" s="23">
        <v>0.01</v>
      </c>
      <c r="I720" s="154">
        <v>9.0000000000000011E-3</v>
      </c>
      <c r="J720" s="154" t="s">
        <v>207</v>
      </c>
      <c r="K720" s="154">
        <v>0.02</v>
      </c>
      <c r="L720" s="154">
        <v>1.2999999999999999E-2</v>
      </c>
      <c r="M720" s="154" t="s">
        <v>212</v>
      </c>
      <c r="N720" s="154" t="s">
        <v>212</v>
      </c>
      <c r="O720" s="23">
        <v>0.01</v>
      </c>
      <c r="P720" s="23">
        <v>0.01</v>
      </c>
      <c r="Q720" s="23">
        <v>0.01</v>
      </c>
      <c r="R720" s="23">
        <v>0.01</v>
      </c>
      <c r="S720" s="149"/>
      <c r="T720" s="150"/>
      <c r="U720" s="150"/>
      <c r="V720" s="150"/>
      <c r="W720" s="150"/>
      <c r="X720" s="150"/>
      <c r="Y720" s="150"/>
      <c r="Z720" s="150"/>
      <c r="AA720" s="150"/>
      <c r="AB720" s="150"/>
      <c r="AC720" s="150"/>
      <c r="AD720" s="150"/>
      <c r="AE720" s="150"/>
      <c r="AF720" s="150"/>
      <c r="AG720" s="150"/>
      <c r="AH720" s="150"/>
      <c r="AI720" s="150"/>
      <c r="AJ720" s="150"/>
      <c r="AK720" s="150"/>
      <c r="AL720" s="150"/>
      <c r="AM720" s="150"/>
      <c r="AN720" s="150"/>
      <c r="AO720" s="150"/>
      <c r="AP720" s="150"/>
      <c r="AQ720" s="150"/>
      <c r="AR720" s="150"/>
      <c r="AS720" s="150"/>
      <c r="AT720" s="150"/>
      <c r="AU720" s="150"/>
      <c r="AV720" s="150"/>
      <c r="AW720" s="150"/>
      <c r="AX720" s="150"/>
      <c r="AY720" s="150"/>
      <c r="AZ720" s="150"/>
      <c r="BA720" s="150"/>
      <c r="BB720" s="150"/>
      <c r="BC720" s="150"/>
      <c r="BD720" s="150"/>
      <c r="BE720" s="150"/>
      <c r="BF720" s="150"/>
      <c r="BG720" s="150"/>
      <c r="BH720" s="150"/>
      <c r="BI720" s="150"/>
      <c r="BJ720" s="150"/>
      <c r="BK720" s="150"/>
      <c r="BL720" s="150"/>
      <c r="BM720" s="151">
        <v>9</v>
      </c>
    </row>
    <row r="721" spans="1:65">
      <c r="A721" s="28"/>
      <c r="B721" s="19">
        <v>1</v>
      </c>
      <c r="C721" s="9">
        <v>6</v>
      </c>
      <c r="D721" s="23">
        <v>0.01</v>
      </c>
      <c r="E721" s="154" t="s">
        <v>98</v>
      </c>
      <c r="F721" s="23">
        <v>0.01</v>
      </c>
      <c r="G721" s="154">
        <v>1.0999999999999999E-2</v>
      </c>
      <c r="H721" s="23">
        <v>0.01</v>
      </c>
      <c r="I721" s="154">
        <v>9.0000000000000011E-3</v>
      </c>
      <c r="J721" s="154" t="s">
        <v>207</v>
      </c>
      <c r="K721" s="154">
        <v>0.02</v>
      </c>
      <c r="L721" s="154">
        <v>1.2999999999999999E-2</v>
      </c>
      <c r="M721" s="154" t="s">
        <v>212</v>
      </c>
      <c r="N721" s="154" t="s">
        <v>212</v>
      </c>
      <c r="O721" s="23">
        <v>0.01</v>
      </c>
      <c r="P721" s="154" t="s">
        <v>98</v>
      </c>
      <c r="Q721" s="23">
        <v>0.01</v>
      </c>
      <c r="R721" s="23">
        <v>0.01</v>
      </c>
      <c r="S721" s="149"/>
      <c r="T721" s="150"/>
      <c r="U721" s="150"/>
      <c r="V721" s="150"/>
      <c r="W721" s="150"/>
      <c r="X721" s="150"/>
      <c r="Y721" s="150"/>
      <c r="Z721" s="150"/>
      <c r="AA721" s="150"/>
      <c r="AB721" s="150"/>
      <c r="AC721" s="150"/>
      <c r="AD721" s="150"/>
      <c r="AE721" s="150"/>
      <c r="AF721" s="150"/>
      <c r="AG721" s="150"/>
      <c r="AH721" s="150"/>
      <c r="AI721" s="150"/>
      <c r="AJ721" s="150"/>
      <c r="AK721" s="150"/>
      <c r="AL721" s="150"/>
      <c r="AM721" s="150"/>
      <c r="AN721" s="150"/>
      <c r="AO721" s="150"/>
      <c r="AP721" s="150"/>
      <c r="AQ721" s="150"/>
      <c r="AR721" s="150"/>
      <c r="AS721" s="150"/>
      <c r="AT721" s="150"/>
      <c r="AU721" s="150"/>
      <c r="AV721" s="150"/>
      <c r="AW721" s="150"/>
      <c r="AX721" s="150"/>
      <c r="AY721" s="150"/>
      <c r="AZ721" s="150"/>
      <c r="BA721" s="150"/>
      <c r="BB721" s="150"/>
      <c r="BC721" s="150"/>
      <c r="BD721" s="150"/>
      <c r="BE721" s="150"/>
      <c r="BF721" s="150"/>
      <c r="BG721" s="150"/>
      <c r="BH721" s="150"/>
      <c r="BI721" s="150"/>
      <c r="BJ721" s="150"/>
      <c r="BK721" s="150"/>
      <c r="BL721" s="150"/>
      <c r="BM721" s="51"/>
    </row>
    <row r="722" spans="1:65">
      <c r="A722" s="28"/>
      <c r="B722" s="20" t="s">
        <v>196</v>
      </c>
      <c r="C722" s="12"/>
      <c r="D722" s="152">
        <v>0.01</v>
      </c>
      <c r="E722" s="152">
        <v>1.3333333333333334E-2</v>
      </c>
      <c r="F722" s="152">
        <v>0.01</v>
      </c>
      <c r="G722" s="152">
        <v>1.0999999999999998E-2</v>
      </c>
      <c r="H722" s="152">
        <v>9.8499999999999994E-3</v>
      </c>
      <c r="I722" s="152">
        <v>9.0000000000000011E-3</v>
      </c>
      <c r="J722" s="152" t="s">
        <v>358</v>
      </c>
      <c r="K722" s="152">
        <v>0.02</v>
      </c>
      <c r="L722" s="152">
        <v>1.2499999999999999E-2</v>
      </c>
      <c r="M722" s="152" t="s">
        <v>358</v>
      </c>
      <c r="N722" s="152" t="s">
        <v>358</v>
      </c>
      <c r="O722" s="152">
        <v>0.01</v>
      </c>
      <c r="P722" s="152">
        <v>0.01</v>
      </c>
      <c r="Q722" s="152">
        <v>0.01</v>
      </c>
      <c r="R722" s="152">
        <v>0.01</v>
      </c>
      <c r="S722" s="149"/>
      <c r="T722" s="150"/>
      <c r="U722" s="150"/>
      <c r="V722" s="150"/>
      <c r="W722" s="150"/>
      <c r="X722" s="150"/>
      <c r="Y722" s="150"/>
      <c r="Z722" s="150"/>
      <c r="AA722" s="150"/>
      <c r="AB722" s="150"/>
      <c r="AC722" s="150"/>
      <c r="AD722" s="150"/>
      <c r="AE722" s="150"/>
      <c r="AF722" s="150"/>
      <c r="AG722" s="150"/>
      <c r="AH722" s="150"/>
      <c r="AI722" s="150"/>
      <c r="AJ722" s="150"/>
      <c r="AK722" s="150"/>
      <c r="AL722" s="150"/>
      <c r="AM722" s="150"/>
      <c r="AN722" s="150"/>
      <c r="AO722" s="150"/>
      <c r="AP722" s="150"/>
      <c r="AQ722" s="150"/>
      <c r="AR722" s="150"/>
      <c r="AS722" s="150"/>
      <c r="AT722" s="150"/>
      <c r="AU722" s="150"/>
      <c r="AV722" s="150"/>
      <c r="AW722" s="150"/>
      <c r="AX722" s="150"/>
      <c r="AY722" s="150"/>
      <c r="AZ722" s="150"/>
      <c r="BA722" s="150"/>
      <c r="BB722" s="150"/>
      <c r="BC722" s="150"/>
      <c r="BD722" s="150"/>
      <c r="BE722" s="150"/>
      <c r="BF722" s="150"/>
      <c r="BG722" s="150"/>
      <c r="BH722" s="150"/>
      <c r="BI722" s="150"/>
      <c r="BJ722" s="150"/>
      <c r="BK722" s="150"/>
      <c r="BL722" s="150"/>
      <c r="BM722" s="51"/>
    </row>
    <row r="723" spans="1:65">
      <c r="A723" s="28"/>
      <c r="B723" s="3" t="s">
        <v>197</v>
      </c>
      <c r="C723" s="27"/>
      <c r="D723" s="23">
        <v>0.01</v>
      </c>
      <c r="E723" s="23">
        <v>0.01</v>
      </c>
      <c r="F723" s="23">
        <v>0.01</v>
      </c>
      <c r="G723" s="23">
        <v>1.0999999999999999E-2</v>
      </c>
      <c r="H723" s="23">
        <v>9.8499999999999994E-3</v>
      </c>
      <c r="I723" s="23">
        <v>9.0000000000000011E-3</v>
      </c>
      <c r="J723" s="23" t="s">
        <v>358</v>
      </c>
      <c r="K723" s="23">
        <v>0.02</v>
      </c>
      <c r="L723" s="23">
        <v>1.2500000000000001E-2</v>
      </c>
      <c r="M723" s="23" t="s">
        <v>358</v>
      </c>
      <c r="N723" s="23" t="s">
        <v>358</v>
      </c>
      <c r="O723" s="23">
        <v>0.01</v>
      </c>
      <c r="P723" s="23">
        <v>0.01</v>
      </c>
      <c r="Q723" s="23">
        <v>0.01</v>
      </c>
      <c r="R723" s="23">
        <v>0.01</v>
      </c>
      <c r="S723" s="149"/>
      <c r="T723" s="150"/>
      <c r="U723" s="150"/>
      <c r="V723" s="150"/>
      <c r="W723" s="150"/>
      <c r="X723" s="150"/>
      <c r="Y723" s="150"/>
      <c r="Z723" s="150"/>
      <c r="AA723" s="150"/>
      <c r="AB723" s="150"/>
      <c r="AC723" s="150"/>
      <c r="AD723" s="150"/>
      <c r="AE723" s="150"/>
      <c r="AF723" s="150"/>
      <c r="AG723" s="150"/>
      <c r="AH723" s="150"/>
      <c r="AI723" s="150"/>
      <c r="AJ723" s="150"/>
      <c r="AK723" s="150"/>
      <c r="AL723" s="150"/>
      <c r="AM723" s="150"/>
      <c r="AN723" s="150"/>
      <c r="AO723" s="150"/>
      <c r="AP723" s="150"/>
      <c r="AQ723" s="150"/>
      <c r="AR723" s="150"/>
      <c r="AS723" s="150"/>
      <c r="AT723" s="150"/>
      <c r="AU723" s="150"/>
      <c r="AV723" s="150"/>
      <c r="AW723" s="150"/>
      <c r="AX723" s="150"/>
      <c r="AY723" s="150"/>
      <c r="AZ723" s="150"/>
      <c r="BA723" s="150"/>
      <c r="BB723" s="150"/>
      <c r="BC723" s="150"/>
      <c r="BD723" s="150"/>
      <c r="BE723" s="150"/>
      <c r="BF723" s="150"/>
      <c r="BG723" s="150"/>
      <c r="BH723" s="150"/>
      <c r="BI723" s="150"/>
      <c r="BJ723" s="150"/>
      <c r="BK723" s="150"/>
      <c r="BL723" s="150"/>
      <c r="BM723" s="51"/>
    </row>
    <row r="724" spans="1:65">
      <c r="A724" s="28"/>
      <c r="B724" s="3" t="s">
        <v>198</v>
      </c>
      <c r="C724" s="27"/>
      <c r="D724" s="23">
        <v>0</v>
      </c>
      <c r="E724" s="23">
        <v>5.7735026918962588E-3</v>
      </c>
      <c r="F724" s="23">
        <v>0</v>
      </c>
      <c r="G724" s="23">
        <v>1.9002943576525366E-18</v>
      </c>
      <c r="H724" s="23">
        <v>1.5165750888103079E-4</v>
      </c>
      <c r="I724" s="23">
        <v>0</v>
      </c>
      <c r="J724" s="23" t="s">
        <v>358</v>
      </c>
      <c r="K724" s="23">
        <v>0</v>
      </c>
      <c r="L724" s="23">
        <v>5.4772255750516567E-4</v>
      </c>
      <c r="M724" s="23" t="s">
        <v>358</v>
      </c>
      <c r="N724" s="23" t="s">
        <v>358</v>
      </c>
      <c r="O724" s="23">
        <v>0</v>
      </c>
      <c r="P724" s="23">
        <v>0</v>
      </c>
      <c r="Q724" s="23">
        <v>0</v>
      </c>
      <c r="R724" s="23">
        <v>0</v>
      </c>
      <c r="S724" s="149"/>
      <c r="T724" s="150"/>
      <c r="U724" s="150"/>
      <c r="V724" s="150"/>
      <c r="W724" s="150"/>
      <c r="X724" s="150"/>
      <c r="Y724" s="150"/>
      <c r="Z724" s="150"/>
      <c r="AA724" s="150"/>
      <c r="AB724" s="150"/>
      <c r="AC724" s="150"/>
      <c r="AD724" s="150"/>
      <c r="AE724" s="150"/>
      <c r="AF724" s="150"/>
      <c r="AG724" s="150"/>
      <c r="AH724" s="150"/>
      <c r="AI724" s="150"/>
      <c r="AJ724" s="150"/>
      <c r="AK724" s="150"/>
      <c r="AL724" s="150"/>
      <c r="AM724" s="150"/>
      <c r="AN724" s="150"/>
      <c r="AO724" s="150"/>
      <c r="AP724" s="150"/>
      <c r="AQ724" s="150"/>
      <c r="AR724" s="150"/>
      <c r="AS724" s="150"/>
      <c r="AT724" s="150"/>
      <c r="AU724" s="150"/>
      <c r="AV724" s="150"/>
      <c r="AW724" s="150"/>
      <c r="AX724" s="150"/>
      <c r="AY724" s="150"/>
      <c r="AZ724" s="150"/>
      <c r="BA724" s="150"/>
      <c r="BB724" s="150"/>
      <c r="BC724" s="150"/>
      <c r="BD724" s="150"/>
      <c r="BE724" s="150"/>
      <c r="BF724" s="150"/>
      <c r="BG724" s="150"/>
      <c r="BH724" s="150"/>
      <c r="BI724" s="150"/>
      <c r="BJ724" s="150"/>
      <c r="BK724" s="150"/>
      <c r="BL724" s="150"/>
      <c r="BM724" s="51"/>
    </row>
    <row r="725" spans="1:65">
      <c r="A725" s="28"/>
      <c r="B725" s="3" t="s">
        <v>84</v>
      </c>
      <c r="C725" s="27"/>
      <c r="D725" s="13">
        <v>0</v>
      </c>
      <c r="E725" s="13">
        <v>0.43301270189221941</v>
      </c>
      <c r="F725" s="13">
        <v>0</v>
      </c>
      <c r="G725" s="13">
        <v>1.72754032513867E-16</v>
      </c>
      <c r="H725" s="13">
        <v>1.5396701409241705E-2</v>
      </c>
      <c r="I725" s="13">
        <v>0</v>
      </c>
      <c r="J725" s="13" t="s">
        <v>358</v>
      </c>
      <c r="K725" s="13">
        <v>0</v>
      </c>
      <c r="L725" s="13">
        <v>4.3817804600413256E-2</v>
      </c>
      <c r="M725" s="13" t="s">
        <v>358</v>
      </c>
      <c r="N725" s="13" t="s">
        <v>358</v>
      </c>
      <c r="O725" s="13">
        <v>0</v>
      </c>
      <c r="P725" s="13">
        <v>0</v>
      </c>
      <c r="Q725" s="13">
        <v>0</v>
      </c>
      <c r="R725" s="13">
        <v>0</v>
      </c>
      <c r="S725" s="91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0"/>
    </row>
    <row r="726" spans="1:65">
      <c r="A726" s="28"/>
      <c r="B726" s="3" t="s">
        <v>199</v>
      </c>
      <c r="C726" s="27"/>
      <c r="D726" s="13">
        <v>1.4306151645202547E-3</v>
      </c>
      <c r="E726" s="13">
        <v>0.33524082021936041</v>
      </c>
      <c r="F726" s="13">
        <v>1.4306151645202547E-3</v>
      </c>
      <c r="G726" s="13">
        <v>0.10157367668097206</v>
      </c>
      <c r="H726" s="13">
        <v>-1.3590844062947638E-2</v>
      </c>
      <c r="I726" s="13">
        <v>-9.871244635193166E-2</v>
      </c>
      <c r="J726" s="13" t="s">
        <v>358</v>
      </c>
      <c r="K726" s="13">
        <v>1.0028612303290405</v>
      </c>
      <c r="L726" s="13">
        <v>0.25178826895565032</v>
      </c>
      <c r="M726" s="13" t="s">
        <v>358</v>
      </c>
      <c r="N726" s="13" t="s">
        <v>358</v>
      </c>
      <c r="O726" s="13">
        <v>1.4306151645202547E-3</v>
      </c>
      <c r="P726" s="13">
        <v>1.4306151645202547E-3</v>
      </c>
      <c r="Q726" s="13">
        <v>1.4306151645202547E-3</v>
      </c>
      <c r="R726" s="13">
        <v>1.4306151645202547E-3</v>
      </c>
      <c r="S726" s="91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0"/>
    </row>
    <row r="727" spans="1:65">
      <c r="A727" s="28"/>
      <c r="B727" s="42" t="s">
        <v>200</v>
      </c>
      <c r="C727" s="43"/>
      <c r="D727" s="41">
        <v>0</v>
      </c>
      <c r="E727" s="41">
        <v>0.67</v>
      </c>
      <c r="F727" s="41">
        <v>0</v>
      </c>
      <c r="G727" s="41">
        <v>0.81</v>
      </c>
      <c r="H727" s="41">
        <v>0.12</v>
      </c>
      <c r="I727" s="41">
        <v>0.81</v>
      </c>
      <c r="J727" s="41">
        <v>12.14</v>
      </c>
      <c r="K727" s="41">
        <v>8.09</v>
      </c>
      <c r="L727" s="41">
        <v>2.02</v>
      </c>
      <c r="M727" s="41">
        <v>8.09</v>
      </c>
      <c r="N727" s="41">
        <v>8.09</v>
      </c>
      <c r="O727" s="41">
        <v>0.67</v>
      </c>
      <c r="P727" s="41">
        <v>0.67</v>
      </c>
      <c r="Q727" s="41">
        <v>0</v>
      </c>
      <c r="R727" s="41">
        <v>0</v>
      </c>
      <c r="S727" s="91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0"/>
    </row>
    <row r="728" spans="1:65">
      <c r="B728" s="29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BM728" s="50"/>
    </row>
    <row r="729" spans="1:65" ht="15">
      <c r="B729" s="8" t="s">
        <v>338</v>
      </c>
      <c r="BM729" s="26" t="s">
        <v>64</v>
      </c>
    </row>
    <row r="730" spans="1:65" ht="15">
      <c r="A730" s="24" t="s">
        <v>6</v>
      </c>
      <c r="B730" s="18" t="s">
        <v>99</v>
      </c>
      <c r="C730" s="15" t="s">
        <v>100</v>
      </c>
      <c r="D730" s="16" t="s">
        <v>175</v>
      </c>
      <c r="E730" s="17" t="s">
        <v>175</v>
      </c>
      <c r="F730" s="17" t="s">
        <v>175</v>
      </c>
      <c r="G730" s="17" t="s">
        <v>175</v>
      </c>
      <c r="H730" s="17" t="s">
        <v>175</v>
      </c>
      <c r="I730" s="17" t="s">
        <v>175</v>
      </c>
      <c r="J730" s="17" t="s">
        <v>175</v>
      </c>
      <c r="K730" s="17" t="s">
        <v>175</v>
      </c>
      <c r="L730" s="17" t="s">
        <v>175</v>
      </c>
      <c r="M730" s="17" t="s">
        <v>175</v>
      </c>
      <c r="N730" s="17" t="s">
        <v>175</v>
      </c>
      <c r="O730" s="17" t="s">
        <v>175</v>
      </c>
      <c r="P730" s="17" t="s">
        <v>175</v>
      </c>
      <c r="Q730" s="17" t="s">
        <v>175</v>
      </c>
      <c r="R730" s="17" t="s">
        <v>175</v>
      </c>
      <c r="S730" s="91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</v>
      </c>
    </row>
    <row r="731" spans="1:65">
      <c r="A731" s="28"/>
      <c r="B731" s="19" t="s">
        <v>176</v>
      </c>
      <c r="C731" s="9" t="s">
        <v>176</v>
      </c>
      <c r="D731" s="89" t="s">
        <v>177</v>
      </c>
      <c r="E731" s="90" t="s">
        <v>178</v>
      </c>
      <c r="F731" s="90" t="s">
        <v>179</v>
      </c>
      <c r="G731" s="90" t="s">
        <v>180</v>
      </c>
      <c r="H731" s="90" t="s">
        <v>181</v>
      </c>
      <c r="I731" s="90" t="s">
        <v>182</v>
      </c>
      <c r="J731" s="90" t="s">
        <v>183</v>
      </c>
      <c r="K731" s="90" t="s">
        <v>184</v>
      </c>
      <c r="L731" s="90" t="s">
        <v>185</v>
      </c>
      <c r="M731" s="90" t="s">
        <v>186</v>
      </c>
      <c r="N731" s="90" t="s">
        <v>187</v>
      </c>
      <c r="O731" s="90" t="s">
        <v>188</v>
      </c>
      <c r="P731" s="90" t="s">
        <v>189</v>
      </c>
      <c r="Q731" s="90" t="s">
        <v>190</v>
      </c>
      <c r="R731" s="90" t="s">
        <v>204</v>
      </c>
      <c r="S731" s="91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3</v>
      </c>
    </row>
    <row r="732" spans="1:65">
      <c r="A732" s="28"/>
      <c r="B732" s="19"/>
      <c r="C732" s="9"/>
      <c r="D732" s="10" t="s">
        <v>205</v>
      </c>
      <c r="E732" s="11" t="s">
        <v>205</v>
      </c>
      <c r="F732" s="11" t="s">
        <v>205</v>
      </c>
      <c r="G732" s="11" t="s">
        <v>205</v>
      </c>
      <c r="H732" s="11" t="s">
        <v>205</v>
      </c>
      <c r="I732" s="11" t="s">
        <v>205</v>
      </c>
      <c r="J732" s="11" t="s">
        <v>205</v>
      </c>
      <c r="K732" s="11" t="s">
        <v>206</v>
      </c>
      <c r="L732" s="11" t="s">
        <v>205</v>
      </c>
      <c r="M732" s="11" t="s">
        <v>206</v>
      </c>
      <c r="N732" s="11" t="s">
        <v>205</v>
      </c>
      <c r="O732" s="11" t="s">
        <v>205</v>
      </c>
      <c r="P732" s="11" t="s">
        <v>206</v>
      </c>
      <c r="Q732" s="11" t="s">
        <v>205</v>
      </c>
      <c r="R732" s="11" t="s">
        <v>205</v>
      </c>
      <c r="S732" s="91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3</v>
      </c>
    </row>
    <row r="733" spans="1:65">
      <c r="A733" s="28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91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3</v>
      </c>
    </row>
    <row r="734" spans="1:65">
      <c r="A734" s="28"/>
      <c r="B734" s="18">
        <v>1</v>
      </c>
      <c r="C734" s="14">
        <v>1</v>
      </c>
      <c r="D734" s="148">
        <v>7.0000000000000007E-2</v>
      </c>
      <c r="E734" s="148">
        <v>0.05</v>
      </c>
      <c r="F734" s="148">
        <v>0.05</v>
      </c>
      <c r="G734" s="148">
        <v>0.06</v>
      </c>
      <c r="H734" s="153" t="s">
        <v>207</v>
      </c>
      <c r="I734" s="153" t="s">
        <v>97</v>
      </c>
      <c r="J734" s="153" t="s">
        <v>207</v>
      </c>
      <c r="K734" s="153" t="s">
        <v>97</v>
      </c>
      <c r="L734" s="153">
        <v>1.49</v>
      </c>
      <c r="M734" s="148">
        <v>0.06</v>
      </c>
      <c r="N734" s="148">
        <v>0.08</v>
      </c>
      <c r="O734" s="153" t="s">
        <v>95</v>
      </c>
      <c r="P734" s="153">
        <v>0.16</v>
      </c>
      <c r="Q734" s="148">
        <v>7.0000000000000007E-2</v>
      </c>
      <c r="R734" s="148">
        <v>0.04</v>
      </c>
      <c r="S734" s="149"/>
      <c r="T734" s="150"/>
      <c r="U734" s="150"/>
      <c r="V734" s="150"/>
      <c r="W734" s="150"/>
      <c r="X734" s="150"/>
      <c r="Y734" s="150"/>
      <c r="Z734" s="150"/>
      <c r="AA734" s="150"/>
      <c r="AB734" s="150"/>
      <c r="AC734" s="150"/>
      <c r="AD734" s="150"/>
      <c r="AE734" s="150"/>
      <c r="AF734" s="150"/>
      <c r="AG734" s="150"/>
      <c r="AH734" s="150"/>
      <c r="AI734" s="150"/>
      <c r="AJ734" s="150"/>
      <c r="AK734" s="150"/>
      <c r="AL734" s="150"/>
      <c r="AM734" s="150"/>
      <c r="AN734" s="150"/>
      <c r="AO734" s="150"/>
      <c r="AP734" s="150"/>
      <c r="AQ734" s="150"/>
      <c r="AR734" s="150"/>
      <c r="AS734" s="150"/>
      <c r="AT734" s="150"/>
      <c r="AU734" s="150"/>
      <c r="AV734" s="150"/>
      <c r="AW734" s="150"/>
      <c r="AX734" s="150"/>
      <c r="AY734" s="150"/>
      <c r="AZ734" s="150"/>
      <c r="BA734" s="150"/>
      <c r="BB734" s="150"/>
      <c r="BC734" s="150"/>
      <c r="BD734" s="150"/>
      <c r="BE734" s="150"/>
      <c r="BF734" s="150"/>
      <c r="BG734" s="150"/>
      <c r="BH734" s="150"/>
      <c r="BI734" s="150"/>
      <c r="BJ734" s="150"/>
      <c r="BK734" s="150"/>
      <c r="BL734" s="150"/>
      <c r="BM734" s="151">
        <v>1</v>
      </c>
    </row>
    <row r="735" spans="1:65">
      <c r="A735" s="28"/>
      <c r="B735" s="19">
        <v>1</v>
      </c>
      <c r="C735" s="9">
        <v>2</v>
      </c>
      <c r="D735" s="23">
        <v>7.0000000000000007E-2</v>
      </c>
      <c r="E735" s="23">
        <v>0.05</v>
      </c>
      <c r="F735" s="23">
        <v>0.06</v>
      </c>
      <c r="G735" s="23">
        <v>0.06</v>
      </c>
      <c r="H735" s="23">
        <v>0.06</v>
      </c>
      <c r="I735" s="154" t="s">
        <v>97</v>
      </c>
      <c r="J735" s="23">
        <v>0.06</v>
      </c>
      <c r="K735" s="154" t="s">
        <v>97</v>
      </c>
      <c r="L735" s="154">
        <v>1.53</v>
      </c>
      <c r="M735" s="23">
        <v>0.05</v>
      </c>
      <c r="N735" s="23">
        <v>0.08</v>
      </c>
      <c r="O735" s="154" t="s">
        <v>95</v>
      </c>
      <c r="P735" s="154">
        <v>0.13</v>
      </c>
      <c r="Q735" s="23">
        <v>0.05</v>
      </c>
      <c r="R735" s="23">
        <v>0.05</v>
      </c>
      <c r="S735" s="149"/>
      <c r="T735" s="150"/>
      <c r="U735" s="150"/>
      <c r="V735" s="150"/>
      <c r="W735" s="150"/>
      <c r="X735" s="150"/>
      <c r="Y735" s="150"/>
      <c r="Z735" s="150"/>
      <c r="AA735" s="150"/>
      <c r="AB735" s="150"/>
      <c r="AC735" s="150"/>
      <c r="AD735" s="150"/>
      <c r="AE735" s="150"/>
      <c r="AF735" s="150"/>
      <c r="AG735" s="150"/>
      <c r="AH735" s="150"/>
      <c r="AI735" s="150"/>
      <c r="AJ735" s="150"/>
      <c r="AK735" s="150"/>
      <c r="AL735" s="150"/>
      <c r="AM735" s="150"/>
      <c r="AN735" s="150"/>
      <c r="AO735" s="150"/>
      <c r="AP735" s="150"/>
      <c r="AQ735" s="150"/>
      <c r="AR735" s="150"/>
      <c r="AS735" s="150"/>
      <c r="AT735" s="150"/>
      <c r="AU735" s="150"/>
      <c r="AV735" s="150"/>
      <c r="AW735" s="150"/>
      <c r="AX735" s="150"/>
      <c r="AY735" s="150"/>
      <c r="AZ735" s="150"/>
      <c r="BA735" s="150"/>
      <c r="BB735" s="150"/>
      <c r="BC735" s="150"/>
      <c r="BD735" s="150"/>
      <c r="BE735" s="150"/>
      <c r="BF735" s="150"/>
      <c r="BG735" s="150"/>
      <c r="BH735" s="150"/>
      <c r="BI735" s="150"/>
      <c r="BJ735" s="150"/>
      <c r="BK735" s="150"/>
      <c r="BL735" s="150"/>
      <c r="BM735" s="151" t="e">
        <v>#N/A</v>
      </c>
    </row>
    <row r="736" spans="1:65">
      <c r="A736" s="28"/>
      <c r="B736" s="19">
        <v>1</v>
      </c>
      <c r="C736" s="9">
        <v>3</v>
      </c>
      <c r="D736" s="23">
        <v>0.06</v>
      </c>
      <c r="E736" s="23">
        <v>0.06</v>
      </c>
      <c r="F736" s="23">
        <v>0.05</v>
      </c>
      <c r="G736" s="23">
        <v>7.0000000000000007E-2</v>
      </c>
      <c r="H736" s="23">
        <v>0.05</v>
      </c>
      <c r="I736" s="154" t="s">
        <v>97</v>
      </c>
      <c r="J736" s="154" t="s">
        <v>207</v>
      </c>
      <c r="K736" s="154" t="s">
        <v>97</v>
      </c>
      <c r="L736" s="154">
        <v>1.49</v>
      </c>
      <c r="M736" s="155">
        <v>0.08</v>
      </c>
      <c r="N736" s="23">
        <v>0.08</v>
      </c>
      <c r="O736" s="154" t="s">
        <v>95</v>
      </c>
      <c r="P736" s="154">
        <v>0.18</v>
      </c>
      <c r="Q736" s="23">
        <v>0.06</v>
      </c>
      <c r="R736" s="23">
        <v>0.05</v>
      </c>
      <c r="S736" s="149"/>
      <c r="T736" s="150"/>
      <c r="U736" s="150"/>
      <c r="V736" s="150"/>
      <c r="W736" s="150"/>
      <c r="X736" s="150"/>
      <c r="Y736" s="150"/>
      <c r="Z736" s="150"/>
      <c r="AA736" s="150"/>
      <c r="AB736" s="150"/>
      <c r="AC736" s="150"/>
      <c r="AD736" s="150"/>
      <c r="AE736" s="150"/>
      <c r="AF736" s="150"/>
      <c r="AG736" s="150"/>
      <c r="AH736" s="150"/>
      <c r="AI736" s="150"/>
      <c r="AJ736" s="150"/>
      <c r="AK736" s="150"/>
      <c r="AL736" s="150"/>
      <c r="AM736" s="150"/>
      <c r="AN736" s="150"/>
      <c r="AO736" s="150"/>
      <c r="AP736" s="150"/>
      <c r="AQ736" s="150"/>
      <c r="AR736" s="150"/>
      <c r="AS736" s="150"/>
      <c r="AT736" s="150"/>
      <c r="AU736" s="150"/>
      <c r="AV736" s="150"/>
      <c r="AW736" s="150"/>
      <c r="AX736" s="150"/>
      <c r="AY736" s="150"/>
      <c r="AZ736" s="150"/>
      <c r="BA736" s="150"/>
      <c r="BB736" s="150"/>
      <c r="BC736" s="150"/>
      <c r="BD736" s="150"/>
      <c r="BE736" s="150"/>
      <c r="BF736" s="150"/>
      <c r="BG736" s="150"/>
      <c r="BH736" s="150"/>
      <c r="BI736" s="150"/>
      <c r="BJ736" s="150"/>
      <c r="BK736" s="150"/>
      <c r="BL736" s="150"/>
      <c r="BM736" s="151">
        <v>16</v>
      </c>
    </row>
    <row r="737" spans="1:65">
      <c r="A737" s="28"/>
      <c r="B737" s="19">
        <v>1</v>
      </c>
      <c r="C737" s="9">
        <v>4</v>
      </c>
      <c r="D737" s="23">
        <v>0.06</v>
      </c>
      <c r="E737" s="23">
        <v>0.06</v>
      </c>
      <c r="F737" s="23">
        <v>0.06</v>
      </c>
      <c r="G737" s="23">
        <v>0.06</v>
      </c>
      <c r="H737" s="154" t="s">
        <v>207</v>
      </c>
      <c r="I737" s="154" t="s">
        <v>97</v>
      </c>
      <c r="J737" s="154" t="s">
        <v>207</v>
      </c>
      <c r="K737" s="154" t="s">
        <v>97</v>
      </c>
      <c r="L737" s="154">
        <v>1.54</v>
      </c>
      <c r="M737" s="23">
        <v>0.05</v>
      </c>
      <c r="N737" s="23">
        <v>7.0000000000000007E-2</v>
      </c>
      <c r="O737" s="154" t="s">
        <v>95</v>
      </c>
      <c r="P737" s="154">
        <v>0.13</v>
      </c>
      <c r="Q737" s="23">
        <v>0.05</v>
      </c>
      <c r="R737" s="23">
        <v>0.05</v>
      </c>
      <c r="S737" s="149"/>
      <c r="T737" s="150"/>
      <c r="U737" s="150"/>
      <c r="V737" s="150"/>
      <c r="W737" s="150"/>
      <c r="X737" s="150"/>
      <c r="Y737" s="150"/>
      <c r="Z737" s="150"/>
      <c r="AA737" s="150"/>
      <c r="AB737" s="150"/>
      <c r="AC737" s="150"/>
      <c r="AD737" s="150"/>
      <c r="AE737" s="150"/>
      <c r="AF737" s="150"/>
      <c r="AG737" s="150"/>
      <c r="AH737" s="150"/>
      <c r="AI737" s="150"/>
      <c r="AJ737" s="150"/>
      <c r="AK737" s="150"/>
      <c r="AL737" s="150"/>
      <c r="AM737" s="150"/>
      <c r="AN737" s="150"/>
      <c r="AO737" s="150"/>
      <c r="AP737" s="150"/>
      <c r="AQ737" s="150"/>
      <c r="AR737" s="150"/>
      <c r="AS737" s="150"/>
      <c r="AT737" s="150"/>
      <c r="AU737" s="150"/>
      <c r="AV737" s="150"/>
      <c r="AW737" s="150"/>
      <c r="AX737" s="150"/>
      <c r="AY737" s="150"/>
      <c r="AZ737" s="150"/>
      <c r="BA737" s="150"/>
      <c r="BB737" s="150"/>
      <c r="BC737" s="150"/>
      <c r="BD737" s="150"/>
      <c r="BE737" s="150"/>
      <c r="BF737" s="150"/>
      <c r="BG737" s="150"/>
      <c r="BH737" s="150"/>
      <c r="BI737" s="150"/>
      <c r="BJ737" s="150"/>
      <c r="BK737" s="150"/>
      <c r="BL737" s="150"/>
      <c r="BM737" s="151">
        <v>5.8999999999999983E-2</v>
      </c>
    </row>
    <row r="738" spans="1:65">
      <c r="A738" s="28"/>
      <c r="B738" s="19">
        <v>1</v>
      </c>
      <c r="C738" s="9">
        <v>5</v>
      </c>
      <c r="D738" s="23">
        <v>7.0000000000000007E-2</v>
      </c>
      <c r="E738" s="23">
        <v>0.06</v>
      </c>
      <c r="F738" s="23">
        <v>0.06</v>
      </c>
      <c r="G738" s="155">
        <v>0.1</v>
      </c>
      <c r="H738" s="154" t="s">
        <v>207</v>
      </c>
      <c r="I738" s="154" t="s">
        <v>97</v>
      </c>
      <c r="J738" s="154" t="s">
        <v>207</v>
      </c>
      <c r="K738" s="154" t="s">
        <v>97</v>
      </c>
      <c r="L738" s="154">
        <v>1.51</v>
      </c>
      <c r="M738" s="23">
        <v>0.05</v>
      </c>
      <c r="N738" s="155">
        <v>0.12</v>
      </c>
      <c r="O738" s="154" t="s">
        <v>95</v>
      </c>
      <c r="P738" s="154">
        <v>0.17</v>
      </c>
      <c r="Q738" s="23">
        <v>0.06</v>
      </c>
      <c r="R738" s="23">
        <v>0.06</v>
      </c>
      <c r="S738" s="149"/>
      <c r="T738" s="150"/>
      <c r="U738" s="150"/>
      <c r="V738" s="150"/>
      <c r="W738" s="150"/>
      <c r="X738" s="150"/>
      <c r="Y738" s="150"/>
      <c r="Z738" s="150"/>
      <c r="AA738" s="150"/>
      <c r="AB738" s="150"/>
      <c r="AC738" s="150"/>
      <c r="AD738" s="150"/>
      <c r="AE738" s="150"/>
      <c r="AF738" s="150"/>
      <c r="AG738" s="150"/>
      <c r="AH738" s="150"/>
      <c r="AI738" s="150"/>
      <c r="AJ738" s="150"/>
      <c r="AK738" s="150"/>
      <c r="AL738" s="150"/>
      <c r="AM738" s="150"/>
      <c r="AN738" s="150"/>
      <c r="AO738" s="150"/>
      <c r="AP738" s="150"/>
      <c r="AQ738" s="150"/>
      <c r="AR738" s="150"/>
      <c r="AS738" s="150"/>
      <c r="AT738" s="150"/>
      <c r="AU738" s="150"/>
      <c r="AV738" s="150"/>
      <c r="AW738" s="150"/>
      <c r="AX738" s="150"/>
      <c r="AY738" s="150"/>
      <c r="AZ738" s="150"/>
      <c r="BA738" s="150"/>
      <c r="BB738" s="150"/>
      <c r="BC738" s="150"/>
      <c r="BD738" s="150"/>
      <c r="BE738" s="150"/>
      <c r="BF738" s="150"/>
      <c r="BG738" s="150"/>
      <c r="BH738" s="150"/>
      <c r="BI738" s="150"/>
      <c r="BJ738" s="150"/>
      <c r="BK738" s="150"/>
      <c r="BL738" s="150"/>
      <c r="BM738" s="151">
        <v>40</v>
      </c>
    </row>
    <row r="739" spans="1:65">
      <c r="A739" s="28"/>
      <c r="B739" s="19">
        <v>1</v>
      </c>
      <c r="C739" s="9">
        <v>6</v>
      </c>
      <c r="D739" s="23">
        <v>0.06</v>
      </c>
      <c r="E739" s="23">
        <v>0.06</v>
      </c>
      <c r="F739" s="23">
        <v>0.06</v>
      </c>
      <c r="G739" s="23">
        <v>7.0000000000000007E-2</v>
      </c>
      <c r="H739" s="23">
        <v>0.06</v>
      </c>
      <c r="I739" s="154" t="s">
        <v>97</v>
      </c>
      <c r="J739" s="154" t="s">
        <v>207</v>
      </c>
      <c r="K739" s="154">
        <v>0.2</v>
      </c>
      <c r="L739" s="154">
        <v>1.45</v>
      </c>
      <c r="M739" s="23">
        <v>0.05</v>
      </c>
      <c r="N739" s="23">
        <v>0.06</v>
      </c>
      <c r="O739" s="154" t="s">
        <v>95</v>
      </c>
      <c r="P739" s="154">
        <v>0.14000000000000001</v>
      </c>
      <c r="Q739" s="23">
        <v>0.05</v>
      </c>
      <c r="R739" s="23">
        <v>0.04</v>
      </c>
      <c r="S739" s="149"/>
      <c r="T739" s="150"/>
      <c r="U739" s="150"/>
      <c r="V739" s="150"/>
      <c r="W739" s="150"/>
      <c r="X739" s="150"/>
      <c r="Y739" s="150"/>
      <c r="Z739" s="150"/>
      <c r="AA739" s="150"/>
      <c r="AB739" s="150"/>
      <c r="AC739" s="150"/>
      <c r="AD739" s="150"/>
      <c r="AE739" s="150"/>
      <c r="AF739" s="150"/>
      <c r="AG739" s="150"/>
      <c r="AH739" s="150"/>
      <c r="AI739" s="150"/>
      <c r="AJ739" s="150"/>
      <c r="AK739" s="150"/>
      <c r="AL739" s="150"/>
      <c r="AM739" s="150"/>
      <c r="AN739" s="150"/>
      <c r="AO739" s="150"/>
      <c r="AP739" s="150"/>
      <c r="AQ739" s="150"/>
      <c r="AR739" s="150"/>
      <c r="AS739" s="150"/>
      <c r="AT739" s="150"/>
      <c r="AU739" s="150"/>
      <c r="AV739" s="150"/>
      <c r="AW739" s="150"/>
      <c r="AX739" s="150"/>
      <c r="AY739" s="150"/>
      <c r="AZ739" s="150"/>
      <c r="BA739" s="150"/>
      <c r="BB739" s="150"/>
      <c r="BC739" s="150"/>
      <c r="BD739" s="150"/>
      <c r="BE739" s="150"/>
      <c r="BF739" s="150"/>
      <c r="BG739" s="150"/>
      <c r="BH739" s="150"/>
      <c r="BI739" s="150"/>
      <c r="BJ739" s="150"/>
      <c r="BK739" s="150"/>
      <c r="BL739" s="150"/>
      <c r="BM739" s="51"/>
    </row>
    <row r="740" spans="1:65">
      <c r="A740" s="28"/>
      <c r="B740" s="20" t="s">
        <v>196</v>
      </c>
      <c r="C740" s="12"/>
      <c r="D740" s="152">
        <v>6.5000000000000002E-2</v>
      </c>
      <c r="E740" s="152">
        <v>5.6666666666666671E-2</v>
      </c>
      <c r="F740" s="152">
        <v>5.6666666666666671E-2</v>
      </c>
      <c r="G740" s="152">
        <v>6.9999999999999993E-2</v>
      </c>
      <c r="H740" s="152">
        <v>5.6666666666666664E-2</v>
      </c>
      <c r="I740" s="152" t="s">
        <v>358</v>
      </c>
      <c r="J740" s="152">
        <v>0.06</v>
      </c>
      <c r="K740" s="152">
        <v>0.2</v>
      </c>
      <c r="L740" s="152">
        <v>1.5016666666666667</v>
      </c>
      <c r="M740" s="152">
        <v>5.6666666666666664E-2</v>
      </c>
      <c r="N740" s="152">
        <v>8.1666666666666665E-2</v>
      </c>
      <c r="O740" s="152" t="s">
        <v>358</v>
      </c>
      <c r="P740" s="152">
        <v>0.1516666666666667</v>
      </c>
      <c r="Q740" s="152">
        <v>5.6666666666666664E-2</v>
      </c>
      <c r="R740" s="152">
        <v>4.8333333333333332E-2</v>
      </c>
      <c r="S740" s="149"/>
      <c r="T740" s="150"/>
      <c r="U740" s="150"/>
      <c r="V740" s="150"/>
      <c r="W740" s="150"/>
      <c r="X740" s="150"/>
      <c r="Y740" s="150"/>
      <c r="Z740" s="150"/>
      <c r="AA740" s="150"/>
      <c r="AB740" s="150"/>
      <c r="AC740" s="150"/>
      <c r="AD740" s="150"/>
      <c r="AE740" s="150"/>
      <c r="AF740" s="150"/>
      <c r="AG740" s="150"/>
      <c r="AH740" s="150"/>
      <c r="AI740" s="150"/>
      <c r="AJ740" s="150"/>
      <c r="AK740" s="150"/>
      <c r="AL740" s="150"/>
      <c r="AM740" s="150"/>
      <c r="AN740" s="150"/>
      <c r="AO740" s="150"/>
      <c r="AP740" s="150"/>
      <c r="AQ740" s="150"/>
      <c r="AR740" s="150"/>
      <c r="AS740" s="150"/>
      <c r="AT740" s="150"/>
      <c r="AU740" s="150"/>
      <c r="AV740" s="150"/>
      <c r="AW740" s="150"/>
      <c r="AX740" s="150"/>
      <c r="AY740" s="150"/>
      <c r="AZ740" s="150"/>
      <c r="BA740" s="150"/>
      <c r="BB740" s="150"/>
      <c r="BC740" s="150"/>
      <c r="BD740" s="150"/>
      <c r="BE740" s="150"/>
      <c r="BF740" s="150"/>
      <c r="BG740" s="150"/>
      <c r="BH740" s="150"/>
      <c r="BI740" s="150"/>
      <c r="BJ740" s="150"/>
      <c r="BK740" s="150"/>
      <c r="BL740" s="150"/>
      <c r="BM740" s="51"/>
    </row>
    <row r="741" spans="1:65">
      <c r="A741" s="28"/>
      <c r="B741" s="3" t="s">
        <v>197</v>
      </c>
      <c r="C741" s="27"/>
      <c r="D741" s="23">
        <v>6.5000000000000002E-2</v>
      </c>
      <c r="E741" s="23">
        <v>0.06</v>
      </c>
      <c r="F741" s="23">
        <v>0.06</v>
      </c>
      <c r="G741" s="23">
        <v>6.5000000000000002E-2</v>
      </c>
      <c r="H741" s="23">
        <v>0.06</v>
      </c>
      <c r="I741" s="23" t="s">
        <v>358</v>
      </c>
      <c r="J741" s="23">
        <v>0.06</v>
      </c>
      <c r="K741" s="23">
        <v>0.2</v>
      </c>
      <c r="L741" s="23">
        <v>1.5</v>
      </c>
      <c r="M741" s="23">
        <v>0.05</v>
      </c>
      <c r="N741" s="23">
        <v>0.08</v>
      </c>
      <c r="O741" s="23" t="s">
        <v>358</v>
      </c>
      <c r="P741" s="23">
        <v>0.15000000000000002</v>
      </c>
      <c r="Q741" s="23">
        <v>5.5E-2</v>
      </c>
      <c r="R741" s="23">
        <v>0.05</v>
      </c>
      <c r="S741" s="149"/>
      <c r="T741" s="150"/>
      <c r="U741" s="150"/>
      <c r="V741" s="150"/>
      <c r="W741" s="150"/>
      <c r="X741" s="150"/>
      <c r="Y741" s="150"/>
      <c r="Z741" s="150"/>
      <c r="AA741" s="150"/>
      <c r="AB741" s="150"/>
      <c r="AC741" s="150"/>
      <c r="AD741" s="150"/>
      <c r="AE741" s="150"/>
      <c r="AF741" s="150"/>
      <c r="AG741" s="150"/>
      <c r="AH741" s="150"/>
      <c r="AI741" s="150"/>
      <c r="AJ741" s="150"/>
      <c r="AK741" s="150"/>
      <c r="AL741" s="150"/>
      <c r="AM741" s="150"/>
      <c r="AN741" s="150"/>
      <c r="AO741" s="150"/>
      <c r="AP741" s="150"/>
      <c r="AQ741" s="150"/>
      <c r="AR741" s="150"/>
      <c r="AS741" s="150"/>
      <c r="AT741" s="150"/>
      <c r="AU741" s="150"/>
      <c r="AV741" s="150"/>
      <c r="AW741" s="150"/>
      <c r="AX741" s="150"/>
      <c r="AY741" s="150"/>
      <c r="AZ741" s="150"/>
      <c r="BA741" s="150"/>
      <c r="BB741" s="150"/>
      <c r="BC741" s="150"/>
      <c r="BD741" s="150"/>
      <c r="BE741" s="150"/>
      <c r="BF741" s="150"/>
      <c r="BG741" s="150"/>
      <c r="BH741" s="150"/>
      <c r="BI741" s="150"/>
      <c r="BJ741" s="150"/>
      <c r="BK741" s="150"/>
      <c r="BL741" s="150"/>
      <c r="BM741" s="51"/>
    </row>
    <row r="742" spans="1:65">
      <c r="A742" s="28"/>
      <c r="B742" s="3" t="s">
        <v>198</v>
      </c>
      <c r="C742" s="27"/>
      <c r="D742" s="23">
        <v>5.4772255750516656E-3</v>
      </c>
      <c r="E742" s="23">
        <v>5.1639777949432199E-3</v>
      </c>
      <c r="F742" s="23">
        <v>5.1639777949432199E-3</v>
      </c>
      <c r="G742" s="23">
        <v>1.5491933384829711E-2</v>
      </c>
      <c r="H742" s="23">
        <v>5.7735026918962545E-3</v>
      </c>
      <c r="I742" s="23" t="s">
        <v>358</v>
      </c>
      <c r="J742" s="23" t="s">
        <v>358</v>
      </c>
      <c r="K742" s="23" t="s">
        <v>358</v>
      </c>
      <c r="L742" s="23">
        <v>3.2506409624359758E-2</v>
      </c>
      <c r="M742" s="23">
        <v>1.2110601416390017E-2</v>
      </c>
      <c r="N742" s="23">
        <v>2.0412414523193183E-2</v>
      </c>
      <c r="O742" s="23" t="s">
        <v>358</v>
      </c>
      <c r="P742" s="23">
        <v>2.136976056643267E-2</v>
      </c>
      <c r="Q742" s="23">
        <v>8.1649658092772786E-3</v>
      </c>
      <c r="R742" s="23">
        <v>7.527726527090833E-3</v>
      </c>
      <c r="S742" s="149"/>
      <c r="T742" s="150"/>
      <c r="U742" s="150"/>
      <c r="V742" s="150"/>
      <c r="W742" s="150"/>
      <c r="X742" s="150"/>
      <c r="Y742" s="150"/>
      <c r="Z742" s="150"/>
      <c r="AA742" s="150"/>
      <c r="AB742" s="150"/>
      <c r="AC742" s="150"/>
      <c r="AD742" s="150"/>
      <c r="AE742" s="150"/>
      <c r="AF742" s="150"/>
      <c r="AG742" s="150"/>
      <c r="AH742" s="150"/>
      <c r="AI742" s="150"/>
      <c r="AJ742" s="150"/>
      <c r="AK742" s="150"/>
      <c r="AL742" s="150"/>
      <c r="AM742" s="150"/>
      <c r="AN742" s="150"/>
      <c r="AO742" s="150"/>
      <c r="AP742" s="150"/>
      <c r="AQ742" s="150"/>
      <c r="AR742" s="150"/>
      <c r="AS742" s="150"/>
      <c r="AT742" s="150"/>
      <c r="AU742" s="150"/>
      <c r="AV742" s="150"/>
      <c r="AW742" s="150"/>
      <c r="AX742" s="150"/>
      <c r="AY742" s="150"/>
      <c r="AZ742" s="150"/>
      <c r="BA742" s="150"/>
      <c r="BB742" s="150"/>
      <c r="BC742" s="150"/>
      <c r="BD742" s="150"/>
      <c r="BE742" s="150"/>
      <c r="BF742" s="150"/>
      <c r="BG742" s="150"/>
      <c r="BH742" s="150"/>
      <c r="BI742" s="150"/>
      <c r="BJ742" s="150"/>
      <c r="BK742" s="150"/>
      <c r="BL742" s="150"/>
      <c r="BM742" s="51"/>
    </row>
    <row r="743" spans="1:65">
      <c r="A743" s="28"/>
      <c r="B743" s="3" t="s">
        <v>84</v>
      </c>
      <c r="C743" s="27"/>
      <c r="D743" s="13">
        <v>8.4265008846948694E-2</v>
      </c>
      <c r="E743" s="13">
        <v>9.1129019910762693E-2</v>
      </c>
      <c r="F743" s="13">
        <v>9.1129019910762693E-2</v>
      </c>
      <c r="G743" s="13">
        <v>0.22131333406899589</v>
      </c>
      <c r="H743" s="13">
        <v>0.10188534162169861</v>
      </c>
      <c r="I743" s="13" t="s">
        <v>358</v>
      </c>
      <c r="J743" s="13" t="s">
        <v>358</v>
      </c>
      <c r="K743" s="13" t="s">
        <v>358</v>
      </c>
      <c r="L743" s="13">
        <v>2.1646887652181857E-2</v>
      </c>
      <c r="M743" s="13">
        <v>0.21371649558335323</v>
      </c>
      <c r="N743" s="13">
        <v>0.24994793293705939</v>
      </c>
      <c r="O743" s="13" t="s">
        <v>358</v>
      </c>
      <c r="P743" s="13">
        <v>0.14089952021823735</v>
      </c>
      <c r="Q743" s="13">
        <v>0.14408763192842258</v>
      </c>
      <c r="R743" s="13">
        <v>0.15574606607774139</v>
      </c>
      <c r="S743" s="91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0"/>
    </row>
    <row r="744" spans="1:65">
      <c r="A744" s="28"/>
      <c r="B744" s="3" t="s">
        <v>199</v>
      </c>
      <c r="C744" s="27"/>
      <c r="D744" s="13">
        <v>0.10169491525423768</v>
      </c>
      <c r="E744" s="13">
        <v>-3.9548022598869692E-2</v>
      </c>
      <c r="F744" s="13">
        <v>-3.9548022598869692E-2</v>
      </c>
      <c r="G744" s="13">
        <v>0.18644067796610186</v>
      </c>
      <c r="H744" s="13">
        <v>-3.9548022598869803E-2</v>
      </c>
      <c r="I744" s="13" t="s">
        <v>358</v>
      </c>
      <c r="J744" s="13">
        <v>1.6949152542373058E-2</v>
      </c>
      <c r="K744" s="13">
        <v>2.3898305084745775</v>
      </c>
      <c r="L744" s="13">
        <v>24.451977401129952</v>
      </c>
      <c r="M744" s="13">
        <v>-3.9548022598869803E-2</v>
      </c>
      <c r="N744" s="13">
        <v>0.38418079096045243</v>
      </c>
      <c r="O744" s="13" t="s">
        <v>358</v>
      </c>
      <c r="P744" s="13">
        <v>1.570621468926555</v>
      </c>
      <c r="Q744" s="13">
        <v>-3.9548022598869803E-2</v>
      </c>
      <c r="R744" s="13">
        <v>-0.18079096045197718</v>
      </c>
      <c r="S744" s="91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0"/>
    </row>
    <row r="745" spans="1:65">
      <c r="A745" s="28"/>
      <c r="B745" s="42" t="s">
        <v>200</v>
      </c>
      <c r="C745" s="43"/>
      <c r="D745" s="41">
        <v>0.42</v>
      </c>
      <c r="E745" s="41">
        <v>0</v>
      </c>
      <c r="F745" s="41">
        <v>0</v>
      </c>
      <c r="G745" s="41">
        <v>0.67</v>
      </c>
      <c r="H745" s="41">
        <v>0.8</v>
      </c>
      <c r="I745" s="41">
        <v>0.34</v>
      </c>
      <c r="J745" s="41">
        <v>1.31</v>
      </c>
      <c r="K745" s="41">
        <v>0.93</v>
      </c>
      <c r="L745" s="41">
        <v>73.08</v>
      </c>
      <c r="M745" s="41">
        <v>0</v>
      </c>
      <c r="N745" s="41">
        <v>1.26</v>
      </c>
      <c r="O745" s="41">
        <v>22.42</v>
      </c>
      <c r="P745" s="41">
        <v>4.8</v>
      </c>
      <c r="Q745" s="41">
        <v>0</v>
      </c>
      <c r="R745" s="41">
        <v>0.42</v>
      </c>
      <c r="S745" s="91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0"/>
    </row>
    <row r="746" spans="1:65">
      <c r="B746" s="29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BM746" s="50"/>
    </row>
    <row r="747" spans="1:65" ht="15">
      <c r="B747" s="8" t="s">
        <v>339</v>
      </c>
      <c r="BM747" s="26" t="s">
        <v>64</v>
      </c>
    </row>
    <row r="748" spans="1:65" ht="15">
      <c r="A748" s="24" t="s">
        <v>9</v>
      </c>
      <c r="B748" s="18" t="s">
        <v>99</v>
      </c>
      <c r="C748" s="15" t="s">
        <v>100</v>
      </c>
      <c r="D748" s="16" t="s">
        <v>175</v>
      </c>
      <c r="E748" s="17" t="s">
        <v>175</v>
      </c>
      <c r="F748" s="17" t="s">
        <v>175</v>
      </c>
      <c r="G748" s="17" t="s">
        <v>175</v>
      </c>
      <c r="H748" s="17" t="s">
        <v>175</v>
      </c>
      <c r="I748" s="17" t="s">
        <v>175</v>
      </c>
      <c r="J748" s="17" t="s">
        <v>175</v>
      </c>
      <c r="K748" s="17" t="s">
        <v>175</v>
      </c>
      <c r="L748" s="17" t="s">
        <v>175</v>
      </c>
      <c r="M748" s="17" t="s">
        <v>175</v>
      </c>
      <c r="N748" s="17" t="s">
        <v>175</v>
      </c>
      <c r="O748" s="17" t="s">
        <v>175</v>
      </c>
      <c r="P748" s="17" t="s">
        <v>175</v>
      </c>
      <c r="Q748" s="17" t="s">
        <v>175</v>
      </c>
      <c r="R748" s="17" t="s">
        <v>175</v>
      </c>
      <c r="S748" s="91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</v>
      </c>
    </row>
    <row r="749" spans="1:65">
      <c r="A749" s="28"/>
      <c r="B749" s="19" t="s">
        <v>176</v>
      </c>
      <c r="C749" s="9" t="s">
        <v>176</v>
      </c>
      <c r="D749" s="89" t="s">
        <v>177</v>
      </c>
      <c r="E749" s="90" t="s">
        <v>178</v>
      </c>
      <c r="F749" s="90" t="s">
        <v>179</v>
      </c>
      <c r="G749" s="90" t="s">
        <v>180</v>
      </c>
      <c r="H749" s="90" t="s">
        <v>181</v>
      </c>
      <c r="I749" s="90" t="s">
        <v>182</v>
      </c>
      <c r="J749" s="90" t="s">
        <v>183</v>
      </c>
      <c r="K749" s="90" t="s">
        <v>184</v>
      </c>
      <c r="L749" s="90" t="s">
        <v>185</v>
      </c>
      <c r="M749" s="90" t="s">
        <v>186</v>
      </c>
      <c r="N749" s="90" t="s">
        <v>187</v>
      </c>
      <c r="O749" s="90" t="s">
        <v>188</v>
      </c>
      <c r="P749" s="90" t="s">
        <v>189</v>
      </c>
      <c r="Q749" s="90" t="s">
        <v>190</v>
      </c>
      <c r="R749" s="90" t="s">
        <v>204</v>
      </c>
      <c r="S749" s="91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3</v>
      </c>
    </row>
    <row r="750" spans="1:65">
      <c r="A750" s="28"/>
      <c r="B750" s="19"/>
      <c r="C750" s="9"/>
      <c r="D750" s="10" t="s">
        <v>205</v>
      </c>
      <c r="E750" s="11" t="s">
        <v>205</v>
      </c>
      <c r="F750" s="11" t="s">
        <v>205</v>
      </c>
      <c r="G750" s="11" t="s">
        <v>205</v>
      </c>
      <c r="H750" s="11" t="s">
        <v>205</v>
      </c>
      <c r="I750" s="11" t="s">
        <v>101</v>
      </c>
      <c r="J750" s="11" t="s">
        <v>205</v>
      </c>
      <c r="K750" s="11" t="s">
        <v>206</v>
      </c>
      <c r="L750" s="11" t="s">
        <v>205</v>
      </c>
      <c r="M750" s="11" t="s">
        <v>206</v>
      </c>
      <c r="N750" s="11" t="s">
        <v>205</v>
      </c>
      <c r="O750" s="11" t="s">
        <v>205</v>
      </c>
      <c r="P750" s="11" t="s">
        <v>206</v>
      </c>
      <c r="Q750" s="11" t="s">
        <v>205</v>
      </c>
      <c r="R750" s="11" t="s">
        <v>205</v>
      </c>
      <c r="S750" s="91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/>
      <c r="C751" s="9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91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8">
        <v>1</v>
      </c>
      <c r="C752" s="14">
        <v>1</v>
      </c>
      <c r="D752" s="138">
        <v>20.6</v>
      </c>
      <c r="E752" s="138">
        <v>21</v>
      </c>
      <c r="F752" s="138">
        <v>20.3</v>
      </c>
      <c r="G752" s="138">
        <v>21.4</v>
      </c>
      <c r="H752" s="138">
        <v>20.3</v>
      </c>
      <c r="I752" s="138">
        <v>20</v>
      </c>
      <c r="J752" s="138">
        <v>20.8</v>
      </c>
      <c r="K752" s="138">
        <v>18</v>
      </c>
      <c r="L752" s="138">
        <v>21.63</v>
      </c>
      <c r="M752" s="138">
        <v>19</v>
      </c>
      <c r="N752" s="138">
        <v>19.8</v>
      </c>
      <c r="O752" s="139">
        <v>26.39</v>
      </c>
      <c r="P752" s="138">
        <v>19.8</v>
      </c>
      <c r="Q752" s="138">
        <v>19.899999999999999</v>
      </c>
      <c r="R752" s="138">
        <v>20.2</v>
      </c>
      <c r="S752" s="140"/>
      <c r="T752" s="141"/>
      <c r="U752" s="141"/>
      <c r="V752" s="141"/>
      <c r="W752" s="141"/>
      <c r="X752" s="141"/>
      <c r="Y752" s="141"/>
      <c r="Z752" s="141"/>
      <c r="AA752" s="141"/>
      <c r="AB752" s="141"/>
      <c r="AC752" s="141"/>
      <c r="AD752" s="141"/>
      <c r="AE752" s="141"/>
      <c r="AF752" s="141"/>
      <c r="AG752" s="141"/>
      <c r="AH752" s="141"/>
      <c r="AI752" s="141"/>
      <c r="AJ752" s="141"/>
      <c r="AK752" s="141"/>
      <c r="AL752" s="141"/>
      <c r="AM752" s="141"/>
      <c r="AN752" s="141"/>
      <c r="AO752" s="141"/>
      <c r="AP752" s="141"/>
      <c r="AQ752" s="141"/>
      <c r="AR752" s="141"/>
      <c r="AS752" s="141"/>
      <c r="AT752" s="141"/>
      <c r="AU752" s="141"/>
      <c r="AV752" s="141"/>
      <c r="AW752" s="141"/>
      <c r="AX752" s="141"/>
      <c r="AY752" s="141"/>
      <c r="AZ752" s="141"/>
      <c r="BA752" s="141"/>
      <c r="BB752" s="141"/>
      <c r="BC752" s="141"/>
      <c r="BD752" s="141"/>
      <c r="BE752" s="141"/>
      <c r="BF752" s="141"/>
      <c r="BG752" s="141"/>
      <c r="BH752" s="141"/>
      <c r="BI752" s="141"/>
      <c r="BJ752" s="141"/>
      <c r="BK752" s="141"/>
      <c r="BL752" s="141"/>
      <c r="BM752" s="142">
        <v>1</v>
      </c>
    </row>
    <row r="753" spans="1:65">
      <c r="A753" s="28"/>
      <c r="B753" s="19">
        <v>1</v>
      </c>
      <c r="C753" s="9">
        <v>2</v>
      </c>
      <c r="D753" s="143">
        <v>21</v>
      </c>
      <c r="E753" s="143">
        <v>21</v>
      </c>
      <c r="F753" s="143">
        <v>20.5</v>
      </c>
      <c r="G753" s="143">
        <v>20.7</v>
      </c>
      <c r="H753" s="143">
        <v>20.399999999999999</v>
      </c>
      <c r="I753" s="143">
        <v>20</v>
      </c>
      <c r="J753" s="143">
        <v>20.399999999999999</v>
      </c>
      <c r="K753" s="145">
        <v>16</v>
      </c>
      <c r="L753" s="143">
        <v>21.12</v>
      </c>
      <c r="M753" s="143">
        <v>18.899999999999999</v>
      </c>
      <c r="N753" s="143">
        <v>19.2</v>
      </c>
      <c r="O753" s="144">
        <v>26.46</v>
      </c>
      <c r="P753" s="143">
        <v>20.3</v>
      </c>
      <c r="Q753" s="143">
        <v>20.100000000000001</v>
      </c>
      <c r="R753" s="143">
        <v>20</v>
      </c>
      <c r="S753" s="140"/>
      <c r="T753" s="141"/>
      <c r="U753" s="141"/>
      <c r="V753" s="141"/>
      <c r="W753" s="141"/>
      <c r="X753" s="141"/>
      <c r="Y753" s="141"/>
      <c r="Z753" s="141"/>
      <c r="AA753" s="141"/>
      <c r="AB753" s="141"/>
      <c r="AC753" s="141"/>
      <c r="AD753" s="141"/>
      <c r="AE753" s="141"/>
      <c r="AF753" s="141"/>
      <c r="AG753" s="141"/>
      <c r="AH753" s="141"/>
      <c r="AI753" s="141"/>
      <c r="AJ753" s="141"/>
      <c r="AK753" s="141"/>
      <c r="AL753" s="141"/>
      <c r="AM753" s="141"/>
      <c r="AN753" s="141"/>
      <c r="AO753" s="141"/>
      <c r="AP753" s="141"/>
      <c r="AQ753" s="141"/>
      <c r="AR753" s="141"/>
      <c r="AS753" s="141"/>
      <c r="AT753" s="141"/>
      <c r="AU753" s="141"/>
      <c r="AV753" s="141"/>
      <c r="AW753" s="141"/>
      <c r="AX753" s="141"/>
      <c r="AY753" s="141"/>
      <c r="AZ753" s="141"/>
      <c r="BA753" s="141"/>
      <c r="BB753" s="141"/>
      <c r="BC753" s="141"/>
      <c r="BD753" s="141"/>
      <c r="BE753" s="141"/>
      <c r="BF753" s="141"/>
      <c r="BG753" s="141"/>
      <c r="BH753" s="141"/>
      <c r="BI753" s="141"/>
      <c r="BJ753" s="141"/>
      <c r="BK753" s="141"/>
      <c r="BL753" s="141"/>
      <c r="BM753" s="142" t="e">
        <v>#N/A</v>
      </c>
    </row>
    <row r="754" spans="1:65">
      <c r="A754" s="28"/>
      <c r="B754" s="19">
        <v>1</v>
      </c>
      <c r="C754" s="9">
        <v>3</v>
      </c>
      <c r="D754" s="143">
        <v>20.7</v>
      </c>
      <c r="E754" s="143">
        <v>19.7</v>
      </c>
      <c r="F754" s="143">
        <v>20.5</v>
      </c>
      <c r="G754" s="143">
        <v>20.2</v>
      </c>
      <c r="H754" s="143">
        <v>21.4</v>
      </c>
      <c r="I754" s="143">
        <v>20</v>
      </c>
      <c r="J754" s="143">
        <v>20.399999999999999</v>
      </c>
      <c r="K754" s="143">
        <v>19</v>
      </c>
      <c r="L754" s="143">
        <v>22.17</v>
      </c>
      <c r="M754" s="143">
        <v>18.8</v>
      </c>
      <c r="N754" s="143">
        <v>19.600000000000001</v>
      </c>
      <c r="O754" s="144">
        <v>27.42</v>
      </c>
      <c r="P754" s="143">
        <v>19.899999999999999</v>
      </c>
      <c r="Q754" s="143">
        <v>20.3</v>
      </c>
      <c r="R754" s="143">
        <v>20.2</v>
      </c>
      <c r="S754" s="140"/>
      <c r="T754" s="141"/>
      <c r="U754" s="141"/>
      <c r="V754" s="141"/>
      <c r="W754" s="141"/>
      <c r="X754" s="141"/>
      <c r="Y754" s="141"/>
      <c r="Z754" s="141"/>
      <c r="AA754" s="141"/>
      <c r="AB754" s="141"/>
      <c r="AC754" s="141"/>
      <c r="AD754" s="141"/>
      <c r="AE754" s="141"/>
      <c r="AF754" s="141"/>
      <c r="AG754" s="141"/>
      <c r="AH754" s="141"/>
      <c r="AI754" s="141"/>
      <c r="AJ754" s="141"/>
      <c r="AK754" s="141"/>
      <c r="AL754" s="141"/>
      <c r="AM754" s="141"/>
      <c r="AN754" s="141"/>
      <c r="AO754" s="141"/>
      <c r="AP754" s="141"/>
      <c r="AQ754" s="141"/>
      <c r="AR754" s="141"/>
      <c r="AS754" s="141"/>
      <c r="AT754" s="141"/>
      <c r="AU754" s="141"/>
      <c r="AV754" s="141"/>
      <c r="AW754" s="141"/>
      <c r="AX754" s="141"/>
      <c r="AY754" s="141"/>
      <c r="AZ754" s="141"/>
      <c r="BA754" s="141"/>
      <c r="BB754" s="141"/>
      <c r="BC754" s="141"/>
      <c r="BD754" s="141"/>
      <c r="BE754" s="141"/>
      <c r="BF754" s="141"/>
      <c r="BG754" s="141"/>
      <c r="BH754" s="141"/>
      <c r="BI754" s="141"/>
      <c r="BJ754" s="141"/>
      <c r="BK754" s="141"/>
      <c r="BL754" s="141"/>
      <c r="BM754" s="142">
        <v>16</v>
      </c>
    </row>
    <row r="755" spans="1:65">
      <c r="A755" s="28"/>
      <c r="B755" s="19">
        <v>1</v>
      </c>
      <c r="C755" s="9">
        <v>4</v>
      </c>
      <c r="D755" s="143">
        <v>20.8</v>
      </c>
      <c r="E755" s="143">
        <v>22</v>
      </c>
      <c r="F755" s="143">
        <v>19.7</v>
      </c>
      <c r="G755" s="143">
        <v>20.3</v>
      </c>
      <c r="H755" s="143">
        <v>21</v>
      </c>
      <c r="I755" s="143">
        <v>20</v>
      </c>
      <c r="J755" s="143">
        <v>20.8</v>
      </c>
      <c r="K755" s="143">
        <v>20</v>
      </c>
      <c r="L755" s="143">
        <v>21.34</v>
      </c>
      <c r="M755" s="143">
        <v>18.899999999999999</v>
      </c>
      <c r="N755" s="143">
        <v>19</v>
      </c>
      <c r="O755" s="144">
        <v>25.18</v>
      </c>
      <c r="P755" s="143">
        <v>19.600000000000001</v>
      </c>
      <c r="Q755" s="143">
        <v>19.8</v>
      </c>
      <c r="R755" s="143">
        <v>20.2</v>
      </c>
      <c r="S755" s="140"/>
      <c r="T755" s="141"/>
      <c r="U755" s="141"/>
      <c r="V755" s="141"/>
      <c r="W755" s="141"/>
      <c r="X755" s="141"/>
      <c r="Y755" s="141"/>
      <c r="Z755" s="141"/>
      <c r="AA755" s="141"/>
      <c r="AB755" s="141"/>
      <c r="AC755" s="141"/>
      <c r="AD755" s="141"/>
      <c r="AE755" s="141"/>
      <c r="AF755" s="141"/>
      <c r="AG755" s="141"/>
      <c r="AH755" s="141"/>
      <c r="AI755" s="141"/>
      <c r="AJ755" s="141"/>
      <c r="AK755" s="141"/>
      <c r="AL755" s="141"/>
      <c r="AM755" s="141"/>
      <c r="AN755" s="141"/>
      <c r="AO755" s="141"/>
      <c r="AP755" s="141"/>
      <c r="AQ755" s="141"/>
      <c r="AR755" s="141"/>
      <c r="AS755" s="141"/>
      <c r="AT755" s="141"/>
      <c r="AU755" s="141"/>
      <c r="AV755" s="141"/>
      <c r="AW755" s="141"/>
      <c r="AX755" s="141"/>
      <c r="AY755" s="141"/>
      <c r="AZ755" s="141"/>
      <c r="BA755" s="141"/>
      <c r="BB755" s="141"/>
      <c r="BC755" s="141"/>
      <c r="BD755" s="141"/>
      <c r="BE755" s="141"/>
      <c r="BF755" s="141"/>
      <c r="BG755" s="141"/>
      <c r="BH755" s="141"/>
      <c r="BI755" s="141"/>
      <c r="BJ755" s="141"/>
      <c r="BK755" s="141"/>
      <c r="BL755" s="141"/>
      <c r="BM755" s="142">
        <v>20.193214285714284</v>
      </c>
    </row>
    <row r="756" spans="1:65">
      <c r="A756" s="28"/>
      <c r="B756" s="19">
        <v>1</v>
      </c>
      <c r="C756" s="9">
        <v>5</v>
      </c>
      <c r="D756" s="143">
        <v>20.8</v>
      </c>
      <c r="E756" s="143">
        <v>20.7</v>
      </c>
      <c r="F756" s="143">
        <v>19.8</v>
      </c>
      <c r="G756" s="143">
        <v>19.3</v>
      </c>
      <c r="H756" s="143">
        <v>20.5</v>
      </c>
      <c r="I756" s="143">
        <v>20</v>
      </c>
      <c r="J756" s="143">
        <v>20.6</v>
      </c>
      <c r="K756" s="143">
        <v>18</v>
      </c>
      <c r="L756" s="143">
        <v>21.97</v>
      </c>
      <c r="M756" s="143">
        <v>18.7</v>
      </c>
      <c r="N756" s="143">
        <v>19.600000000000001</v>
      </c>
      <c r="O756" s="144">
        <v>27.46</v>
      </c>
      <c r="P756" s="143">
        <v>20.399999999999999</v>
      </c>
      <c r="Q756" s="143">
        <v>19.899999999999999</v>
      </c>
      <c r="R756" s="143">
        <v>20.399999999999999</v>
      </c>
      <c r="S756" s="140"/>
      <c r="T756" s="141"/>
      <c r="U756" s="141"/>
      <c r="V756" s="141"/>
      <c r="W756" s="141"/>
      <c r="X756" s="141"/>
      <c r="Y756" s="141"/>
      <c r="Z756" s="141"/>
      <c r="AA756" s="141"/>
      <c r="AB756" s="141"/>
      <c r="AC756" s="141"/>
      <c r="AD756" s="141"/>
      <c r="AE756" s="141"/>
      <c r="AF756" s="141"/>
      <c r="AG756" s="141"/>
      <c r="AH756" s="141"/>
      <c r="AI756" s="141"/>
      <c r="AJ756" s="141"/>
      <c r="AK756" s="141"/>
      <c r="AL756" s="141"/>
      <c r="AM756" s="141"/>
      <c r="AN756" s="141"/>
      <c r="AO756" s="141"/>
      <c r="AP756" s="141"/>
      <c r="AQ756" s="141"/>
      <c r="AR756" s="141"/>
      <c r="AS756" s="141"/>
      <c r="AT756" s="141"/>
      <c r="AU756" s="141"/>
      <c r="AV756" s="141"/>
      <c r="AW756" s="141"/>
      <c r="AX756" s="141"/>
      <c r="AY756" s="141"/>
      <c r="AZ756" s="141"/>
      <c r="BA756" s="141"/>
      <c r="BB756" s="141"/>
      <c r="BC756" s="141"/>
      <c r="BD756" s="141"/>
      <c r="BE756" s="141"/>
      <c r="BF756" s="141"/>
      <c r="BG756" s="141"/>
      <c r="BH756" s="141"/>
      <c r="BI756" s="141"/>
      <c r="BJ756" s="141"/>
      <c r="BK756" s="141"/>
      <c r="BL756" s="141"/>
      <c r="BM756" s="142">
        <v>41</v>
      </c>
    </row>
    <row r="757" spans="1:65">
      <c r="A757" s="28"/>
      <c r="B757" s="19">
        <v>1</v>
      </c>
      <c r="C757" s="9">
        <v>6</v>
      </c>
      <c r="D757" s="143">
        <v>21.3</v>
      </c>
      <c r="E757" s="143">
        <v>20.7</v>
      </c>
      <c r="F757" s="143">
        <v>20.6</v>
      </c>
      <c r="G757" s="143">
        <v>20.6</v>
      </c>
      <c r="H757" s="143">
        <v>20.9</v>
      </c>
      <c r="I757" s="143">
        <v>20</v>
      </c>
      <c r="J757" s="143">
        <v>20.8</v>
      </c>
      <c r="K757" s="143">
        <v>19</v>
      </c>
      <c r="L757" s="143">
        <v>21.8</v>
      </c>
      <c r="M757" s="143">
        <v>18.8</v>
      </c>
      <c r="N757" s="143">
        <v>19.600000000000001</v>
      </c>
      <c r="O757" s="144">
        <v>25.27</v>
      </c>
      <c r="P757" s="143">
        <v>19.399999999999999</v>
      </c>
      <c r="Q757" s="143">
        <v>20.2</v>
      </c>
      <c r="R757" s="143">
        <v>20.399999999999999</v>
      </c>
      <c r="S757" s="140"/>
      <c r="T757" s="141"/>
      <c r="U757" s="141"/>
      <c r="V757" s="141"/>
      <c r="W757" s="141"/>
      <c r="X757" s="141"/>
      <c r="Y757" s="141"/>
      <c r="Z757" s="141"/>
      <c r="AA757" s="141"/>
      <c r="AB757" s="141"/>
      <c r="AC757" s="141"/>
      <c r="AD757" s="141"/>
      <c r="AE757" s="141"/>
      <c r="AF757" s="141"/>
      <c r="AG757" s="141"/>
      <c r="AH757" s="141"/>
      <c r="AI757" s="141"/>
      <c r="AJ757" s="141"/>
      <c r="AK757" s="141"/>
      <c r="AL757" s="141"/>
      <c r="AM757" s="141"/>
      <c r="AN757" s="141"/>
      <c r="AO757" s="141"/>
      <c r="AP757" s="141"/>
      <c r="AQ757" s="141"/>
      <c r="AR757" s="141"/>
      <c r="AS757" s="141"/>
      <c r="AT757" s="141"/>
      <c r="AU757" s="141"/>
      <c r="AV757" s="141"/>
      <c r="AW757" s="141"/>
      <c r="AX757" s="141"/>
      <c r="AY757" s="141"/>
      <c r="AZ757" s="141"/>
      <c r="BA757" s="141"/>
      <c r="BB757" s="141"/>
      <c r="BC757" s="141"/>
      <c r="BD757" s="141"/>
      <c r="BE757" s="141"/>
      <c r="BF757" s="141"/>
      <c r="BG757" s="141"/>
      <c r="BH757" s="141"/>
      <c r="BI757" s="141"/>
      <c r="BJ757" s="141"/>
      <c r="BK757" s="141"/>
      <c r="BL757" s="141"/>
      <c r="BM757" s="146"/>
    </row>
    <row r="758" spans="1:65">
      <c r="A758" s="28"/>
      <c r="B758" s="20" t="s">
        <v>196</v>
      </c>
      <c r="C758" s="12"/>
      <c r="D758" s="147">
        <v>20.866666666666664</v>
      </c>
      <c r="E758" s="147">
        <v>20.85</v>
      </c>
      <c r="F758" s="147">
        <v>20.233333333333334</v>
      </c>
      <c r="G758" s="147">
        <v>20.416666666666668</v>
      </c>
      <c r="H758" s="147">
        <v>20.75</v>
      </c>
      <c r="I758" s="147">
        <v>20</v>
      </c>
      <c r="J758" s="147">
        <v>20.633333333333333</v>
      </c>
      <c r="K758" s="147">
        <v>18.333333333333332</v>
      </c>
      <c r="L758" s="147">
        <v>21.671666666666667</v>
      </c>
      <c r="M758" s="147">
        <v>18.849999999999998</v>
      </c>
      <c r="N758" s="147">
        <v>19.466666666666665</v>
      </c>
      <c r="O758" s="147">
        <v>26.36333333333334</v>
      </c>
      <c r="P758" s="147">
        <v>19.900000000000002</v>
      </c>
      <c r="Q758" s="147">
        <v>20.033333333333335</v>
      </c>
      <c r="R758" s="147">
        <v>20.233333333333334</v>
      </c>
      <c r="S758" s="140"/>
      <c r="T758" s="141"/>
      <c r="U758" s="141"/>
      <c r="V758" s="141"/>
      <c r="W758" s="141"/>
      <c r="X758" s="141"/>
      <c r="Y758" s="141"/>
      <c r="Z758" s="141"/>
      <c r="AA758" s="141"/>
      <c r="AB758" s="141"/>
      <c r="AC758" s="141"/>
      <c r="AD758" s="141"/>
      <c r="AE758" s="141"/>
      <c r="AF758" s="141"/>
      <c r="AG758" s="141"/>
      <c r="AH758" s="141"/>
      <c r="AI758" s="141"/>
      <c r="AJ758" s="141"/>
      <c r="AK758" s="141"/>
      <c r="AL758" s="141"/>
      <c r="AM758" s="141"/>
      <c r="AN758" s="141"/>
      <c r="AO758" s="141"/>
      <c r="AP758" s="141"/>
      <c r="AQ758" s="141"/>
      <c r="AR758" s="141"/>
      <c r="AS758" s="141"/>
      <c r="AT758" s="141"/>
      <c r="AU758" s="141"/>
      <c r="AV758" s="141"/>
      <c r="AW758" s="141"/>
      <c r="AX758" s="141"/>
      <c r="AY758" s="141"/>
      <c r="AZ758" s="141"/>
      <c r="BA758" s="141"/>
      <c r="BB758" s="141"/>
      <c r="BC758" s="141"/>
      <c r="BD758" s="141"/>
      <c r="BE758" s="141"/>
      <c r="BF758" s="141"/>
      <c r="BG758" s="141"/>
      <c r="BH758" s="141"/>
      <c r="BI758" s="141"/>
      <c r="BJ758" s="141"/>
      <c r="BK758" s="141"/>
      <c r="BL758" s="141"/>
      <c r="BM758" s="146"/>
    </row>
    <row r="759" spans="1:65">
      <c r="A759" s="28"/>
      <c r="B759" s="3" t="s">
        <v>197</v>
      </c>
      <c r="C759" s="27"/>
      <c r="D759" s="143">
        <v>20.8</v>
      </c>
      <c r="E759" s="143">
        <v>20.85</v>
      </c>
      <c r="F759" s="143">
        <v>20.399999999999999</v>
      </c>
      <c r="G759" s="143">
        <v>20.450000000000003</v>
      </c>
      <c r="H759" s="143">
        <v>20.7</v>
      </c>
      <c r="I759" s="143">
        <v>20</v>
      </c>
      <c r="J759" s="143">
        <v>20.700000000000003</v>
      </c>
      <c r="K759" s="143">
        <v>18.5</v>
      </c>
      <c r="L759" s="143">
        <v>21.715</v>
      </c>
      <c r="M759" s="143">
        <v>18.850000000000001</v>
      </c>
      <c r="N759" s="143">
        <v>19.600000000000001</v>
      </c>
      <c r="O759" s="143">
        <v>26.425000000000001</v>
      </c>
      <c r="P759" s="143">
        <v>19.850000000000001</v>
      </c>
      <c r="Q759" s="143">
        <v>20</v>
      </c>
      <c r="R759" s="143">
        <v>20.2</v>
      </c>
      <c r="S759" s="140"/>
      <c r="T759" s="141"/>
      <c r="U759" s="141"/>
      <c r="V759" s="141"/>
      <c r="W759" s="141"/>
      <c r="X759" s="141"/>
      <c r="Y759" s="141"/>
      <c r="Z759" s="141"/>
      <c r="AA759" s="141"/>
      <c r="AB759" s="141"/>
      <c r="AC759" s="141"/>
      <c r="AD759" s="141"/>
      <c r="AE759" s="141"/>
      <c r="AF759" s="141"/>
      <c r="AG759" s="141"/>
      <c r="AH759" s="141"/>
      <c r="AI759" s="141"/>
      <c r="AJ759" s="141"/>
      <c r="AK759" s="141"/>
      <c r="AL759" s="141"/>
      <c r="AM759" s="141"/>
      <c r="AN759" s="141"/>
      <c r="AO759" s="141"/>
      <c r="AP759" s="141"/>
      <c r="AQ759" s="141"/>
      <c r="AR759" s="141"/>
      <c r="AS759" s="141"/>
      <c r="AT759" s="141"/>
      <c r="AU759" s="141"/>
      <c r="AV759" s="141"/>
      <c r="AW759" s="141"/>
      <c r="AX759" s="141"/>
      <c r="AY759" s="141"/>
      <c r="AZ759" s="141"/>
      <c r="BA759" s="141"/>
      <c r="BB759" s="141"/>
      <c r="BC759" s="141"/>
      <c r="BD759" s="141"/>
      <c r="BE759" s="141"/>
      <c r="BF759" s="141"/>
      <c r="BG759" s="141"/>
      <c r="BH759" s="141"/>
      <c r="BI759" s="141"/>
      <c r="BJ759" s="141"/>
      <c r="BK759" s="141"/>
      <c r="BL759" s="141"/>
      <c r="BM759" s="146"/>
    </row>
    <row r="760" spans="1:65">
      <c r="A760" s="28"/>
      <c r="B760" s="3" t="s">
        <v>198</v>
      </c>
      <c r="C760" s="27"/>
      <c r="D760" s="23">
        <v>0.25033311140691444</v>
      </c>
      <c r="E760" s="23">
        <v>0.73959448348402412</v>
      </c>
      <c r="F760" s="23">
        <v>0.38815804341359067</v>
      </c>
      <c r="G760" s="23">
        <v>0.69113433330045604</v>
      </c>
      <c r="H760" s="23">
        <v>0.42308391602612311</v>
      </c>
      <c r="I760" s="23">
        <v>0</v>
      </c>
      <c r="J760" s="23">
        <v>0.19663841605003601</v>
      </c>
      <c r="K760" s="23">
        <v>1.3662601021279466</v>
      </c>
      <c r="L760" s="23">
        <v>0.39239860686127148</v>
      </c>
      <c r="M760" s="23">
        <v>0.10488088481701495</v>
      </c>
      <c r="N760" s="23">
        <v>0.30110906108363306</v>
      </c>
      <c r="O760" s="23">
        <v>0.99246494480493774</v>
      </c>
      <c r="P760" s="23">
        <v>0.38987177379235843</v>
      </c>
      <c r="Q760" s="23">
        <v>0.1966384160500354</v>
      </c>
      <c r="R760" s="23">
        <v>0.15055453054181567</v>
      </c>
      <c r="S760" s="91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0"/>
    </row>
    <row r="761" spans="1:65">
      <c r="A761" s="28"/>
      <c r="B761" s="3" t="s">
        <v>84</v>
      </c>
      <c r="C761" s="27"/>
      <c r="D761" s="13">
        <v>1.1996794476369704E-2</v>
      </c>
      <c r="E761" s="13">
        <v>3.5472157481248157E-2</v>
      </c>
      <c r="F761" s="13">
        <v>1.91840878128628E-2</v>
      </c>
      <c r="G761" s="13">
        <v>3.3851477549410092E-2</v>
      </c>
      <c r="H761" s="13">
        <v>2.0389586314511956E-2</v>
      </c>
      <c r="I761" s="13">
        <v>0</v>
      </c>
      <c r="J761" s="13">
        <v>9.5301332495978681E-3</v>
      </c>
      <c r="K761" s="13">
        <v>7.4523278297888004E-2</v>
      </c>
      <c r="L761" s="13">
        <v>1.8106526502865716E-2</v>
      </c>
      <c r="M761" s="13">
        <v>5.5639726693376638E-3</v>
      </c>
      <c r="N761" s="13">
        <v>1.5467931220049644E-2</v>
      </c>
      <c r="O761" s="13">
        <v>3.7645654753000538E-2</v>
      </c>
      <c r="P761" s="13">
        <v>1.9591546421726551E-2</v>
      </c>
      <c r="Q761" s="13">
        <v>9.8155615332796362E-3</v>
      </c>
      <c r="R761" s="13">
        <v>7.4409158422643652E-3</v>
      </c>
      <c r="S761" s="91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0"/>
    </row>
    <row r="762" spans="1:65">
      <c r="A762" s="28"/>
      <c r="B762" s="3" t="s">
        <v>199</v>
      </c>
      <c r="C762" s="27"/>
      <c r="D762" s="13">
        <v>3.33504300713936E-2</v>
      </c>
      <c r="E762" s="13">
        <v>3.2525070302966252E-2</v>
      </c>
      <c r="F762" s="13">
        <v>1.9867588711437456E-3</v>
      </c>
      <c r="G762" s="13">
        <v>1.1065716323847674E-2</v>
      </c>
      <c r="H762" s="13">
        <v>2.7572911692400393E-2</v>
      </c>
      <c r="I762" s="13">
        <v>-9.5682778868431129E-3</v>
      </c>
      <c r="J762" s="13">
        <v>2.1795393313406963E-2</v>
      </c>
      <c r="K762" s="13">
        <v>-9.2104254729606261E-2</v>
      </c>
      <c r="L762" s="13">
        <v>7.3215306886448284E-2</v>
      </c>
      <c r="M762" s="13">
        <v>-6.6518101908349725E-2</v>
      </c>
      <c r="N762" s="13">
        <v>-3.5979790476527329E-2</v>
      </c>
      <c r="O762" s="13">
        <v>0.3055540816988267</v>
      </c>
      <c r="P762" s="13">
        <v>-1.4520436497408751E-2</v>
      </c>
      <c r="Q762" s="13">
        <v>-7.9175583499877522E-3</v>
      </c>
      <c r="R762" s="13">
        <v>1.9867588711437456E-3</v>
      </c>
      <c r="S762" s="91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0"/>
    </row>
    <row r="763" spans="1:65">
      <c r="A763" s="28"/>
      <c r="B763" s="42" t="s">
        <v>200</v>
      </c>
      <c r="C763" s="43"/>
      <c r="D763" s="41">
        <v>0.83</v>
      </c>
      <c r="E763" s="41">
        <v>0.8</v>
      </c>
      <c r="F763" s="41">
        <v>0</v>
      </c>
      <c r="G763" s="41">
        <v>0.24</v>
      </c>
      <c r="H763" s="41">
        <v>0.67</v>
      </c>
      <c r="I763" s="41">
        <v>0.3</v>
      </c>
      <c r="J763" s="41">
        <v>0.52</v>
      </c>
      <c r="K763" s="41">
        <v>2.48</v>
      </c>
      <c r="L763" s="41">
        <v>1.88</v>
      </c>
      <c r="M763" s="41">
        <v>1.81</v>
      </c>
      <c r="N763" s="41">
        <v>1</v>
      </c>
      <c r="O763" s="41">
        <v>8</v>
      </c>
      <c r="P763" s="41">
        <v>0.44</v>
      </c>
      <c r="Q763" s="41">
        <v>0.26</v>
      </c>
      <c r="R763" s="41">
        <v>0</v>
      </c>
      <c r="S763" s="91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0"/>
    </row>
    <row r="764" spans="1:65">
      <c r="B764" s="29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BM764" s="50"/>
    </row>
    <row r="765" spans="1:65" ht="15">
      <c r="B765" s="8" t="s">
        <v>340</v>
      </c>
      <c r="BM765" s="26" t="s">
        <v>64</v>
      </c>
    </row>
    <row r="766" spans="1:65" ht="15">
      <c r="A766" s="24" t="s">
        <v>59</v>
      </c>
      <c r="B766" s="18" t="s">
        <v>99</v>
      </c>
      <c r="C766" s="15" t="s">
        <v>100</v>
      </c>
      <c r="D766" s="16" t="s">
        <v>175</v>
      </c>
      <c r="E766" s="17" t="s">
        <v>175</v>
      </c>
      <c r="F766" s="17" t="s">
        <v>175</v>
      </c>
      <c r="G766" s="17" t="s">
        <v>175</v>
      </c>
      <c r="H766" s="17" t="s">
        <v>175</v>
      </c>
      <c r="I766" s="17" t="s">
        <v>175</v>
      </c>
      <c r="J766" s="17" t="s">
        <v>175</v>
      </c>
      <c r="K766" s="17" t="s">
        <v>175</v>
      </c>
      <c r="L766" s="17" t="s">
        <v>175</v>
      </c>
      <c r="M766" s="17" t="s">
        <v>175</v>
      </c>
      <c r="N766" s="17" t="s">
        <v>175</v>
      </c>
      <c r="O766" s="17" t="s">
        <v>175</v>
      </c>
      <c r="P766" s="17" t="s">
        <v>175</v>
      </c>
      <c r="Q766" s="17" t="s">
        <v>175</v>
      </c>
      <c r="R766" s="91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</v>
      </c>
    </row>
    <row r="767" spans="1:65">
      <c r="A767" s="28"/>
      <c r="B767" s="19" t="s">
        <v>176</v>
      </c>
      <c r="C767" s="9" t="s">
        <v>176</v>
      </c>
      <c r="D767" s="89" t="s">
        <v>177</v>
      </c>
      <c r="E767" s="90" t="s">
        <v>178</v>
      </c>
      <c r="F767" s="90" t="s">
        <v>179</v>
      </c>
      <c r="G767" s="90" t="s">
        <v>180</v>
      </c>
      <c r="H767" s="90" t="s">
        <v>181</v>
      </c>
      <c r="I767" s="90" t="s">
        <v>182</v>
      </c>
      <c r="J767" s="90" t="s">
        <v>183</v>
      </c>
      <c r="K767" s="90" t="s">
        <v>184</v>
      </c>
      <c r="L767" s="90" t="s">
        <v>185</v>
      </c>
      <c r="M767" s="90" t="s">
        <v>186</v>
      </c>
      <c r="N767" s="90" t="s">
        <v>187</v>
      </c>
      <c r="O767" s="90" t="s">
        <v>189</v>
      </c>
      <c r="P767" s="90" t="s">
        <v>190</v>
      </c>
      <c r="Q767" s="90" t="s">
        <v>204</v>
      </c>
      <c r="R767" s="91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 t="s">
        <v>3</v>
      </c>
    </row>
    <row r="768" spans="1:65">
      <c r="A768" s="28"/>
      <c r="B768" s="19"/>
      <c r="C768" s="9"/>
      <c r="D768" s="10" t="s">
        <v>205</v>
      </c>
      <c r="E768" s="11" t="s">
        <v>205</v>
      </c>
      <c r="F768" s="11" t="s">
        <v>205</v>
      </c>
      <c r="G768" s="11" t="s">
        <v>205</v>
      </c>
      <c r="H768" s="11" t="s">
        <v>205</v>
      </c>
      <c r="I768" s="11" t="s">
        <v>205</v>
      </c>
      <c r="J768" s="11" t="s">
        <v>205</v>
      </c>
      <c r="K768" s="11" t="s">
        <v>206</v>
      </c>
      <c r="L768" s="11" t="s">
        <v>205</v>
      </c>
      <c r="M768" s="11" t="s">
        <v>206</v>
      </c>
      <c r="N768" s="11" t="s">
        <v>205</v>
      </c>
      <c r="O768" s="11" t="s">
        <v>206</v>
      </c>
      <c r="P768" s="11" t="s">
        <v>205</v>
      </c>
      <c r="Q768" s="11" t="s">
        <v>205</v>
      </c>
      <c r="R768" s="91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3</v>
      </c>
    </row>
    <row r="769" spans="1:65">
      <c r="A769" s="28"/>
      <c r="B769" s="19"/>
      <c r="C769" s="9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91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3</v>
      </c>
    </row>
    <row r="770" spans="1:65">
      <c r="A770" s="28"/>
      <c r="B770" s="18">
        <v>1</v>
      </c>
      <c r="C770" s="14">
        <v>1</v>
      </c>
      <c r="D770" s="148">
        <v>5.0999999999999997E-2</v>
      </c>
      <c r="E770" s="148">
        <v>6.6000000000000003E-2</v>
      </c>
      <c r="F770" s="148">
        <v>5.0999999999999997E-2</v>
      </c>
      <c r="G770" s="153" t="s">
        <v>95</v>
      </c>
      <c r="H770" s="153" t="s">
        <v>213</v>
      </c>
      <c r="I770" s="153" t="s">
        <v>95</v>
      </c>
      <c r="J770" s="153" t="s">
        <v>213</v>
      </c>
      <c r="K770" s="153">
        <v>0.3</v>
      </c>
      <c r="L770" s="153">
        <v>1.87</v>
      </c>
      <c r="M770" s="153">
        <v>0.3</v>
      </c>
      <c r="N770" s="153" t="s">
        <v>209</v>
      </c>
      <c r="O770" s="153" t="s">
        <v>96</v>
      </c>
      <c r="P770" s="148">
        <v>6.7000000000000004E-2</v>
      </c>
      <c r="Q770" s="148">
        <v>5.8000000000000003E-2</v>
      </c>
      <c r="R770" s="149"/>
      <c r="S770" s="150"/>
      <c r="T770" s="150"/>
      <c r="U770" s="150"/>
      <c r="V770" s="150"/>
      <c r="W770" s="150"/>
      <c r="X770" s="150"/>
      <c r="Y770" s="150"/>
      <c r="Z770" s="150"/>
      <c r="AA770" s="150"/>
      <c r="AB770" s="150"/>
      <c r="AC770" s="150"/>
      <c r="AD770" s="150"/>
      <c r="AE770" s="150"/>
      <c r="AF770" s="150"/>
      <c r="AG770" s="150"/>
      <c r="AH770" s="150"/>
      <c r="AI770" s="150"/>
      <c r="AJ770" s="150"/>
      <c r="AK770" s="150"/>
      <c r="AL770" s="150"/>
      <c r="AM770" s="150"/>
      <c r="AN770" s="150"/>
      <c r="AO770" s="150"/>
      <c r="AP770" s="150"/>
      <c r="AQ770" s="150"/>
      <c r="AR770" s="150"/>
      <c r="AS770" s="150"/>
      <c r="AT770" s="150"/>
      <c r="AU770" s="150"/>
      <c r="AV770" s="150"/>
      <c r="AW770" s="150"/>
      <c r="AX770" s="150"/>
      <c r="AY770" s="150"/>
      <c r="AZ770" s="150"/>
      <c r="BA770" s="150"/>
      <c r="BB770" s="150"/>
      <c r="BC770" s="150"/>
      <c r="BD770" s="150"/>
      <c r="BE770" s="150"/>
      <c r="BF770" s="150"/>
      <c r="BG770" s="150"/>
      <c r="BH770" s="150"/>
      <c r="BI770" s="150"/>
      <c r="BJ770" s="150"/>
      <c r="BK770" s="150"/>
      <c r="BL770" s="150"/>
      <c r="BM770" s="151">
        <v>1</v>
      </c>
    </row>
    <row r="771" spans="1:65">
      <c r="A771" s="28"/>
      <c r="B771" s="19">
        <v>1</v>
      </c>
      <c r="C771" s="9">
        <v>2</v>
      </c>
      <c r="D771" s="23">
        <v>0.05</v>
      </c>
      <c r="E771" s="23">
        <v>6.2E-2</v>
      </c>
      <c r="F771" s="23">
        <v>5.2999999999999999E-2</v>
      </c>
      <c r="G771" s="154" t="s">
        <v>95</v>
      </c>
      <c r="H771" s="154" t="s">
        <v>213</v>
      </c>
      <c r="I771" s="154" t="s">
        <v>95</v>
      </c>
      <c r="J771" s="154" t="s">
        <v>213</v>
      </c>
      <c r="K771" s="154" t="s">
        <v>97</v>
      </c>
      <c r="L771" s="154">
        <v>1.86</v>
      </c>
      <c r="M771" s="154">
        <v>0.5</v>
      </c>
      <c r="N771" s="154">
        <v>0.4</v>
      </c>
      <c r="O771" s="154" t="s">
        <v>96</v>
      </c>
      <c r="P771" s="23">
        <v>5.5E-2</v>
      </c>
      <c r="Q771" s="23">
        <v>5.6000000000000001E-2</v>
      </c>
      <c r="R771" s="149"/>
      <c r="S771" s="150"/>
      <c r="T771" s="150"/>
      <c r="U771" s="150"/>
      <c r="V771" s="150"/>
      <c r="W771" s="150"/>
      <c r="X771" s="150"/>
      <c r="Y771" s="150"/>
      <c r="Z771" s="150"/>
      <c r="AA771" s="150"/>
      <c r="AB771" s="150"/>
      <c r="AC771" s="150"/>
      <c r="AD771" s="150"/>
      <c r="AE771" s="150"/>
      <c r="AF771" s="150"/>
      <c r="AG771" s="150"/>
      <c r="AH771" s="150"/>
      <c r="AI771" s="150"/>
      <c r="AJ771" s="150"/>
      <c r="AK771" s="150"/>
      <c r="AL771" s="150"/>
      <c r="AM771" s="150"/>
      <c r="AN771" s="150"/>
      <c r="AO771" s="150"/>
      <c r="AP771" s="150"/>
      <c r="AQ771" s="150"/>
      <c r="AR771" s="150"/>
      <c r="AS771" s="150"/>
      <c r="AT771" s="150"/>
      <c r="AU771" s="150"/>
      <c r="AV771" s="150"/>
      <c r="AW771" s="150"/>
      <c r="AX771" s="150"/>
      <c r="AY771" s="150"/>
      <c r="AZ771" s="150"/>
      <c r="BA771" s="150"/>
      <c r="BB771" s="150"/>
      <c r="BC771" s="150"/>
      <c r="BD771" s="150"/>
      <c r="BE771" s="150"/>
      <c r="BF771" s="150"/>
      <c r="BG771" s="150"/>
      <c r="BH771" s="150"/>
      <c r="BI771" s="150"/>
      <c r="BJ771" s="150"/>
      <c r="BK771" s="150"/>
      <c r="BL771" s="150"/>
      <c r="BM771" s="151" t="e">
        <v>#N/A</v>
      </c>
    </row>
    <row r="772" spans="1:65">
      <c r="A772" s="28"/>
      <c r="B772" s="19">
        <v>1</v>
      </c>
      <c r="C772" s="9">
        <v>3</v>
      </c>
      <c r="D772" s="23">
        <v>6.4000000000000001E-2</v>
      </c>
      <c r="E772" s="23">
        <v>6.5000000000000002E-2</v>
      </c>
      <c r="F772" s="23">
        <v>4.9000000000000002E-2</v>
      </c>
      <c r="G772" s="154" t="s">
        <v>95</v>
      </c>
      <c r="H772" s="154" t="s">
        <v>213</v>
      </c>
      <c r="I772" s="154" t="s">
        <v>95</v>
      </c>
      <c r="J772" s="154" t="s">
        <v>213</v>
      </c>
      <c r="K772" s="154" t="s">
        <v>97</v>
      </c>
      <c r="L772" s="154">
        <v>1.74</v>
      </c>
      <c r="M772" s="154">
        <v>0.5</v>
      </c>
      <c r="N772" s="154">
        <v>1.3</v>
      </c>
      <c r="O772" s="154" t="s">
        <v>96</v>
      </c>
      <c r="P772" s="23">
        <v>6.3E-2</v>
      </c>
      <c r="Q772" s="23">
        <v>6.2E-2</v>
      </c>
      <c r="R772" s="149"/>
      <c r="S772" s="150"/>
      <c r="T772" s="150"/>
      <c r="U772" s="150"/>
      <c r="V772" s="150"/>
      <c r="W772" s="150"/>
      <c r="X772" s="150"/>
      <c r="Y772" s="150"/>
      <c r="Z772" s="150"/>
      <c r="AA772" s="150"/>
      <c r="AB772" s="150"/>
      <c r="AC772" s="150"/>
      <c r="AD772" s="150"/>
      <c r="AE772" s="150"/>
      <c r="AF772" s="150"/>
      <c r="AG772" s="150"/>
      <c r="AH772" s="150"/>
      <c r="AI772" s="150"/>
      <c r="AJ772" s="150"/>
      <c r="AK772" s="150"/>
      <c r="AL772" s="150"/>
      <c r="AM772" s="150"/>
      <c r="AN772" s="150"/>
      <c r="AO772" s="150"/>
      <c r="AP772" s="150"/>
      <c r="AQ772" s="150"/>
      <c r="AR772" s="150"/>
      <c r="AS772" s="150"/>
      <c r="AT772" s="150"/>
      <c r="AU772" s="150"/>
      <c r="AV772" s="150"/>
      <c r="AW772" s="150"/>
      <c r="AX772" s="150"/>
      <c r="AY772" s="150"/>
      <c r="AZ772" s="150"/>
      <c r="BA772" s="150"/>
      <c r="BB772" s="150"/>
      <c r="BC772" s="150"/>
      <c r="BD772" s="150"/>
      <c r="BE772" s="150"/>
      <c r="BF772" s="150"/>
      <c r="BG772" s="150"/>
      <c r="BH772" s="150"/>
      <c r="BI772" s="150"/>
      <c r="BJ772" s="150"/>
      <c r="BK772" s="150"/>
      <c r="BL772" s="150"/>
      <c r="BM772" s="151">
        <v>16</v>
      </c>
    </row>
    <row r="773" spans="1:65">
      <c r="A773" s="28"/>
      <c r="B773" s="19">
        <v>1</v>
      </c>
      <c r="C773" s="9">
        <v>4</v>
      </c>
      <c r="D773" s="23">
        <v>5.6000000000000001E-2</v>
      </c>
      <c r="E773" s="23">
        <v>7.2999999999999995E-2</v>
      </c>
      <c r="F773" s="23">
        <v>5.8999999999999997E-2</v>
      </c>
      <c r="G773" s="154" t="s">
        <v>95</v>
      </c>
      <c r="H773" s="154" t="s">
        <v>213</v>
      </c>
      <c r="I773" s="154" t="s">
        <v>95</v>
      </c>
      <c r="J773" s="154" t="s">
        <v>213</v>
      </c>
      <c r="K773" s="154" t="s">
        <v>97</v>
      </c>
      <c r="L773" s="154">
        <v>1.8</v>
      </c>
      <c r="M773" s="154">
        <v>0.4</v>
      </c>
      <c r="N773" s="154">
        <v>1</v>
      </c>
      <c r="O773" s="154" t="s">
        <v>96</v>
      </c>
      <c r="P773" s="23">
        <v>3.5999999999999997E-2</v>
      </c>
      <c r="Q773" s="23">
        <v>5.0999999999999997E-2</v>
      </c>
      <c r="R773" s="149"/>
      <c r="S773" s="150"/>
      <c r="T773" s="150"/>
      <c r="U773" s="150"/>
      <c r="V773" s="150"/>
      <c r="W773" s="150"/>
      <c r="X773" s="150"/>
      <c r="Y773" s="150"/>
      <c r="Z773" s="150"/>
      <c r="AA773" s="150"/>
      <c r="AB773" s="150"/>
      <c r="AC773" s="150"/>
      <c r="AD773" s="150"/>
      <c r="AE773" s="150"/>
      <c r="AF773" s="150"/>
      <c r="AG773" s="150"/>
      <c r="AH773" s="150"/>
      <c r="AI773" s="150"/>
      <c r="AJ773" s="150"/>
      <c r="AK773" s="150"/>
      <c r="AL773" s="150"/>
      <c r="AM773" s="150"/>
      <c r="AN773" s="150"/>
      <c r="AO773" s="150"/>
      <c r="AP773" s="150"/>
      <c r="AQ773" s="150"/>
      <c r="AR773" s="150"/>
      <c r="AS773" s="150"/>
      <c r="AT773" s="150"/>
      <c r="AU773" s="150"/>
      <c r="AV773" s="150"/>
      <c r="AW773" s="150"/>
      <c r="AX773" s="150"/>
      <c r="AY773" s="150"/>
      <c r="AZ773" s="150"/>
      <c r="BA773" s="150"/>
      <c r="BB773" s="150"/>
      <c r="BC773" s="150"/>
      <c r="BD773" s="150"/>
      <c r="BE773" s="150"/>
      <c r="BF773" s="150"/>
      <c r="BG773" s="150"/>
      <c r="BH773" s="150"/>
      <c r="BI773" s="150"/>
      <c r="BJ773" s="150"/>
      <c r="BK773" s="150"/>
      <c r="BL773" s="150"/>
      <c r="BM773" s="151">
        <v>5.6813333333333341E-2</v>
      </c>
    </row>
    <row r="774" spans="1:65">
      <c r="A774" s="28"/>
      <c r="B774" s="19">
        <v>1</v>
      </c>
      <c r="C774" s="9">
        <v>5</v>
      </c>
      <c r="D774" s="23">
        <v>4.5999999999999999E-2</v>
      </c>
      <c r="E774" s="23">
        <v>5.2999999999999999E-2</v>
      </c>
      <c r="F774" s="155">
        <v>7.0999999999999994E-2</v>
      </c>
      <c r="G774" s="154" t="s">
        <v>95</v>
      </c>
      <c r="H774" s="154" t="s">
        <v>213</v>
      </c>
      <c r="I774" s="154" t="s">
        <v>95</v>
      </c>
      <c r="J774" s="154" t="s">
        <v>213</v>
      </c>
      <c r="K774" s="154" t="s">
        <v>97</v>
      </c>
      <c r="L774" s="154">
        <v>1.78</v>
      </c>
      <c r="M774" s="154">
        <v>0.6</v>
      </c>
      <c r="N774" s="154">
        <v>0.7</v>
      </c>
      <c r="O774" s="154" t="s">
        <v>96</v>
      </c>
      <c r="P774" s="23">
        <v>4.7E-2</v>
      </c>
      <c r="Q774" s="23">
        <v>6.3E-2</v>
      </c>
      <c r="R774" s="149"/>
      <c r="S774" s="150"/>
      <c r="T774" s="150"/>
      <c r="U774" s="150"/>
      <c r="V774" s="150"/>
      <c r="W774" s="150"/>
      <c r="X774" s="150"/>
      <c r="Y774" s="150"/>
      <c r="Z774" s="150"/>
      <c r="AA774" s="150"/>
      <c r="AB774" s="150"/>
      <c r="AC774" s="150"/>
      <c r="AD774" s="150"/>
      <c r="AE774" s="150"/>
      <c r="AF774" s="150"/>
      <c r="AG774" s="150"/>
      <c r="AH774" s="150"/>
      <c r="AI774" s="150"/>
      <c r="AJ774" s="150"/>
      <c r="AK774" s="150"/>
      <c r="AL774" s="150"/>
      <c r="AM774" s="150"/>
      <c r="AN774" s="150"/>
      <c r="AO774" s="150"/>
      <c r="AP774" s="150"/>
      <c r="AQ774" s="150"/>
      <c r="AR774" s="150"/>
      <c r="AS774" s="150"/>
      <c r="AT774" s="150"/>
      <c r="AU774" s="150"/>
      <c r="AV774" s="150"/>
      <c r="AW774" s="150"/>
      <c r="AX774" s="150"/>
      <c r="AY774" s="150"/>
      <c r="AZ774" s="150"/>
      <c r="BA774" s="150"/>
      <c r="BB774" s="150"/>
      <c r="BC774" s="150"/>
      <c r="BD774" s="150"/>
      <c r="BE774" s="150"/>
      <c r="BF774" s="150"/>
      <c r="BG774" s="150"/>
      <c r="BH774" s="150"/>
      <c r="BI774" s="150"/>
      <c r="BJ774" s="150"/>
      <c r="BK774" s="150"/>
      <c r="BL774" s="150"/>
      <c r="BM774" s="151">
        <v>42</v>
      </c>
    </row>
    <row r="775" spans="1:65">
      <c r="A775" s="28"/>
      <c r="B775" s="19">
        <v>1</v>
      </c>
      <c r="C775" s="9">
        <v>6</v>
      </c>
      <c r="D775" s="23">
        <v>7.0999999999999994E-2</v>
      </c>
      <c r="E775" s="23">
        <v>6.4000000000000001E-2</v>
      </c>
      <c r="F775" s="23">
        <v>5.5E-2</v>
      </c>
      <c r="G775" s="154" t="s">
        <v>95</v>
      </c>
      <c r="H775" s="154" t="s">
        <v>213</v>
      </c>
      <c r="I775" s="154" t="s">
        <v>95</v>
      </c>
      <c r="J775" s="154" t="s">
        <v>213</v>
      </c>
      <c r="K775" s="154" t="s">
        <v>97</v>
      </c>
      <c r="L775" s="154">
        <v>1.82</v>
      </c>
      <c r="M775" s="154">
        <v>0.5</v>
      </c>
      <c r="N775" s="154">
        <v>0.8</v>
      </c>
      <c r="O775" s="154" t="s">
        <v>96</v>
      </c>
      <c r="P775" s="23">
        <v>4.9000000000000002E-2</v>
      </c>
      <c r="Q775" s="23">
        <v>5.6000000000000001E-2</v>
      </c>
      <c r="R775" s="149"/>
      <c r="S775" s="150"/>
      <c r="T775" s="150"/>
      <c r="U775" s="150"/>
      <c r="V775" s="150"/>
      <c r="W775" s="150"/>
      <c r="X775" s="150"/>
      <c r="Y775" s="150"/>
      <c r="Z775" s="150"/>
      <c r="AA775" s="150"/>
      <c r="AB775" s="150"/>
      <c r="AC775" s="150"/>
      <c r="AD775" s="150"/>
      <c r="AE775" s="150"/>
      <c r="AF775" s="150"/>
      <c r="AG775" s="150"/>
      <c r="AH775" s="150"/>
      <c r="AI775" s="150"/>
      <c r="AJ775" s="150"/>
      <c r="AK775" s="150"/>
      <c r="AL775" s="150"/>
      <c r="AM775" s="150"/>
      <c r="AN775" s="150"/>
      <c r="AO775" s="150"/>
      <c r="AP775" s="150"/>
      <c r="AQ775" s="150"/>
      <c r="AR775" s="150"/>
      <c r="AS775" s="150"/>
      <c r="AT775" s="150"/>
      <c r="AU775" s="150"/>
      <c r="AV775" s="150"/>
      <c r="AW775" s="150"/>
      <c r="AX775" s="150"/>
      <c r="AY775" s="150"/>
      <c r="AZ775" s="150"/>
      <c r="BA775" s="150"/>
      <c r="BB775" s="150"/>
      <c r="BC775" s="150"/>
      <c r="BD775" s="150"/>
      <c r="BE775" s="150"/>
      <c r="BF775" s="150"/>
      <c r="BG775" s="150"/>
      <c r="BH775" s="150"/>
      <c r="BI775" s="150"/>
      <c r="BJ775" s="150"/>
      <c r="BK775" s="150"/>
      <c r="BL775" s="150"/>
      <c r="BM775" s="51"/>
    </row>
    <row r="776" spans="1:65">
      <c r="A776" s="28"/>
      <c r="B776" s="20" t="s">
        <v>196</v>
      </c>
      <c r="C776" s="12"/>
      <c r="D776" s="152">
        <v>5.6333333333333339E-2</v>
      </c>
      <c r="E776" s="152">
        <v>6.3833333333333339E-2</v>
      </c>
      <c r="F776" s="152">
        <v>5.6333333333333326E-2</v>
      </c>
      <c r="G776" s="152" t="s">
        <v>358</v>
      </c>
      <c r="H776" s="152" t="s">
        <v>358</v>
      </c>
      <c r="I776" s="152" t="s">
        <v>358</v>
      </c>
      <c r="J776" s="152" t="s">
        <v>358</v>
      </c>
      <c r="K776" s="152">
        <v>0.3</v>
      </c>
      <c r="L776" s="152">
        <v>1.8116666666666668</v>
      </c>
      <c r="M776" s="152">
        <v>0.46666666666666673</v>
      </c>
      <c r="N776" s="152">
        <v>0.84000000000000008</v>
      </c>
      <c r="O776" s="152" t="s">
        <v>358</v>
      </c>
      <c r="P776" s="152">
        <v>5.2833333333333336E-2</v>
      </c>
      <c r="Q776" s="152">
        <v>5.7666666666666665E-2</v>
      </c>
      <c r="R776" s="149"/>
      <c r="S776" s="150"/>
      <c r="T776" s="150"/>
      <c r="U776" s="150"/>
      <c r="V776" s="150"/>
      <c r="W776" s="150"/>
      <c r="X776" s="150"/>
      <c r="Y776" s="150"/>
      <c r="Z776" s="150"/>
      <c r="AA776" s="150"/>
      <c r="AB776" s="150"/>
      <c r="AC776" s="150"/>
      <c r="AD776" s="150"/>
      <c r="AE776" s="150"/>
      <c r="AF776" s="150"/>
      <c r="AG776" s="150"/>
      <c r="AH776" s="150"/>
      <c r="AI776" s="150"/>
      <c r="AJ776" s="150"/>
      <c r="AK776" s="150"/>
      <c r="AL776" s="150"/>
      <c r="AM776" s="150"/>
      <c r="AN776" s="150"/>
      <c r="AO776" s="150"/>
      <c r="AP776" s="150"/>
      <c r="AQ776" s="150"/>
      <c r="AR776" s="150"/>
      <c r="AS776" s="150"/>
      <c r="AT776" s="150"/>
      <c r="AU776" s="150"/>
      <c r="AV776" s="150"/>
      <c r="AW776" s="150"/>
      <c r="AX776" s="150"/>
      <c r="AY776" s="150"/>
      <c r="AZ776" s="150"/>
      <c r="BA776" s="150"/>
      <c r="BB776" s="150"/>
      <c r="BC776" s="150"/>
      <c r="BD776" s="150"/>
      <c r="BE776" s="150"/>
      <c r="BF776" s="150"/>
      <c r="BG776" s="150"/>
      <c r="BH776" s="150"/>
      <c r="BI776" s="150"/>
      <c r="BJ776" s="150"/>
      <c r="BK776" s="150"/>
      <c r="BL776" s="150"/>
      <c r="BM776" s="51"/>
    </row>
    <row r="777" spans="1:65">
      <c r="A777" s="28"/>
      <c r="B777" s="3" t="s">
        <v>197</v>
      </c>
      <c r="C777" s="27"/>
      <c r="D777" s="23">
        <v>5.3499999999999999E-2</v>
      </c>
      <c r="E777" s="23">
        <v>6.4500000000000002E-2</v>
      </c>
      <c r="F777" s="23">
        <v>5.3999999999999999E-2</v>
      </c>
      <c r="G777" s="23" t="s">
        <v>358</v>
      </c>
      <c r="H777" s="23" t="s">
        <v>358</v>
      </c>
      <c r="I777" s="23" t="s">
        <v>358</v>
      </c>
      <c r="J777" s="23" t="s">
        <v>358</v>
      </c>
      <c r="K777" s="23">
        <v>0.3</v>
      </c>
      <c r="L777" s="23">
        <v>1.81</v>
      </c>
      <c r="M777" s="23">
        <v>0.5</v>
      </c>
      <c r="N777" s="23">
        <v>0.8</v>
      </c>
      <c r="O777" s="23" t="s">
        <v>358</v>
      </c>
      <c r="P777" s="23">
        <v>5.2000000000000005E-2</v>
      </c>
      <c r="Q777" s="23">
        <v>5.7000000000000002E-2</v>
      </c>
      <c r="R777" s="149"/>
      <c r="S777" s="150"/>
      <c r="T777" s="150"/>
      <c r="U777" s="150"/>
      <c r="V777" s="150"/>
      <c r="W777" s="150"/>
      <c r="X777" s="150"/>
      <c r="Y777" s="150"/>
      <c r="Z777" s="150"/>
      <c r="AA777" s="150"/>
      <c r="AB777" s="150"/>
      <c r="AC777" s="150"/>
      <c r="AD777" s="150"/>
      <c r="AE777" s="150"/>
      <c r="AF777" s="150"/>
      <c r="AG777" s="150"/>
      <c r="AH777" s="150"/>
      <c r="AI777" s="150"/>
      <c r="AJ777" s="150"/>
      <c r="AK777" s="150"/>
      <c r="AL777" s="150"/>
      <c r="AM777" s="150"/>
      <c r="AN777" s="150"/>
      <c r="AO777" s="150"/>
      <c r="AP777" s="150"/>
      <c r="AQ777" s="150"/>
      <c r="AR777" s="150"/>
      <c r="AS777" s="150"/>
      <c r="AT777" s="150"/>
      <c r="AU777" s="150"/>
      <c r="AV777" s="150"/>
      <c r="AW777" s="150"/>
      <c r="AX777" s="150"/>
      <c r="AY777" s="150"/>
      <c r="AZ777" s="150"/>
      <c r="BA777" s="150"/>
      <c r="BB777" s="150"/>
      <c r="BC777" s="150"/>
      <c r="BD777" s="150"/>
      <c r="BE777" s="150"/>
      <c r="BF777" s="150"/>
      <c r="BG777" s="150"/>
      <c r="BH777" s="150"/>
      <c r="BI777" s="150"/>
      <c r="BJ777" s="150"/>
      <c r="BK777" s="150"/>
      <c r="BL777" s="150"/>
      <c r="BM777" s="51"/>
    </row>
    <row r="778" spans="1:65">
      <c r="A778" s="28"/>
      <c r="B778" s="3" t="s">
        <v>198</v>
      </c>
      <c r="C778" s="27"/>
      <c r="D778" s="23">
        <v>9.4798030921884966E-3</v>
      </c>
      <c r="E778" s="23">
        <v>6.4935865795927184E-3</v>
      </c>
      <c r="F778" s="23">
        <v>7.9665969313545189E-3</v>
      </c>
      <c r="G778" s="23" t="s">
        <v>358</v>
      </c>
      <c r="H778" s="23" t="s">
        <v>358</v>
      </c>
      <c r="I778" s="23" t="s">
        <v>358</v>
      </c>
      <c r="J778" s="23" t="s">
        <v>358</v>
      </c>
      <c r="K778" s="23" t="s">
        <v>358</v>
      </c>
      <c r="L778" s="23">
        <v>4.9159604012508795E-2</v>
      </c>
      <c r="M778" s="23">
        <v>0.10327955589886413</v>
      </c>
      <c r="N778" s="23">
        <v>0.33615472627943221</v>
      </c>
      <c r="O778" s="23" t="s">
        <v>358</v>
      </c>
      <c r="P778" s="23">
        <v>1.1321071798494465E-2</v>
      </c>
      <c r="Q778" s="23">
        <v>4.4121045620731467E-3</v>
      </c>
      <c r="R778" s="149"/>
      <c r="S778" s="150"/>
      <c r="T778" s="150"/>
      <c r="U778" s="150"/>
      <c r="V778" s="150"/>
      <c r="W778" s="150"/>
      <c r="X778" s="150"/>
      <c r="Y778" s="150"/>
      <c r="Z778" s="150"/>
      <c r="AA778" s="150"/>
      <c r="AB778" s="150"/>
      <c r="AC778" s="150"/>
      <c r="AD778" s="150"/>
      <c r="AE778" s="150"/>
      <c r="AF778" s="150"/>
      <c r="AG778" s="150"/>
      <c r="AH778" s="150"/>
      <c r="AI778" s="150"/>
      <c r="AJ778" s="150"/>
      <c r="AK778" s="150"/>
      <c r="AL778" s="150"/>
      <c r="AM778" s="150"/>
      <c r="AN778" s="150"/>
      <c r="AO778" s="150"/>
      <c r="AP778" s="150"/>
      <c r="AQ778" s="150"/>
      <c r="AR778" s="150"/>
      <c r="AS778" s="150"/>
      <c r="AT778" s="150"/>
      <c r="AU778" s="150"/>
      <c r="AV778" s="150"/>
      <c r="AW778" s="150"/>
      <c r="AX778" s="150"/>
      <c r="AY778" s="150"/>
      <c r="AZ778" s="150"/>
      <c r="BA778" s="150"/>
      <c r="BB778" s="150"/>
      <c r="BC778" s="150"/>
      <c r="BD778" s="150"/>
      <c r="BE778" s="150"/>
      <c r="BF778" s="150"/>
      <c r="BG778" s="150"/>
      <c r="BH778" s="150"/>
      <c r="BI778" s="150"/>
      <c r="BJ778" s="150"/>
      <c r="BK778" s="150"/>
      <c r="BL778" s="150"/>
      <c r="BM778" s="51"/>
    </row>
    <row r="779" spans="1:65">
      <c r="A779" s="28"/>
      <c r="B779" s="3" t="s">
        <v>84</v>
      </c>
      <c r="C779" s="27"/>
      <c r="D779" s="13">
        <v>0.1682805282637011</v>
      </c>
      <c r="E779" s="13">
        <v>0.10172720490223579</v>
      </c>
      <c r="F779" s="13">
        <v>0.14141888043824591</v>
      </c>
      <c r="G779" s="13" t="s">
        <v>358</v>
      </c>
      <c r="H779" s="13" t="s">
        <v>358</v>
      </c>
      <c r="I779" s="13" t="s">
        <v>358</v>
      </c>
      <c r="J779" s="13" t="s">
        <v>358</v>
      </c>
      <c r="K779" s="13" t="s">
        <v>358</v>
      </c>
      <c r="L779" s="13">
        <v>2.7135016014264282E-2</v>
      </c>
      <c r="M779" s="13">
        <v>0.22131333406899453</v>
      </c>
      <c r="N779" s="13">
        <v>0.40018419795170496</v>
      </c>
      <c r="O779" s="13" t="s">
        <v>358</v>
      </c>
      <c r="P779" s="13">
        <v>0.21427896148569964</v>
      </c>
      <c r="Q779" s="13">
        <v>7.6510483735372489E-2</v>
      </c>
      <c r="R779" s="91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0"/>
    </row>
    <row r="780" spans="1:65">
      <c r="A780" s="28"/>
      <c r="B780" s="3" t="s">
        <v>199</v>
      </c>
      <c r="C780" s="27"/>
      <c r="D780" s="13">
        <v>-8.4487209575216937E-3</v>
      </c>
      <c r="E780" s="13">
        <v>0.12356254400375488</v>
      </c>
      <c r="F780" s="13">
        <v>-8.4487209575220268E-3</v>
      </c>
      <c r="G780" s="13" t="s">
        <v>358</v>
      </c>
      <c r="H780" s="13" t="s">
        <v>358</v>
      </c>
      <c r="I780" s="13" t="s">
        <v>358</v>
      </c>
      <c r="J780" s="13" t="s">
        <v>358</v>
      </c>
      <c r="K780" s="13">
        <v>4.2804505984510666</v>
      </c>
      <c r="L780" s="13">
        <v>30.888054447312836</v>
      </c>
      <c r="M780" s="13">
        <v>7.2140342642572168</v>
      </c>
      <c r="N780" s="13">
        <v>13.785261675662989</v>
      </c>
      <c r="O780" s="13" t="s">
        <v>358</v>
      </c>
      <c r="P780" s="13">
        <v>-7.0053977939450895E-2</v>
      </c>
      <c r="Q780" s="13">
        <v>1.5019948368927283E-2</v>
      </c>
      <c r="R780" s="91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0"/>
    </row>
    <row r="781" spans="1:65">
      <c r="A781" s="28"/>
      <c r="B781" s="42" t="s">
        <v>200</v>
      </c>
      <c r="C781" s="43"/>
      <c r="D781" s="41">
        <v>0.67</v>
      </c>
      <c r="E781" s="41">
        <v>0.65</v>
      </c>
      <c r="F781" s="41">
        <v>0.67</v>
      </c>
      <c r="G781" s="41">
        <v>0.87</v>
      </c>
      <c r="H781" s="41">
        <v>0</v>
      </c>
      <c r="I781" s="41">
        <v>0.87</v>
      </c>
      <c r="J781" s="41">
        <v>0</v>
      </c>
      <c r="K781" s="41">
        <v>0.55000000000000004</v>
      </c>
      <c r="L781" s="41">
        <v>5.44</v>
      </c>
      <c r="M781" s="41" t="s">
        <v>201</v>
      </c>
      <c r="N781" s="41">
        <v>1.65</v>
      </c>
      <c r="O781" s="41">
        <v>2.61</v>
      </c>
      <c r="P781" s="41">
        <v>0.69</v>
      </c>
      <c r="Q781" s="41">
        <v>0.67</v>
      </c>
      <c r="R781" s="91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0"/>
    </row>
    <row r="782" spans="1:65">
      <c r="B782" s="29" t="s">
        <v>224</v>
      </c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BM782" s="50"/>
    </row>
    <row r="783" spans="1:65">
      <c r="BM783" s="50"/>
    </row>
    <row r="784" spans="1:65" ht="15">
      <c r="B784" s="8" t="s">
        <v>341</v>
      </c>
      <c r="BM784" s="26" t="s">
        <v>203</v>
      </c>
    </row>
    <row r="785" spans="1:65" ht="15">
      <c r="A785" s="24" t="s">
        <v>12</v>
      </c>
      <c r="B785" s="18" t="s">
        <v>99</v>
      </c>
      <c r="C785" s="15" t="s">
        <v>100</v>
      </c>
      <c r="D785" s="16" t="s">
        <v>175</v>
      </c>
      <c r="E785" s="17" t="s">
        <v>175</v>
      </c>
      <c r="F785" s="17" t="s">
        <v>175</v>
      </c>
      <c r="G785" s="17" t="s">
        <v>175</v>
      </c>
      <c r="H785" s="17" t="s">
        <v>175</v>
      </c>
      <c r="I785" s="91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176</v>
      </c>
      <c r="C786" s="9" t="s">
        <v>176</v>
      </c>
      <c r="D786" s="89" t="s">
        <v>184</v>
      </c>
      <c r="E786" s="90" t="s">
        <v>185</v>
      </c>
      <c r="F786" s="90" t="s">
        <v>186</v>
      </c>
      <c r="G786" s="90" t="s">
        <v>187</v>
      </c>
      <c r="H786" s="90" t="s">
        <v>188</v>
      </c>
      <c r="I786" s="91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3</v>
      </c>
    </row>
    <row r="787" spans="1:65">
      <c r="A787" s="28"/>
      <c r="B787" s="19"/>
      <c r="C787" s="9"/>
      <c r="D787" s="10" t="s">
        <v>206</v>
      </c>
      <c r="E787" s="11" t="s">
        <v>205</v>
      </c>
      <c r="F787" s="11" t="s">
        <v>206</v>
      </c>
      <c r="G787" s="11" t="s">
        <v>205</v>
      </c>
      <c r="H787" s="11" t="s">
        <v>205</v>
      </c>
      <c r="I787" s="91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9"/>
      <c r="C788" s="9"/>
      <c r="D788" s="25"/>
      <c r="E788" s="25"/>
      <c r="F788" s="25"/>
      <c r="G788" s="25"/>
      <c r="H788" s="25"/>
      <c r="I788" s="91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</v>
      </c>
    </row>
    <row r="789" spans="1:65">
      <c r="A789" s="28"/>
      <c r="B789" s="18">
        <v>1</v>
      </c>
      <c r="C789" s="14">
        <v>1</v>
      </c>
      <c r="D789" s="21">
        <v>4.5</v>
      </c>
      <c r="E789" s="21">
        <v>4.87</v>
      </c>
      <c r="F789" s="86">
        <v>4.8</v>
      </c>
      <c r="G789" s="21">
        <v>5</v>
      </c>
      <c r="H789" s="86">
        <v>5.44</v>
      </c>
      <c r="I789" s="91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>
        <v>1</v>
      </c>
      <c r="C790" s="9">
        <v>2</v>
      </c>
      <c r="D790" s="88">
        <v>3.6</v>
      </c>
      <c r="E790" s="11">
        <v>4.9800000000000004</v>
      </c>
      <c r="F790" s="87">
        <v>4.9000000000000004</v>
      </c>
      <c r="G790" s="11">
        <v>5</v>
      </c>
      <c r="H790" s="87">
        <v>5.65</v>
      </c>
      <c r="I790" s="91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4</v>
      </c>
    </row>
    <row r="791" spans="1:65">
      <c r="A791" s="28"/>
      <c r="B791" s="19">
        <v>1</v>
      </c>
      <c r="C791" s="9">
        <v>3</v>
      </c>
      <c r="D791" s="11">
        <v>4.9000000000000004</v>
      </c>
      <c r="E791" s="11">
        <v>4.93</v>
      </c>
      <c r="F791" s="87">
        <v>4.8</v>
      </c>
      <c r="G791" s="11">
        <v>5</v>
      </c>
      <c r="H791" s="87">
        <v>5.59</v>
      </c>
      <c r="I791" s="91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16</v>
      </c>
    </row>
    <row r="792" spans="1:65">
      <c r="A792" s="28"/>
      <c r="B792" s="19">
        <v>1</v>
      </c>
      <c r="C792" s="9">
        <v>4</v>
      </c>
      <c r="D792" s="11">
        <v>5</v>
      </c>
      <c r="E792" s="11">
        <v>4.92</v>
      </c>
      <c r="F792" s="87">
        <v>4.9000000000000004</v>
      </c>
      <c r="G792" s="11">
        <v>4.5999999999999996</v>
      </c>
      <c r="H792" s="87">
        <v>5.69</v>
      </c>
      <c r="I792" s="91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4.92</v>
      </c>
    </row>
    <row r="793" spans="1:65">
      <c r="A793" s="28"/>
      <c r="B793" s="19">
        <v>1</v>
      </c>
      <c r="C793" s="9">
        <v>5</v>
      </c>
      <c r="D793" s="11">
        <v>4.9000000000000004</v>
      </c>
      <c r="E793" s="11">
        <v>4.97</v>
      </c>
      <c r="F793" s="87">
        <v>4.7</v>
      </c>
      <c r="G793" s="11">
        <v>5</v>
      </c>
      <c r="H793" s="87">
        <v>5.72</v>
      </c>
      <c r="I793" s="91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10</v>
      </c>
    </row>
    <row r="794" spans="1:65">
      <c r="A794" s="28"/>
      <c r="B794" s="19">
        <v>1</v>
      </c>
      <c r="C794" s="9">
        <v>6</v>
      </c>
      <c r="D794" s="11">
        <v>5.4</v>
      </c>
      <c r="E794" s="11">
        <v>4.75</v>
      </c>
      <c r="F794" s="87">
        <v>4.8</v>
      </c>
      <c r="G794" s="11">
        <v>4.9000000000000004</v>
      </c>
      <c r="H794" s="87">
        <v>5.71</v>
      </c>
      <c r="I794" s="91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0"/>
    </row>
    <row r="795" spans="1:65">
      <c r="A795" s="28"/>
      <c r="B795" s="20" t="s">
        <v>196</v>
      </c>
      <c r="C795" s="12"/>
      <c r="D795" s="22">
        <v>4.7166666666666659</v>
      </c>
      <c r="E795" s="22">
        <v>4.9033333333333333</v>
      </c>
      <c r="F795" s="22">
        <v>4.8166666666666664</v>
      </c>
      <c r="G795" s="22">
        <v>4.916666666666667</v>
      </c>
      <c r="H795" s="22">
        <v>5.6333333333333329</v>
      </c>
      <c r="I795" s="91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0"/>
    </row>
    <row r="796" spans="1:65">
      <c r="A796" s="28"/>
      <c r="B796" s="3" t="s">
        <v>197</v>
      </c>
      <c r="C796" s="27"/>
      <c r="D796" s="11">
        <v>4.9000000000000004</v>
      </c>
      <c r="E796" s="11">
        <v>4.9249999999999998</v>
      </c>
      <c r="F796" s="11">
        <v>4.8</v>
      </c>
      <c r="G796" s="11">
        <v>5</v>
      </c>
      <c r="H796" s="11">
        <v>5.67</v>
      </c>
      <c r="I796" s="91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0"/>
    </row>
    <row r="797" spans="1:65">
      <c r="A797" s="28"/>
      <c r="B797" s="3" t="s">
        <v>198</v>
      </c>
      <c r="C797" s="27"/>
      <c r="D797" s="23">
        <v>0.61779176642835887</v>
      </c>
      <c r="E797" s="23">
        <v>8.4774209914729781E-2</v>
      </c>
      <c r="F797" s="23">
        <v>7.5277265270908222E-2</v>
      </c>
      <c r="G797" s="23">
        <v>0.16020819787597235</v>
      </c>
      <c r="H797" s="23">
        <v>0.10595596569644693</v>
      </c>
      <c r="I797" s="91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0"/>
    </row>
    <row r="798" spans="1:65">
      <c r="A798" s="28"/>
      <c r="B798" s="3" t="s">
        <v>84</v>
      </c>
      <c r="C798" s="27"/>
      <c r="D798" s="13">
        <v>0.13098058652191355</v>
      </c>
      <c r="E798" s="13">
        <v>1.7289097875199819E-2</v>
      </c>
      <c r="F798" s="13">
        <v>1.5628497980119355E-2</v>
      </c>
      <c r="G798" s="13">
        <v>3.2584718212062172E-2</v>
      </c>
      <c r="H798" s="13">
        <v>1.8808751307061587E-2</v>
      </c>
      <c r="I798" s="91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0"/>
    </row>
    <row r="799" spans="1:65">
      <c r="A799" s="28"/>
      <c r="B799" s="3" t="s">
        <v>199</v>
      </c>
      <c r="C799" s="27"/>
      <c r="D799" s="13">
        <v>-4.1327913279132988E-2</v>
      </c>
      <c r="E799" s="13">
        <v>-3.3875338753387441E-3</v>
      </c>
      <c r="F799" s="13">
        <v>-2.1002710027100302E-2</v>
      </c>
      <c r="G799" s="13">
        <v>-6.7750677506772661E-4</v>
      </c>
      <c r="H799" s="13">
        <v>0.1449864498644986</v>
      </c>
      <c r="I799" s="91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0"/>
    </row>
    <row r="800" spans="1:65">
      <c r="A800" s="28"/>
      <c r="B800" s="42" t="s">
        <v>200</v>
      </c>
      <c r="C800" s="43"/>
      <c r="D800" s="41">
        <v>1.45</v>
      </c>
      <c r="E800" s="41">
        <v>0</v>
      </c>
      <c r="F800" s="41">
        <v>0.67</v>
      </c>
      <c r="G800" s="41">
        <v>0.1</v>
      </c>
      <c r="H800" s="41">
        <v>5.68</v>
      </c>
      <c r="I800" s="91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0"/>
    </row>
    <row r="801" spans="1:65">
      <c r="B801" s="29"/>
      <c r="C801" s="20"/>
      <c r="D801" s="20"/>
      <c r="E801" s="20"/>
      <c r="F801" s="20"/>
      <c r="G801" s="20"/>
      <c r="H801" s="20"/>
      <c r="BM801" s="50"/>
    </row>
    <row r="802" spans="1:65" ht="15">
      <c r="B802" s="8" t="s">
        <v>342</v>
      </c>
      <c r="BM802" s="26" t="s">
        <v>64</v>
      </c>
    </row>
    <row r="803" spans="1:65" ht="15">
      <c r="A803" s="24" t="s">
        <v>15</v>
      </c>
      <c r="B803" s="18" t="s">
        <v>99</v>
      </c>
      <c r="C803" s="15" t="s">
        <v>100</v>
      </c>
      <c r="D803" s="16" t="s">
        <v>175</v>
      </c>
      <c r="E803" s="17" t="s">
        <v>175</v>
      </c>
      <c r="F803" s="17" t="s">
        <v>175</v>
      </c>
      <c r="G803" s="17" t="s">
        <v>175</v>
      </c>
      <c r="H803" s="17" t="s">
        <v>175</v>
      </c>
      <c r="I803" s="17" t="s">
        <v>175</v>
      </c>
      <c r="J803" s="17" t="s">
        <v>175</v>
      </c>
      <c r="K803" s="17" t="s">
        <v>175</v>
      </c>
      <c r="L803" s="17" t="s">
        <v>175</v>
      </c>
      <c r="M803" s="17" t="s">
        <v>175</v>
      </c>
      <c r="N803" s="17" t="s">
        <v>175</v>
      </c>
      <c r="O803" s="17" t="s">
        <v>175</v>
      </c>
      <c r="P803" s="17" t="s">
        <v>175</v>
      </c>
      <c r="Q803" s="17" t="s">
        <v>175</v>
      </c>
      <c r="R803" s="17" t="s">
        <v>175</v>
      </c>
      <c r="S803" s="91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 t="s">
        <v>176</v>
      </c>
      <c r="C804" s="9" t="s">
        <v>176</v>
      </c>
      <c r="D804" s="89" t="s">
        <v>177</v>
      </c>
      <c r="E804" s="90" t="s">
        <v>178</v>
      </c>
      <c r="F804" s="90" t="s">
        <v>179</v>
      </c>
      <c r="G804" s="90" t="s">
        <v>180</v>
      </c>
      <c r="H804" s="90" t="s">
        <v>181</v>
      </c>
      <c r="I804" s="90" t="s">
        <v>182</v>
      </c>
      <c r="J804" s="90" t="s">
        <v>183</v>
      </c>
      <c r="K804" s="90" t="s">
        <v>184</v>
      </c>
      <c r="L804" s="90" t="s">
        <v>185</v>
      </c>
      <c r="M804" s="90" t="s">
        <v>186</v>
      </c>
      <c r="N804" s="90" t="s">
        <v>187</v>
      </c>
      <c r="O804" s="90" t="s">
        <v>188</v>
      </c>
      <c r="P804" s="90" t="s">
        <v>189</v>
      </c>
      <c r="Q804" s="90" t="s">
        <v>190</v>
      </c>
      <c r="R804" s="90" t="s">
        <v>204</v>
      </c>
      <c r="S804" s="91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 t="s">
        <v>3</v>
      </c>
    </row>
    <row r="805" spans="1:65">
      <c r="A805" s="28"/>
      <c r="B805" s="19"/>
      <c r="C805" s="9"/>
      <c r="D805" s="10" t="s">
        <v>205</v>
      </c>
      <c r="E805" s="11" t="s">
        <v>205</v>
      </c>
      <c r="F805" s="11" t="s">
        <v>205</v>
      </c>
      <c r="G805" s="11" t="s">
        <v>205</v>
      </c>
      <c r="H805" s="11" t="s">
        <v>205</v>
      </c>
      <c r="I805" s="11" t="s">
        <v>205</v>
      </c>
      <c r="J805" s="11" t="s">
        <v>205</v>
      </c>
      <c r="K805" s="11" t="s">
        <v>206</v>
      </c>
      <c r="L805" s="11" t="s">
        <v>205</v>
      </c>
      <c r="M805" s="11" t="s">
        <v>206</v>
      </c>
      <c r="N805" s="11" t="s">
        <v>205</v>
      </c>
      <c r="O805" s="11" t="s">
        <v>205</v>
      </c>
      <c r="P805" s="11" t="s">
        <v>206</v>
      </c>
      <c r="Q805" s="11" t="s">
        <v>205</v>
      </c>
      <c r="R805" s="11" t="s">
        <v>205</v>
      </c>
      <c r="S805" s="91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91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3</v>
      </c>
    </row>
    <row r="807" spans="1:65">
      <c r="A807" s="28"/>
      <c r="B807" s="18">
        <v>1</v>
      </c>
      <c r="C807" s="14">
        <v>1</v>
      </c>
      <c r="D807" s="21">
        <v>1.34</v>
      </c>
      <c r="E807" s="21">
        <v>1.43</v>
      </c>
      <c r="F807" s="21">
        <v>1.54</v>
      </c>
      <c r="G807" s="21">
        <v>1.5</v>
      </c>
      <c r="H807" s="21">
        <v>1.4</v>
      </c>
      <c r="I807" s="21">
        <v>1.5</v>
      </c>
      <c r="J807" s="21">
        <v>1.5</v>
      </c>
      <c r="K807" s="86">
        <v>2</v>
      </c>
      <c r="L807" s="21">
        <v>1.59</v>
      </c>
      <c r="M807" s="21">
        <v>1.3</v>
      </c>
      <c r="N807" s="21">
        <v>1.7</v>
      </c>
      <c r="O807" s="86">
        <v>2.14</v>
      </c>
      <c r="P807" s="86">
        <v>2</v>
      </c>
      <c r="Q807" s="21">
        <v>1.36</v>
      </c>
      <c r="R807" s="21">
        <v>1.36</v>
      </c>
      <c r="S807" s="91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>
        <v>1</v>
      </c>
      <c r="C808" s="9">
        <v>2</v>
      </c>
      <c r="D808" s="11">
        <v>1.39</v>
      </c>
      <c r="E808" s="11">
        <v>1.35</v>
      </c>
      <c r="F808" s="11">
        <v>1.51</v>
      </c>
      <c r="G808" s="11">
        <v>1.5</v>
      </c>
      <c r="H808" s="11">
        <v>1.5</v>
      </c>
      <c r="I808" s="11">
        <v>1.5</v>
      </c>
      <c r="J808" s="11">
        <v>1.5</v>
      </c>
      <c r="K808" s="87">
        <v>1</v>
      </c>
      <c r="L808" s="11">
        <v>1.58</v>
      </c>
      <c r="M808" s="11">
        <v>1.3</v>
      </c>
      <c r="N808" s="11">
        <v>1.5</v>
      </c>
      <c r="O808" s="87">
        <v>1.69</v>
      </c>
      <c r="P808" s="87">
        <v>2.2000000000000002</v>
      </c>
      <c r="Q808" s="11">
        <v>1.32</v>
      </c>
      <c r="R808" s="11">
        <v>1.38</v>
      </c>
      <c r="S808" s="91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 t="e">
        <v>#N/A</v>
      </c>
    </row>
    <row r="809" spans="1:65">
      <c r="A809" s="28"/>
      <c r="B809" s="19">
        <v>1</v>
      </c>
      <c r="C809" s="9">
        <v>3</v>
      </c>
      <c r="D809" s="11">
        <v>1.33</v>
      </c>
      <c r="E809" s="11">
        <v>1.28</v>
      </c>
      <c r="F809" s="11">
        <v>1.46</v>
      </c>
      <c r="G809" s="11">
        <v>1.5</v>
      </c>
      <c r="H809" s="11">
        <v>1.4</v>
      </c>
      <c r="I809" s="11">
        <v>1.5</v>
      </c>
      <c r="J809" s="11">
        <v>1.3</v>
      </c>
      <c r="K809" s="87">
        <v>2</v>
      </c>
      <c r="L809" s="11">
        <v>1.54</v>
      </c>
      <c r="M809" s="11">
        <v>1.3</v>
      </c>
      <c r="N809" s="11">
        <v>1.6</v>
      </c>
      <c r="O809" s="87">
        <v>2.52</v>
      </c>
      <c r="P809" s="87">
        <v>2</v>
      </c>
      <c r="Q809" s="11">
        <v>1.42</v>
      </c>
      <c r="R809" s="11">
        <v>1.44</v>
      </c>
      <c r="S809" s="91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16</v>
      </c>
    </row>
    <row r="810" spans="1:65">
      <c r="A810" s="28"/>
      <c r="B810" s="19">
        <v>1</v>
      </c>
      <c r="C810" s="9">
        <v>4</v>
      </c>
      <c r="D810" s="11">
        <v>1.36</v>
      </c>
      <c r="E810" s="11">
        <v>1.48</v>
      </c>
      <c r="F810" s="11">
        <v>1.53</v>
      </c>
      <c r="G810" s="11">
        <v>1.5</v>
      </c>
      <c r="H810" s="11">
        <v>1.4</v>
      </c>
      <c r="I810" s="11">
        <v>1.5</v>
      </c>
      <c r="J810" s="11">
        <v>1.5</v>
      </c>
      <c r="K810" s="87">
        <v>2</v>
      </c>
      <c r="L810" s="11">
        <v>1.56</v>
      </c>
      <c r="M810" s="11">
        <v>1.3</v>
      </c>
      <c r="N810" s="11">
        <v>1.6</v>
      </c>
      <c r="O810" s="87">
        <v>2.48</v>
      </c>
      <c r="P810" s="87">
        <v>2.1</v>
      </c>
      <c r="Q810" s="11">
        <v>1.4</v>
      </c>
      <c r="R810" s="11">
        <v>1.38</v>
      </c>
      <c r="S810" s="91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1.4451388888888888</v>
      </c>
    </row>
    <row r="811" spans="1:65">
      <c r="A811" s="28"/>
      <c r="B811" s="19">
        <v>1</v>
      </c>
      <c r="C811" s="9">
        <v>5</v>
      </c>
      <c r="D811" s="11">
        <v>1.38</v>
      </c>
      <c r="E811" s="11">
        <v>1.37</v>
      </c>
      <c r="F811" s="11">
        <v>1.39</v>
      </c>
      <c r="G811" s="11">
        <v>1.6</v>
      </c>
      <c r="H811" s="11">
        <v>1.4</v>
      </c>
      <c r="I811" s="11">
        <v>1.5</v>
      </c>
      <c r="J811" s="11">
        <v>1.5</v>
      </c>
      <c r="K811" s="87">
        <v>2</v>
      </c>
      <c r="L811" s="11">
        <v>1.47</v>
      </c>
      <c r="M811" s="11">
        <v>1.3</v>
      </c>
      <c r="N811" s="11">
        <v>1.5</v>
      </c>
      <c r="O811" s="87">
        <v>1.7</v>
      </c>
      <c r="P811" s="87">
        <v>2.2000000000000002</v>
      </c>
      <c r="Q811" s="11">
        <v>1.38</v>
      </c>
      <c r="R811" s="11">
        <v>1.44</v>
      </c>
      <c r="S811" s="91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43</v>
      </c>
    </row>
    <row r="812" spans="1:65">
      <c r="A812" s="28"/>
      <c r="B812" s="19">
        <v>1</v>
      </c>
      <c r="C812" s="9">
        <v>6</v>
      </c>
      <c r="D812" s="11">
        <v>1.4</v>
      </c>
      <c r="E812" s="11">
        <v>1.37</v>
      </c>
      <c r="F812" s="11">
        <v>1.56</v>
      </c>
      <c r="G812" s="11">
        <v>1.5</v>
      </c>
      <c r="H812" s="11">
        <v>1.4</v>
      </c>
      <c r="I812" s="11">
        <v>1.5</v>
      </c>
      <c r="J812" s="11">
        <v>1.4</v>
      </c>
      <c r="K812" s="87">
        <v>2</v>
      </c>
      <c r="L812" s="11">
        <v>1.5</v>
      </c>
      <c r="M812" s="11">
        <v>1.3</v>
      </c>
      <c r="N812" s="11">
        <v>1.6</v>
      </c>
      <c r="O812" s="87">
        <v>2.19</v>
      </c>
      <c r="P812" s="87">
        <v>1.9</v>
      </c>
      <c r="Q812" s="11">
        <v>1.42</v>
      </c>
      <c r="R812" s="11">
        <v>1.44</v>
      </c>
      <c r="S812" s="91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0"/>
    </row>
    <row r="813" spans="1:65">
      <c r="A813" s="28"/>
      <c r="B813" s="20" t="s">
        <v>196</v>
      </c>
      <c r="C813" s="12"/>
      <c r="D813" s="22">
        <v>1.3666666666666669</v>
      </c>
      <c r="E813" s="22">
        <v>1.3800000000000001</v>
      </c>
      <c r="F813" s="22">
        <v>1.4983333333333333</v>
      </c>
      <c r="G813" s="22">
        <v>1.5166666666666666</v>
      </c>
      <c r="H813" s="22">
        <v>1.4166666666666667</v>
      </c>
      <c r="I813" s="22">
        <v>1.5</v>
      </c>
      <c r="J813" s="22">
        <v>1.45</v>
      </c>
      <c r="K813" s="22">
        <v>1.8333333333333333</v>
      </c>
      <c r="L813" s="22">
        <v>1.5399999999999998</v>
      </c>
      <c r="M813" s="22">
        <v>1.3</v>
      </c>
      <c r="N813" s="22">
        <v>1.5833333333333333</v>
      </c>
      <c r="O813" s="22">
        <v>2.1199999999999997</v>
      </c>
      <c r="P813" s="22">
        <v>2.0666666666666669</v>
      </c>
      <c r="Q813" s="22">
        <v>1.3833333333333335</v>
      </c>
      <c r="R813" s="22">
        <v>1.4066666666666665</v>
      </c>
      <c r="S813" s="91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0"/>
    </row>
    <row r="814" spans="1:65">
      <c r="A814" s="28"/>
      <c r="B814" s="3" t="s">
        <v>197</v>
      </c>
      <c r="C814" s="27"/>
      <c r="D814" s="11">
        <v>1.37</v>
      </c>
      <c r="E814" s="11">
        <v>1.37</v>
      </c>
      <c r="F814" s="11">
        <v>1.52</v>
      </c>
      <c r="G814" s="11">
        <v>1.5</v>
      </c>
      <c r="H814" s="11">
        <v>1.4</v>
      </c>
      <c r="I814" s="11">
        <v>1.5</v>
      </c>
      <c r="J814" s="11">
        <v>1.5</v>
      </c>
      <c r="K814" s="11">
        <v>2</v>
      </c>
      <c r="L814" s="11">
        <v>1.55</v>
      </c>
      <c r="M814" s="11">
        <v>1.3</v>
      </c>
      <c r="N814" s="11">
        <v>1.6</v>
      </c>
      <c r="O814" s="11">
        <v>2.165</v>
      </c>
      <c r="P814" s="11">
        <v>2.0499999999999998</v>
      </c>
      <c r="Q814" s="11">
        <v>1.39</v>
      </c>
      <c r="R814" s="11">
        <v>1.41</v>
      </c>
      <c r="S814" s="91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0"/>
    </row>
    <row r="815" spans="1:65">
      <c r="A815" s="28"/>
      <c r="B815" s="3" t="s">
        <v>198</v>
      </c>
      <c r="C815" s="27"/>
      <c r="D815" s="23">
        <v>2.8047578623950086E-2</v>
      </c>
      <c r="E815" s="23">
        <v>6.8702256149270641E-2</v>
      </c>
      <c r="F815" s="23">
        <v>6.3060817205826583E-2</v>
      </c>
      <c r="G815" s="23">
        <v>4.0824829046386339E-2</v>
      </c>
      <c r="H815" s="23">
        <v>4.0824829046386332E-2</v>
      </c>
      <c r="I815" s="23">
        <v>0</v>
      </c>
      <c r="J815" s="23">
        <v>8.3666002653407553E-2</v>
      </c>
      <c r="K815" s="23">
        <v>0.40824829046386274</v>
      </c>
      <c r="L815" s="23">
        <v>4.6904157598234332E-2</v>
      </c>
      <c r="M815" s="23">
        <v>0</v>
      </c>
      <c r="N815" s="23">
        <v>7.5277265270908097E-2</v>
      </c>
      <c r="O815" s="23">
        <v>0.36227061708065944</v>
      </c>
      <c r="P815" s="23">
        <v>0.12110601416389978</v>
      </c>
      <c r="Q815" s="23">
        <v>3.8815804341358964E-2</v>
      </c>
      <c r="R815" s="23">
        <v>3.7237973450050491E-2</v>
      </c>
      <c r="S815" s="149"/>
      <c r="T815" s="150"/>
      <c r="U815" s="150"/>
      <c r="V815" s="150"/>
      <c r="W815" s="150"/>
      <c r="X815" s="150"/>
      <c r="Y815" s="150"/>
      <c r="Z815" s="150"/>
      <c r="AA815" s="150"/>
      <c r="AB815" s="150"/>
      <c r="AC815" s="150"/>
      <c r="AD815" s="150"/>
      <c r="AE815" s="150"/>
      <c r="AF815" s="150"/>
      <c r="AG815" s="150"/>
      <c r="AH815" s="150"/>
      <c r="AI815" s="150"/>
      <c r="AJ815" s="150"/>
      <c r="AK815" s="150"/>
      <c r="AL815" s="150"/>
      <c r="AM815" s="150"/>
      <c r="AN815" s="150"/>
      <c r="AO815" s="150"/>
      <c r="AP815" s="150"/>
      <c r="AQ815" s="150"/>
      <c r="AR815" s="150"/>
      <c r="AS815" s="150"/>
      <c r="AT815" s="150"/>
      <c r="AU815" s="150"/>
      <c r="AV815" s="150"/>
      <c r="AW815" s="150"/>
      <c r="AX815" s="150"/>
      <c r="AY815" s="150"/>
      <c r="AZ815" s="150"/>
      <c r="BA815" s="150"/>
      <c r="BB815" s="150"/>
      <c r="BC815" s="150"/>
      <c r="BD815" s="150"/>
      <c r="BE815" s="150"/>
      <c r="BF815" s="150"/>
      <c r="BG815" s="150"/>
      <c r="BH815" s="150"/>
      <c r="BI815" s="150"/>
      <c r="BJ815" s="150"/>
      <c r="BK815" s="150"/>
      <c r="BL815" s="150"/>
      <c r="BM815" s="51"/>
    </row>
    <row r="816" spans="1:65">
      <c r="A816" s="28"/>
      <c r="B816" s="3" t="s">
        <v>84</v>
      </c>
      <c r="C816" s="27"/>
      <c r="D816" s="13">
        <v>2.0522618505329326E-2</v>
      </c>
      <c r="E816" s="13">
        <v>4.9784243586427995E-2</v>
      </c>
      <c r="F816" s="13">
        <v>4.2087308479973246E-2</v>
      </c>
      <c r="G816" s="13">
        <v>2.6917469700914069E-2</v>
      </c>
      <c r="H816" s="13">
        <v>2.881752638568447E-2</v>
      </c>
      <c r="I816" s="13">
        <v>0</v>
      </c>
      <c r="J816" s="13">
        <v>5.770069148510866E-2</v>
      </c>
      <c r="K816" s="13">
        <v>0.2226808857075615</v>
      </c>
      <c r="L816" s="13">
        <v>3.0457245193658659E-2</v>
      </c>
      <c r="M816" s="13">
        <v>0</v>
      </c>
      <c r="N816" s="13">
        <v>4.7543535960573535E-2</v>
      </c>
      <c r="O816" s="13">
        <v>0.1708823665474809</v>
      </c>
      <c r="P816" s="13">
        <v>5.8599684272854724E-2</v>
      </c>
      <c r="Q816" s="13">
        <v>2.8059617596163103E-2</v>
      </c>
      <c r="R816" s="13">
        <v>2.6472492973969548E-2</v>
      </c>
      <c r="S816" s="91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0"/>
    </row>
    <row r="817" spans="1:65">
      <c r="A817" s="28"/>
      <c r="B817" s="3" t="s">
        <v>199</v>
      </c>
      <c r="C817" s="27"/>
      <c r="D817" s="13">
        <v>-5.4300816914944483E-2</v>
      </c>
      <c r="E817" s="13">
        <v>-4.5074483421431832E-2</v>
      </c>
      <c r="F817" s="13">
        <v>3.6809226333493594E-2</v>
      </c>
      <c r="G817" s="13">
        <v>4.9495434887073531E-2</v>
      </c>
      <c r="H817" s="13">
        <v>-1.9702066314271849E-2</v>
      </c>
      <c r="I817" s="13">
        <v>3.7962518020182801E-2</v>
      </c>
      <c r="J817" s="13">
        <v>3.3637674195099443E-3</v>
      </c>
      <c r="K817" s="13">
        <v>0.26862085535800095</v>
      </c>
      <c r="L817" s="13">
        <v>6.5641518500720863E-2</v>
      </c>
      <c r="M817" s="13">
        <v>-0.10043248438250829</v>
      </c>
      <c r="N817" s="13">
        <v>9.5627102354637339E-2</v>
      </c>
      <c r="O817" s="13">
        <v>0.46698702546852466</v>
      </c>
      <c r="P817" s="13">
        <v>0.43008169149447406</v>
      </c>
      <c r="Q817" s="13">
        <v>-4.2767900048053642E-2</v>
      </c>
      <c r="R817" s="13">
        <v>-2.6621816434406531E-2</v>
      </c>
      <c r="S817" s="91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0"/>
    </row>
    <row r="818" spans="1:65">
      <c r="A818" s="28"/>
      <c r="B818" s="42" t="s">
        <v>200</v>
      </c>
      <c r="C818" s="43"/>
      <c r="D818" s="41">
        <v>0.92</v>
      </c>
      <c r="E818" s="41">
        <v>0.8</v>
      </c>
      <c r="F818" s="41">
        <v>0.21</v>
      </c>
      <c r="G818" s="41">
        <v>0.36</v>
      </c>
      <c r="H818" s="41">
        <v>0.49</v>
      </c>
      <c r="I818" s="41">
        <v>0.22</v>
      </c>
      <c r="J818" s="41">
        <v>0.21</v>
      </c>
      <c r="K818" s="41" t="s">
        <v>201</v>
      </c>
      <c r="L818" s="41">
        <v>0.56000000000000005</v>
      </c>
      <c r="M818" s="41">
        <v>1.48</v>
      </c>
      <c r="N818" s="41">
        <v>0.93</v>
      </c>
      <c r="O818" s="41">
        <v>5.5</v>
      </c>
      <c r="P818" s="41">
        <v>5.05</v>
      </c>
      <c r="Q818" s="41">
        <v>0.77</v>
      </c>
      <c r="R818" s="41">
        <v>0.56999999999999995</v>
      </c>
      <c r="S818" s="91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0"/>
    </row>
    <row r="819" spans="1:65">
      <c r="B819" s="29" t="s">
        <v>218</v>
      </c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BM819" s="50"/>
    </row>
    <row r="820" spans="1:65">
      <c r="BM820" s="50"/>
    </row>
    <row r="821" spans="1:65" ht="15">
      <c r="B821" s="8" t="s">
        <v>343</v>
      </c>
      <c r="BM821" s="26" t="s">
        <v>64</v>
      </c>
    </row>
    <row r="822" spans="1:65" ht="15">
      <c r="A822" s="24" t="s">
        <v>18</v>
      </c>
      <c r="B822" s="18" t="s">
        <v>99</v>
      </c>
      <c r="C822" s="15" t="s">
        <v>100</v>
      </c>
      <c r="D822" s="16" t="s">
        <v>175</v>
      </c>
      <c r="E822" s="17" t="s">
        <v>175</v>
      </c>
      <c r="F822" s="17" t="s">
        <v>175</v>
      </c>
      <c r="G822" s="17" t="s">
        <v>175</v>
      </c>
      <c r="H822" s="17" t="s">
        <v>175</v>
      </c>
      <c r="I822" s="17" t="s">
        <v>175</v>
      </c>
      <c r="J822" s="17" t="s">
        <v>175</v>
      </c>
      <c r="K822" s="17" t="s">
        <v>175</v>
      </c>
      <c r="L822" s="17" t="s">
        <v>175</v>
      </c>
      <c r="M822" s="17" t="s">
        <v>175</v>
      </c>
      <c r="N822" s="17" t="s">
        <v>175</v>
      </c>
      <c r="O822" s="17" t="s">
        <v>175</v>
      </c>
      <c r="P822" s="17" t="s">
        <v>175</v>
      </c>
      <c r="Q822" s="17" t="s">
        <v>175</v>
      </c>
      <c r="R822" s="17" t="s">
        <v>175</v>
      </c>
      <c r="S822" s="91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 t="s">
        <v>176</v>
      </c>
      <c r="C823" s="9" t="s">
        <v>176</v>
      </c>
      <c r="D823" s="89" t="s">
        <v>177</v>
      </c>
      <c r="E823" s="90" t="s">
        <v>178</v>
      </c>
      <c r="F823" s="90" t="s">
        <v>179</v>
      </c>
      <c r="G823" s="90" t="s">
        <v>180</v>
      </c>
      <c r="H823" s="90" t="s">
        <v>181</v>
      </c>
      <c r="I823" s="90" t="s">
        <v>182</v>
      </c>
      <c r="J823" s="90" t="s">
        <v>183</v>
      </c>
      <c r="K823" s="90" t="s">
        <v>184</v>
      </c>
      <c r="L823" s="90" t="s">
        <v>185</v>
      </c>
      <c r="M823" s="90" t="s">
        <v>186</v>
      </c>
      <c r="N823" s="90" t="s">
        <v>187</v>
      </c>
      <c r="O823" s="90" t="s">
        <v>188</v>
      </c>
      <c r="P823" s="90" t="s">
        <v>189</v>
      </c>
      <c r="Q823" s="90" t="s">
        <v>190</v>
      </c>
      <c r="R823" s="90" t="s">
        <v>204</v>
      </c>
      <c r="S823" s="91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 t="s">
        <v>3</v>
      </c>
    </row>
    <row r="824" spans="1:65">
      <c r="A824" s="28"/>
      <c r="B824" s="19"/>
      <c r="C824" s="9"/>
      <c r="D824" s="10" t="s">
        <v>205</v>
      </c>
      <c r="E824" s="11" t="s">
        <v>205</v>
      </c>
      <c r="F824" s="11" t="s">
        <v>205</v>
      </c>
      <c r="G824" s="11" t="s">
        <v>206</v>
      </c>
      <c r="H824" s="11" t="s">
        <v>205</v>
      </c>
      <c r="I824" s="11" t="s">
        <v>205</v>
      </c>
      <c r="J824" s="11" t="s">
        <v>205</v>
      </c>
      <c r="K824" s="11" t="s">
        <v>206</v>
      </c>
      <c r="L824" s="11" t="s">
        <v>205</v>
      </c>
      <c r="M824" s="11" t="s">
        <v>206</v>
      </c>
      <c r="N824" s="11" t="s">
        <v>205</v>
      </c>
      <c r="O824" s="11" t="s">
        <v>101</v>
      </c>
      <c r="P824" s="11" t="s">
        <v>206</v>
      </c>
      <c r="Q824" s="11" t="s">
        <v>205</v>
      </c>
      <c r="R824" s="11" t="s">
        <v>205</v>
      </c>
      <c r="S824" s="91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0</v>
      </c>
    </row>
    <row r="825" spans="1:65">
      <c r="A825" s="28"/>
      <c r="B825" s="19"/>
      <c r="C825" s="9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91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0</v>
      </c>
    </row>
    <row r="826" spans="1:65">
      <c r="A826" s="28"/>
      <c r="B826" s="18">
        <v>1</v>
      </c>
      <c r="C826" s="14">
        <v>1</v>
      </c>
      <c r="D826" s="168">
        <v>454</v>
      </c>
      <c r="E826" s="156">
        <v>426</v>
      </c>
      <c r="F826" s="156">
        <v>434</v>
      </c>
      <c r="G826" s="156">
        <v>409</v>
      </c>
      <c r="H826" s="156">
        <v>418.35</v>
      </c>
      <c r="I826" s="156">
        <v>405</v>
      </c>
      <c r="J826" s="156">
        <v>424.57</v>
      </c>
      <c r="K826" s="156">
        <v>409</v>
      </c>
      <c r="L826" s="156">
        <v>406</v>
      </c>
      <c r="M826" s="156">
        <v>390</v>
      </c>
      <c r="N826" s="156">
        <v>415</v>
      </c>
      <c r="O826" s="168">
        <v>354.5</v>
      </c>
      <c r="P826" s="156">
        <v>416.5</v>
      </c>
      <c r="Q826" s="156">
        <v>428</v>
      </c>
      <c r="R826" s="156">
        <v>444</v>
      </c>
      <c r="S826" s="158"/>
      <c r="T826" s="159"/>
      <c r="U826" s="159"/>
      <c r="V826" s="159"/>
      <c r="W826" s="159"/>
      <c r="X826" s="159"/>
      <c r="Y826" s="159"/>
      <c r="Z826" s="159"/>
      <c r="AA826" s="159"/>
      <c r="AB826" s="159"/>
      <c r="AC826" s="159"/>
      <c r="AD826" s="159"/>
      <c r="AE826" s="159"/>
      <c r="AF826" s="159"/>
      <c r="AG826" s="159"/>
      <c r="AH826" s="159"/>
      <c r="AI826" s="159"/>
      <c r="AJ826" s="159"/>
      <c r="AK826" s="159"/>
      <c r="AL826" s="159"/>
      <c r="AM826" s="159"/>
      <c r="AN826" s="159"/>
      <c r="AO826" s="159"/>
      <c r="AP826" s="159"/>
      <c r="AQ826" s="159"/>
      <c r="AR826" s="159"/>
      <c r="AS826" s="159"/>
      <c r="AT826" s="159"/>
      <c r="AU826" s="159"/>
      <c r="AV826" s="159"/>
      <c r="AW826" s="159"/>
      <c r="AX826" s="159"/>
      <c r="AY826" s="159"/>
      <c r="AZ826" s="159"/>
      <c r="BA826" s="159"/>
      <c r="BB826" s="159"/>
      <c r="BC826" s="159"/>
      <c r="BD826" s="159"/>
      <c r="BE826" s="159"/>
      <c r="BF826" s="159"/>
      <c r="BG826" s="159"/>
      <c r="BH826" s="159"/>
      <c r="BI826" s="159"/>
      <c r="BJ826" s="159"/>
      <c r="BK826" s="159"/>
      <c r="BL826" s="159"/>
      <c r="BM826" s="160">
        <v>1</v>
      </c>
    </row>
    <row r="827" spans="1:65">
      <c r="A827" s="28"/>
      <c r="B827" s="19">
        <v>1</v>
      </c>
      <c r="C827" s="9">
        <v>2</v>
      </c>
      <c r="D827" s="161">
        <v>410</v>
      </c>
      <c r="E827" s="161">
        <v>440</v>
      </c>
      <c r="F827" s="161">
        <v>426</v>
      </c>
      <c r="G827" s="161">
        <v>409</v>
      </c>
      <c r="H827" s="161">
        <v>428.25</v>
      </c>
      <c r="I827" s="161">
        <v>403</v>
      </c>
      <c r="J827" s="161">
        <v>423.82</v>
      </c>
      <c r="K827" s="162">
        <v>336</v>
      </c>
      <c r="L827" s="161">
        <v>416</v>
      </c>
      <c r="M827" s="161">
        <v>391</v>
      </c>
      <c r="N827" s="161">
        <v>401</v>
      </c>
      <c r="O827" s="161">
        <v>376.1</v>
      </c>
      <c r="P827" s="161">
        <v>405.9</v>
      </c>
      <c r="Q827" s="161">
        <v>435</v>
      </c>
      <c r="R827" s="161">
        <v>435</v>
      </c>
      <c r="S827" s="158"/>
      <c r="T827" s="159"/>
      <c r="U827" s="159"/>
      <c r="V827" s="159"/>
      <c r="W827" s="159"/>
      <c r="X827" s="159"/>
      <c r="Y827" s="159"/>
      <c r="Z827" s="159"/>
      <c r="AA827" s="159"/>
      <c r="AB827" s="159"/>
      <c r="AC827" s="159"/>
      <c r="AD827" s="159"/>
      <c r="AE827" s="159"/>
      <c r="AF827" s="159"/>
      <c r="AG827" s="159"/>
      <c r="AH827" s="159"/>
      <c r="AI827" s="159"/>
      <c r="AJ827" s="159"/>
      <c r="AK827" s="159"/>
      <c r="AL827" s="159"/>
      <c r="AM827" s="159"/>
      <c r="AN827" s="159"/>
      <c r="AO827" s="159"/>
      <c r="AP827" s="159"/>
      <c r="AQ827" s="159"/>
      <c r="AR827" s="159"/>
      <c r="AS827" s="159"/>
      <c r="AT827" s="159"/>
      <c r="AU827" s="159"/>
      <c r="AV827" s="159"/>
      <c r="AW827" s="159"/>
      <c r="AX827" s="159"/>
      <c r="AY827" s="159"/>
      <c r="AZ827" s="159"/>
      <c r="BA827" s="159"/>
      <c r="BB827" s="159"/>
      <c r="BC827" s="159"/>
      <c r="BD827" s="159"/>
      <c r="BE827" s="159"/>
      <c r="BF827" s="159"/>
      <c r="BG827" s="159"/>
      <c r="BH827" s="159"/>
      <c r="BI827" s="159"/>
      <c r="BJ827" s="159"/>
      <c r="BK827" s="159"/>
      <c r="BL827" s="159"/>
      <c r="BM827" s="160" t="e">
        <v>#N/A</v>
      </c>
    </row>
    <row r="828" spans="1:65">
      <c r="A828" s="28"/>
      <c r="B828" s="19">
        <v>1</v>
      </c>
      <c r="C828" s="9">
        <v>3</v>
      </c>
      <c r="D828" s="161">
        <v>414</v>
      </c>
      <c r="E828" s="161">
        <v>418</v>
      </c>
      <c r="F828" s="161">
        <v>437</v>
      </c>
      <c r="G828" s="161">
        <v>410</v>
      </c>
      <c r="H828" s="161">
        <v>430.7</v>
      </c>
      <c r="I828" s="161">
        <v>405</v>
      </c>
      <c r="J828" s="161">
        <v>412.52</v>
      </c>
      <c r="K828" s="161">
        <v>398</v>
      </c>
      <c r="L828" s="161">
        <v>414</v>
      </c>
      <c r="M828" s="161">
        <v>389</v>
      </c>
      <c r="N828" s="161">
        <v>413</v>
      </c>
      <c r="O828" s="161">
        <v>375.4</v>
      </c>
      <c r="P828" s="161">
        <v>397.5</v>
      </c>
      <c r="Q828" s="161">
        <v>431</v>
      </c>
      <c r="R828" s="161">
        <v>438</v>
      </c>
      <c r="S828" s="158"/>
      <c r="T828" s="159"/>
      <c r="U828" s="159"/>
      <c r="V828" s="159"/>
      <c r="W828" s="159"/>
      <c r="X828" s="159"/>
      <c r="Y828" s="159"/>
      <c r="Z828" s="159"/>
      <c r="AA828" s="159"/>
      <c r="AB828" s="159"/>
      <c r="AC828" s="159"/>
      <c r="AD828" s="159"/>
      <c r="AE828" s="159"/>
      <c r="AF828" s="159"/>
      <c r="AG828" s="159"/>
      <c r="AH828" s="159"/>
      <c r="AI828" s="159"/>
      <c r="AJ828" s="159"/>
      <c r="AK828" s="159"/>
      <c r="AL828" s="159"/>
      <c r="AM828" s="159"/>
      <c r="AN828" s="159"/>
      <c r="AO828" s="159"/>
      <c r="AP828" s="159"/>
      <c r="AQ828" s="159"/>
      <c r="AR828" s="159"/>
      <c r="AS828" s="159"/>
      <c r="AT828" s="159"/>
      <c r="AU828" s="159"/>
      <c r="AV828" s="159"/>
      <c r="AW828" s="159"/>
      <c r="AX828" s="159"/>
      <c r="AY828" s="159"/>
      <c r="AZ828" s="159"/>
      <c r="BA828" s="159"/>
      <c r="BB828" s="159"/>
      <c r="BC828" s="159"/>
      <c r="BD828" s="159"/>
      <c r="BE828" s="159"/>
      <c r="BF828" s="159"/>
      <c r="BG828" s="159"/>
      <c r="BH828" s="159"/>
      <c r="BI828" s="159"/>
      <c r="BJ828" s="159"/>
      <c r="BK828" s="159"/>
      <c r="BL828" s="159"/>
      <c r="BM828" s="160">
        <v>16</v>
      </c>
    </row>
    <row r="829" spans="1:65">
      <c r="A829" s="28"/>
      <c r="B829" s="19">
        <v>1</v>
      </c>
      <c r="C829" s="9">
        <v>4</v>
      </c>
      <c r="D829" s="161">
        <v>417</v>
      </c>
      <c r="E829" s="161">
        <v>420</v>
      </c>
      <c r="F829" s="161">
        <v>419</v>
      </c>
      <c r="G829" s="161">
        <v>407</v>
      </c>
      <c r="H829" s="161">
        <v>431.32</v>
      </c>
      <c r="I829" s="161">
        <v>409</v>
      </c>
      <c r="J829" s="161">
        <v>418.34</v>
      </c>
      <c r="K829" s="161">
        <v>411</v>
      </c>
      <c r="L829" s="161">
        <v>408</v>
      </c>
      <c r="M829" s="161">
        <v>382</v>
      </c>
      <c r="N829" s="161">
        <v>397</v>
      </c>
      <c r="O829" s="161">
        <v>372</v>
      </c>
      <c r="P829" s="161">
        <v>417.3</v>
      </c>
      <c r="Q829" s="161">
        <v>434</v>
      </c>
      <c r="R829" s="161">
        <v>437</v>
      </c>
      <c r="S829" s="158"/>
      <c r="T829" s="159"/>
      <c r="U829" s="159"/>
      <c r="V829" s="159"/>
      <c r="W829" s="159"/>
      <c r="X829" s="159"/>
      <c r="Y829" s="159"/>
      <c r="Z829" s="159"/>
      <c r="AA829" s="159"/>
      <c r="AB829" s="159"/>
      <c r="AC829" s="159"/>
      <c r="AD829" s="159"/>
      <c r="AE829" s="159"/>
      <c r="AF829" s="159"/>
      <c r="AG829" s="159"/>
      <c r="AH829" s="159"/>
      <c r="AI829" s="159"/>
      <c r="AJ829" s="159"/>
      <c r="AK829" s="159"/>
      <c r="AL829" s="159"/>
      <c r="AM829" s="159"/>
      <c r="AN829" s="159"/>
      <c r="AO829" s="159"/>
      <c r="AP829" s="159"/>
      <c r="AQ829" s="159"/>
      <c r="AR829" s="159"/>
      <c r="AS829" s="159"/>
      <c r="AT829" s="159"/>
      <c r="AU829" s="159"/>
      <c r="AV829" s="159"/>
      <c r="AW829" s="159"/>
      <c r="AX829" s="159"/>
      <c r="AY829" s="159"/>
      <c r="AZ829" s="159"/>
      <c r="BA829" s="159"/>
      <c r="BB829" s="159"/>
      <c r="BC829" s="159"/>
      <c r="BD829" s="159"/>
      <c r="BE829" s="159"/>
      <c r="BF829" s="159"/>
      <c r="BG829" s="159"/>
      <c r="BH829" s="159"/>
      <c r="BI829" s="159"/>
      <c r="BJ829" s="159"/>
      <c r="BK829" s="159"/>
      <c r="BL829" s="159"/>
      <c r="BM829" s="160">
        <v>412.95700000000005</v>
      </c>
    </row>
    <row r="830" spans="1:65">
      <c r="A830" s="28"/>
      <c r="B830" s="19">
        <v>1</v>
      </c>
      <c r="C830" s="9">
        <v>5</v>
      </c>
      <c r="D830" s="161">
        <v>413</v>
      </c>
      <c r="E830" s="161">
        <v>423</v>
      </c>
      <c r="F830" s="161">
        <v>417</v>
      </c>
      <c r="G830" s="161">
        <v>406</v>
      </c>
      <c r="H830" s="161">
        <v>421.86</v>
      </c>
      <c r="I830" s="161">
        <v>407</v>
      </c>
      <c r="J830" s="161">
        <v>433.7</v>
      </c>
      <c r="K830" s="161">
        <v>416</v>
      </c>
      <c r="L830" s="161">
        <v>410</v>
      </c>
      <c r="M830" s="161">
        <v>385</v>
      </c>
      <c r="N830" s="161">
        <v>403</v>
      </c>
      <c r="O830" s="161">
        <v>371.3</v>
      </c>
      <c r="P830" s="161">
        <v>400.9</v>
      </c>
      <c r="Q830" s="161">
        <v>435</v>
      </c>
      <c r="R830" s="161">
        <v>429</v>
      </c>
      <c r="S830" s="158"/>
      <c r="T830" s="159"/>
      <c r="U830" s="159"/>
      <c r="V830" s="159"/>
      <c r="W830" s="159"/>
      <c r="X830" s="159"/>
      <c r="Y830" s="159"/>
      <c r="Z830" s="159"/>
      <c r="AA830" s="159"/>
      <c r="AB830" s="159"/>
      <c r="AC830" s="159"/>
      <c r="AD830" s="159"/>
      <c r="AE830" s="159"/>
      <c r="AF830" s="159"/>
      <c r="AG830" s="159"/>
      <c r="AH830" s="159"/>
      <c r="AI830" s="159"/>
      <c r="AJ830" s="159"/>
      <c r="AK830" s="159"/>
      <c r="AL830" s="159"/>
      <c r="AM830" s="159"/>
      <c r="AN830" s="159"/>
      <c r="AO830" s="159"/>
      <c r="AP830" s="159"/>
      <c r="AQ830" s="159"/>
      <c r="AR830" s="159"/>
      <c r="AS830" s="159"/>
      <c r="AT830" s="159"/>
      <c r="AU830" s="159"/>
      <c r="AV830" s="159"/>
      <c r="AW830" s="159"/>
      <c r="AX830" s="159"/>
      <c r="AY830" s="159"/>
      <c r="AZ830" s="159"/>
      <c r="BA830" s="159"/>
      <c r="BB830" s="159"/>
      <c r="BC830" s="159"/>
      <c r="BD830" s="159"/>
      <c r="BE830" s="159"/>
      <c r="BF830" s="159"/>
      <c r="BG830" s="159"/>
      <c r="BH830" s="159"/>
      <c r="BI830" s="159"/>
      <c r="BJ830" s="159"/>
      <c r="BK830" s="159"/>
      <c r="BL830" s="159"/>
      <c r="BM830" s="160">
        <v>44</v>
      </c>
    </row>
    <row r="831" spans="1:65">
      <c r="A831" s="28"/>
      <c r="B831" s="19">
        <v>1</v>
      </c>
      <c r="C831" s="9">
        <v>6</v>
      </c>
      <c r="D831" s="161">
        <v>430</v>
      </c>
      <c r="E831" s="161">
        <v>424</v>
      </c>
      <c r="F831" s="161">
        <v>424</v>
      </c>
      <c r="G831" s="161">
        <v>405</v>
      </c>
      <c r="H831" s="161">
        <v>428.85</v>
      </c>
      <c r="I831" s="161">
        <v>405</v>
      </c>
      <c r="J831" s="161">
        <v>422.13</v>
      </c>
      <c r="K831" s="161">
        <v>414</v>
      </c>
      <c r="L831" s="161">
        <v>412</v>
      </c>
      <c r="M831" s="161">
        <v>391</v>
      </c>
      <c r="N831" s="161">
        <v>407</v>
      </c>
      <c r="O831" s="161">
        <v>366.8</v>
      </c>
      <c r="P831" s="161">
        <v>413.3</v>
      </c>
      <c r="Q831" s="161">
        <v>428</v>
      </c>
      <c r="R831" s="161">
        <v>436</v>
      </c>
      <c r="S831" s="158"/>
      <c r="T831" s="159"/>
      <c r="U831" s="159"/>
      <c r="V831" s="159"/>
      <c r="W831" s="159"/>
      <c r="X831" s="159"/>
      <c r="Y831" s="159"/>
      <c r="Z831" s="159"/>
      <c r="AA831" s="159"/>
      <c r="AB831" s="159"/>
      <c r="AC831" s="159"/>
      <c r="AD831" s="159"/>
      <c r="AE831" s="159"/>
      <c r="AF831" s="159"/>
      <c r="AG831" s="159"/>
      <c r="AH831" s="159"/>
      <c r="AI831" s="159"/>
      <c r="AJ831" s="159"/>
      <c r="AK831" s="159"/>
      <c r="AL831" s="159"/>
      <c r="AM831" s="159"/>
      <c r="AN831" s="159"/>
      <c r="AO831" s="159"/>
      <c r="AP831" s="159"/>
      <c r="AQ831" s="159"/>
      <c r="AR831" s="159"/>
      <c r="AS831" s="159"/>
      <c r="AT831" s="159"/>
      <c r="AU831" s="159"/>
      <c r="AV831" s="159"/>
      <c r="AW831" s="159"/>
      <c r="AX831" s="159"/>
      <c r="AY831" s="159"/>
      <c r="AZ831" s="159"/>
      <c r="BA831" s="159"/>
      <c r="BB831" s="159"/>
      <c r="BC831" s="159"/>
      <c r="BD831" s="159"/>
      <c r="BE831" s="159"/>
      <c r="BF831" s="159"/>
      <c r="BG831" s="159"/>
      <c r="BH831" s="159"/>
      <c r="BI831" s="159"/>
      <c r="BJ831" s="159"/>
      <c r="BK831" s="159"/>
      <c r="BL831" s="159"/>
      <c r="BM831" s="164"/>
    </row>
    <row r="832" spans="1:65">
      <c r="A832" s="28"/>
      <c r="B832" s="20" t="s">
        <v>196</v>
      </c>
      <c r="C832" s="12"/>
      <c r="D832" s="165">
        <v>423</v>
      </c>
      <c r="E832" s="165">
        <v>425.16666666666669</v>
      </c>
      <c r="F832" s="165">
        <v>426.16666666666669</v>
      </c>
      <c r="G832" s="165">
        <v>407.66666666666669</v>
      </c>
      <c r="H832" s="165">
        <v>426.55500000000001</v>
      </c>
      <c r="I832" s="165">
        <v>405.66666666666669</v>
      </c>
      <c r="J832" s="165">
        <v>422.51333333333332</v>
      </c>
      <c r="K832" s="165">
        <v>397.33333333333331</v>
      </c>
      <c r="L832" s="165">
        <v>411</v>
      </c>
      <c r="M832" s="165">
        <v>388</v>
      </c>
      <c r="N832" s="165">
        <v>406</v>
      </c>
      <c r="O832" s="165">
        <v>369.34999999999997</v>
      </c>
      <c r="P832" s="165">
        <v>408.56666666666666</v>
      </c>
      <c r="Q832" s="165">
        <v>431.83333333333331</v>
      </c>
      <c r="R832" s="165">
        <v>436.5</v>
      </c>
      <c r="S832" s="158"/>
      <c r="T832" s="159"/>
      <c r="U832" s="159"/>
      <c r="V832" s="159"/>
      <c r="W832" s="159"/>
      <c r="X832" s="159"/>
      <c r="Y832" s="159"/>
      <c r="Z832" s="159"/>
      <c r="AA832" s="159"/>
      <c r="AB832" s="159"/>
      <c r="AC832" s="159"/>
      <c r="AD832" s="159"/>
      <c r="AE832" s="159"/>
      <c r="AF832" s="159"/>
      <c r="AG832" s="159"/>
      <c r="AH832" s="159"/>
      <c r="AI832" s="159"/>
      <c r="AJ832" s="159"/>
      <c r="AK832" s="159"/>
      <c r="AL832" s="159"/>
      <c r="AM832" s="159"/>
      <c r="AN832" s="159"/>
      <c r="AO832" s="159"/>
      <c r="AP832" s="159"/>
      <c r="AQ832" s="159"/>
      <c r="AR832" s="159"/>
      <c r="AS832" s="159"/>
      <c r="AT832" s="159"/>
      <c r="AU832" s="159"/>
      <c r="AV832" s="159"/>
      <c r="AW832" s="159"/>
      <c r="AX832" s="159"/>
      <c r="AY832" s="159"/>
      <c r="AZ832" s="159"/>
      <c r="BA832" s="159"/>
      <c r="BB832" s="159"/>
      <c r="BC832" s="159"/>
      <c r="BD832" s="159"/>
      <c r="BE832" s="159"/>
      <c r="BF832" s="159"/>
      <c r="BG832" s="159"/>
      <c r="BH832" s="159"/>
      <c r="BI832" s="159"/>
      <c r="BJ832" s="159"/>
      <c r="BK832" s="159"/>
      <c r="BL832" s="159"/>
      <c r="BM832" s="164"/>
    </row>
    <row r="833" spans="1:65">
      <c r="A833" s="28"/>
      <c r="B833" s="3" t="s">
        <v>197</v>
      </c>
      <c r="C833" s="27"/>
      <c r="D833" s="161">
        <v>415.5</v>
      </c>
      <c r="E833" s="161">
        <v>423.5</v>
      </c>
      <c r="F833" s="161">
        <v>425</v>
      </c>
      <c r="G833" s="161">
        <v>408</v>
      </c>
      <c r="H833" s="161">
        <v>428.55</v>
      </c>
      <c r="I833" s="161">
        <v>405</v>
      </c>
      <c r="J833" s="161">
        <v>422.97500000000002</v>
      </c>
      <c r="K833" s="161">
        <v>410</v>
      </c>
      <c r="L833" s="161">
        <v>411</v>
      </c>
      <c r="M833" s="161">
        <v>389.5</v>
      </c>
      <c r="N833" s="161">
        <v>405</v>
      </c>
      <c r="O833" s="161">
        <v>371.65</v>
      </c>
      <c r="P833" s="161">
        <v>409.6</v>
      </c>
      <c r="Q833" s="161">
        <v>432.5</v>
      </c>
      <c r="R833" s="161">
        <v>436.5</v>
      </c>
      <c r="S833" s="158"/>
      <c r="T833" s="159"/>
      <c r="U833" s="159"/>
      <c r="V833" s="159"/>
      <c r="W833" s="159"/>
      <c r="X833" s="159"/>
      <c r="Y833" s="159"/>
      <c r="Z833" s="159"/>
      <c r="AA833" s="159"/>
      <c r="AB833" s="159"/>
      <c r="AC833" s="159"/>
      <c r="AD833" s="159"/>
      <c r="AE833" s="159"/>
      <c r="AF833" s="159"/>
      <c r="AG833" s="159"/>
      <c r="AH833" s="159"/>
      <c r="AI833" s="159"/>
      <c r="AJ833" s="159"/>
      <c r="AK833" s="159"/>
      <c r="AL833" s="159"/>
      <c r="AM833" s="159"/>
      <c r="AN833" s="159"/>
      <c r="AO833" s="159"/>
      <c r="AP833" s="159"/>
      <c r="AQ833" s="159"/>
      <c r="AR833" s="159"/>
      <c r="AS833" s="159"/>
      <c r="AT833" s="159"/>
      <c r="AU833" s="159"/>
      <c r="AV833" s="159"/>
      <c r="AW833" s="159"/>
      <c r="AX833" s="159"/>
      <c r="AY833" s="159"/>
      <c r="AZ833" s="159"/>
      <c r="BA833" s="159"/>
      <c r="BB833" s="159"/>
      <c r="BC833" s="159"/>
      <c r="BD833" s="159"/>
      <c r="BE833" s="159"/>
      <c r="BF833" s="159"/>
      <c r="BG833" s="159"/>
      <c r="BH833" s="159"/>
      <c r="BI833" s="159"/>
      <c r="BJ833" s="159"/>
      <c r="BK833" s="159"/>
      <c r="BL833" s="159"/>
      <c r="BM833" s="164"/>
    </row>
    <row r="834" spans="1:65">
      <c r="A834" s="28"/>
      <c r="B834" s="3" t="s">
        <v>198</v>
      </c>
      <c r="C834" s="27"/>
      <c r="D834" s="161">
        <v>16.709278859364339</v>
      </c>
      <c r="E834" s="161">
        <v>7.808115436305143</v>
      </c>
      <c r="F834" s="161">
        <v>7.9854033502802269</v>
      </c>
      <c r="G834" s="161">
        <v>1.96638416050035</v>
      </c>
      <c r="H834" s="161">
        <v>5.241971957193198</v>
      </c>
      <c r="I834" s="161">
        <v>2.0655911179772892</v>
      </c>
      <c r="J834" s="161">
        <v>7.0499522457011521</v>
      </c>
      <c r="K834" s="161">
        <v>30.696362433791183</v>
      </c>
      <c r="L834" s="161">
        <v>3.7416573867739413</v>
      </c>
      <c r="M834" s="161">
        <v>3.687817782917155</v>
      </c>
      <c r="N834" s="161">
        <v>7.0142711667000732</v>
      </c>
      <c r="O834" s="161">
        <v>8.000187497802786</v>
      </c>
      <c r="P834" s="161">
        <v>8.3662815316403751</v>
      </c>
      <c r="Q834" s="161">
        <v>3.3115957885386114</v>
      </c>
      <c r="R834" s="161">
        <v>4.8476798574163293</v>
      </c>
      <c r="S834" s="158"/>
      <c r="T834" s="159"/>
      <c r="U834" s="159"/>
      <c r="V834" s="159"/>
      <c r="W834" s="159"/>
      <c r="X834" s="159"/>
      <c r="Y834" s="159"/>
      <c r="Z834" s="159"/>
      <c r="AA834" s="159"/>
      <c r="AB834" s="159"/>
      <c r="AC834" s="159"/>
      <c r="AD834" s="159"/>
      <c r="AE834" s="159"/>
      <c r="AF834" s="159"/>
      <c r="AG834" s="159"/>
      <c r="AH834" s="159"/>
      <c r="AI834" s="159"/>
      <c r="AJ834" s="159"/>
      <c r="AK834" s="159"/>
      <c r="AL834" s="159"/>
      <c r="AM834" s="159"/>
      <c r="AN834" s="159"/>
      <c r="AO834" s="159"/>
      <c r="AP834" s="159"/>
      <c r="AQ834" s="159"/>
      <c r="AR834" s="159"/>
      <c r="AS834" s="159"/>
      <c r="AT834" s="159"/>
      <c r="AU834" s="159"/>
      <c r="AV834" s="159"/>
      <c r="AW834" s="159"/>
      <c r="AX834" s="159"/>
      <c r="AY834" s="159"/>
      <c r="AZ834" s="159"/>
      <c r="BA834" s="159"/>
      <c r="BB834" s="159"/>
      <c r="BC834" s="159"/>
      <c r="BD834" s="159"/>
      <c r="BE834" s="159"/>
      <c r="BF834" s="159"/>
      <c r="BG834" s="159"/>
      <c r="BH834" s="159"/>
      <c r="BI834" s="159"/>
      <c r="BJ834" s="159"/>
      <c r="BK834" s="159"/>
      <c r="BL834" s="159"/>
      <c r="BM834" s="164"/>
    </row>
    <row r="835" spans="1:65">
      <c r="A835" s="28"/>
      <c r="B835" s="3" t="s">
        <v>84</v>
      </c>
      <c r="C835" s="27"/>
      <c r="D835" s="13">
        <v>3.9501841275093E-2</v>
      </c>
      <c r="E835" s="13">
        <v>1.8364834424865095E-2</v>
      </c>
      <c r="F835" s="13">
        <v>1.8737747399953601E-2</v>
      </c>
      <c r="G835" s="13">
        <v>4.8235097968119785E-3</v>
      </c>
      <c r="H835" s="13">
        <v>1.2289088059437113E-2</v>
      </c>
      <c r="I835" s="13">
        <v>5.0918433475200227E-3</v>
      </c>
      <c r="J835" s="13">
        <v>1.6685750932596572E-2</v>
      </c>
      <c r="K835" s="13">
        <v>7.7255945722628824E-2</v>
      </c>
      <c r="L835" s="13">
        <v>9.1037892622237021E-3</v>
      </c>
      <c r="M835" s="13">
        <v>9.5046850075184413E-3</v>
      </c>
      <c r="N835" s="13">
        <v>1.727652996724156E-2</v>
      </c>
      <c r="O835" s="13">
        <v>2.1660180040077939E-2</v>
      </c>
      <c r="P835" s="13">
        <v>2.0477151501118646E-2</v>
      </c>
      <c r="Q835" s="13">
        <v>7.6686895913669123E-3</v>
      </c>
      <c r="R835" s="13">
        <v>1.1105795778731567E-2</v>
      </c>
      <c r="S835" s="91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0"/>
    </row>
    <row r="836" spans="1:65">
      <c r="A836" s="28"/>
      <c r="B836" s="3" t="s">
        <v>199</v>
      </c>
      <c r="C836" s="27"/>
      <c r="D836" s="13">
        <v>2.4319723361027723E-2</v>
      </c>
      <c r="E836" s="13">
        <v>2.9566435892033782E-2</v>
      </c>
      <c r="F836" s="13">
        <v>3.198799552172904E-2</v>
      </c>
      <c r="G836" s="13">
        <v>-1.2810857627630345E-2</v>
      </c>
      <c r="H836" s="13">
        <v>3.2928367844593964E-2</v>
      </c>
      <c r="I836" s="13">
        <v>-1.7653976887020639E-2</v>
      </c>
      <c r="J836" s="13">
        <v>2.3141231007909546E-2</v>
      </c>
      <c r="K836" s="13">
        <v>-3.7833640467813234E-2</v>
      </c>
      <c r="L836" s="13">
        <v>-4.738992195313485E-3</v>
      </c>
      <c r="M836" s="13">
        <v>-6.0434863678300754E-2</v>
      </c>
      <c r="N836" s="13">
        <v>-1.6846790343788887E-2</v>
      </c>
      <c r="O836" s="13">
        <v>-0.10559695077211451</v>
      </c>
      <c r="P836" s="13">
        <v>-1.0631453960904813E-2</v>
      </c>
      <c r="Q836" s="13">
        <v>4.5710166756667725E-2</v>
      </c>
      <c r="R836" s="13">
        <v>5.7010778361911596E-2</v>
      </c>
      <c r="S836" s="91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0"/>
    </row>
    <row r="837" spans="1:65">
      <c r="A837" s="28"/>
      <c r="B837" s="42" t="s">
        <v>200</v>
      </c>
      <c r="C837" s="43"/>
      <c r="D837" s="41">
        <v>0.59</v>
      </c>
      <c r="E837" s="41">
        <v>0.7</v>
      </c>
      <c r="F837" s="41">
        <v>0.75</v>
      </c>
      <c r="G837" s="41">
        <v>0.16</v>
      </c>
      <c r="H837" s="41">
        <v>0.77</v>
      </c>
      <c r="I837" s="41">
        <v>0.26</v>
      </c>
      <c r="J837" s="41">
        <v>0.56999999999999995</v>
      </c>
      <c r="K837" s="41">
        <v>0.67</v>
      </c>
      <c r="L837" s="41">
        <v>0</v>
      </c>
      <c r="M837" s="41">
        <v>1.1299999999999999</v>
      </c>
      <c r="N837" s="41">
        <v>0.25</v>
      </c>
      <c r="O837" s="41">
        <v>2.0499999999999998</v>
      </c>
      <c r="P837" s="41">
        <v>0.12</v>
      </c>
      <c r="Q837" s="41">
        <v>1.03</v>
      </c>
      <c r="R837" s="41">
        <v>1.26</v>
      </c>
      <c r="S837" s="91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0"/>
    </row>
    <row r="838" spans="1:65">
      <c r="B838" s="29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BM838" s="50"/>
    </row>
    <row r="839" spans="1:65" ht="15">
      <c r="B839" s="8" t="s">
        <v>344</v>
      </c>
      <c r="BM839" s="26" t="s">
        <v>64</v>
      </c>
    </row>
    <row r="840" spans="1:65" ht="15">
      <c r="A840" s="24" t="s">
        <v>21</v>
      </c>
      <c r="B840" s="18" t="s">
        <v>99</v>
      </c>
      <c r="C840" s="15" t="s">
        <v>100</v>
      </c>
      <c r="D840" s="16" t="s">
        <v>175</v>
      </c>
      <c r="E840" s="17" t="s">
        <v>175</v>
      </c>
      <c r="F840" s="17" t="s">
        <v>175</v>
      </c>
      <c r="G840" s="17" t="s">
        <v>175</v>
      </c>
      <c r="H840" s="17" t="s">
        <v>175</v>
      </c>
      <c r="I840" s="17" t="s">
        <v>175</v>
      </c>
      <c r="J840" s="17" t="s">
        <v>175</v>
      </c>
      <c r="K840" s="17" t="s">
        <v>175</v>
      </c>
      <c r="L840" s="17" t="s">
        <v>175</v>
      </c>
      <c r="M840" s="17" t="s">
        <v>175</v>
      </c>
      <c r="N840" s="17" t="s">
        <v>175</v>
      </c>
      <c r="O840" s="17" t="s">
        <v>175</v>
      </c>
      <c r="P840" s="17" t="s">
        <v>175</v>
      </c>
      <c r="Q840" s="17" t="s">
        <v>175</v>
      </c>
      <c r="R840" s="17" t="s">
        <v>175</v>
      </c>
      <c r="S840" s="91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 t="s">
        <v>176</v>
      </c>
      <c r="C841" s="9" t="s">
        <v>176</v>
      </c>
      <c r="D841" s="89" t="s">
        <v>177</v>
      </c>
      <c r="E841" s="90" t="s">
        <v>178</v>
      </c>
      <c r="F841" s="90" t="s">
        <v>179</v>
      </c>
      <c r="G841" s="90" t="s">
        <v>180</v>
      </c>
      <c r="H841" s="90" t="s">
        <v>181</v>
      </c>
      <c r="I841" s="90" t="s">
        <v>182</v>
      </c>
      <c r="J841" s="90" t="s">
        <v>183</v>
      </c>
      <c r="K841" s="90" t="s">
        <v>184</v>
      </c>
      <c r="L841" s="90" t="s">
        <v>185</v>
      </c>
      <c r="M841" s="90" t="s">
        <v>186</v>
      </c>
      <c r="N841" s="90" t="s">
        <v>187</v>
      </c>
      <c r="O841" s="90" t="s">
        <v>188</v>
      </c>
      <c r="P841" s="90" t="s">
        <v>189</v>
      </c>
      <c r="Q841" s="90" t="s">
        <v>190</v>
      </c>
      <c r="R841" s="90" t="s">
        <v>204</v>
      </c>
      <c r="S841" s="91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s">
        <v>3</v>
      </c>
    </row>
    <row r="842" spans="1:65">
      <c r="A842" s="28"/>
      <c r="B842" s="19"/>
      <c r="C842" s="9"/>
      <c r="D842" s="10" t="s">
        <v>205</v>
      </c>
      <c r="E842" s="11" t="s">
        <v>205</v>
      </c>
      <c r="F842" s="11" t="s">
        <v>205</v>
      </c>
      <c r="G842" s="11" t="s">
        <v>205</v>
      </c>
      <c r="H842" s="11" t="s">
        <v>205</v>
      </c>
      <c r="I842" s="11" t="s">
        <v>205</v>
      </c>
      <c r="J842" s="11" t="s">
        <v>205</v>
      </c>
      <c r="K842" s="11" t="s">
        <v>206</v>
      </c>
      <c r="L842" s="11" t="s">
        <v>205</v>
      </c>
      <c r="M842" s="11" t="s">
        <v>206</v>
      </c>
      <c r="N842" s="11" t="s">
        <v>205</v>
      </c>
      <c r="O842" s="11" t="s">
        <v>205</v>
      </c>
      <c r="P842" s="11" t="s">
        <v>206</v>
      </c>
      <c r="Q842" s="11" t="s">
        <v>205</v>
      </c>
      <c r="R842" s="11" t="s">
        <v>205</v>
      </c>
      <c r="S842" s="91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2</v>
      </c>
    </row>
    <row r="843" spans="1:65">
      <c r="A843" s="28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91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3</v>
      </c>
    </row>
    <row r="844" spans="1:65">
      <c r="A844" s="28"/>
      <c r="B844" s="18">
        <v>1</v>
      </c>
      <c r="C844" s="14">
        <v>1</v>
      </c>
      <c r="D844" s="21">
        <v>1.2050000000000001</v>
      </c>
      <c r="E844" s="21">
        <v>1.2350000000000001</v>
      </c>
      <c r="F844" s="21">
        <v>1.3</v>
      </c>
      <c r="G844" s="21">
        <v>1.29</v>
      </c>
      <c r="H844" s="21">
        <v>1.29</v>
      </c>
      <c r="I844" s="21">
        <v>1.26</v>
      </c>
      <c r="J844" s="21">
        <v>1.27</v>
      </c>
      <c r="K844" s="21">
        <v>1.4</v>
      </c>
      <c r="L844" s="86">
        <v>1.54</v>
      </c>
      <c r="M844" s="21">
        <v>1.3</v>
      </c>
      <c r="N844" s="92">
        <v>2.7</v>
      </c>
      <c r="O844" s="21">
        <v>1.3</v>
      </c>
      <c r="P844" s="86">
        <v>0.56000000000000005</v>
      </c>
      <c r="Q844" s="21">
        <v>1.2350000000000001</v>
      </c>
      <c r="R844" s="21">
        <v>1.2</v>
      </c>
      <c r="S844" s="91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</v>
      </c>
    </row>
    <row r="845" spans="1:65">
      <c r="A845" s="28"/>
      <c r="B845" s="19">
        <v>1</v>
      </c>
      <c r="C845" s="9">
        <v>2</v>
      </c>
      <c r="D845" s="11">
        <v>1.1850000000000001</v>
      </c>
      <c r="E845" s="11">
        <v>1.26</v>
      </c>
      <c r="F845" s="11">
        <v>1.325</v>
      </c>
      <c r="G845" s="11">
        <v>1.4</v>
      </c>
      <c r="H845" s="11">
        <v>1.29</v>
      </c>
      <c r="I845" s="11">
        <v>1.26</v>
      </c>
      <c r="J845" s="11">
        <v>1.21</v>
      </c>
      <c r="K845" s="11">
        <v>1.2</v>
      </c>
      <c r="L845" s="87">
        <v>1.54</v>
      </c>
      <c r="M845" s="11">
        <v>1.3</v>
      </c>
      <c r="N845" s="87">
        <v>1.8</v>
      </c>
      <c r="O845" s="11">
        <v>1.3</v>
      </c>
      <c r="P845" s="87">
        <v>0.51</v>
      </c>
      <c r="Q845" s="11">
        <v>1.22</v>
      </c>
      <c r="R845" s="11">
        <v>1.1850000000000001</v>
      </c>
      <c r="S845" s="91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 t="e">
        <v>#N/A</v>
      </c>
    </row>
    <row r="846" spans="1:65">
      <c r="A846" s="28"/>
      <c r="B846" s="19">
        <v>1</v>
      </c>
      <c r="C846" s="9">
        <v>3</v>
      </c>
      <c r="D846" s="11">
        <v>1.1950000000000001</v>
      </c>
      <c r="E846" s="11">
        <v>1.1950000000000001</v>
      </c>
      <c r="F846" s="11">
        <v>1.3049999999999999</v>
      </c>
      <c r="G846" s="11">
        <v>1.3</v>
      </c>
      <c r="H846" s="11">
        <v>1.3</v>
      </c>
      <c r="I846" s="11">
        <v>1.28</v>
      </c>
      <c r="J846" s="11">
        <v>1.22</v>
      </c>
      <c r="K846" s="11">
        <v>1.4</v>
      </c>
      <c r="L846" s="87">
        <v>1.57</v>
      </c>
      <c r="M846" s="11">
        <v>1.3</v>
      </c>
      <c r="N846" s="87">
        <v>1.8</v>
      </c>
      <c r="O846" s="11">
        <v>1.23</v>
      </c>
      <c r="P846" s="87">
        <v>0.62</v>
      </c>
      <c r="Q846" s="11">
        <v>1.24</v>
      </c>
      <c r="R846" s="11">
        <v>1.21</v>
      </c>
      <c r="S846" s="91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16</v>
      </c>
    </row>
    <row r="847" spans="1:65">
      <c r="A847" s="28"/>
      <c r="B847" s="19">
        <v>1</v>
      </c>
      <c r="C847" s="9">
        <v>4</v>
      </c>
      <c r="D847" s="11">
        <v>1.21</v>
      </c>
      <c r="E847" s="11">
        <v>1.27</v>
      </c>
      <c r="F847" s="11">
        <v>1.3149999999999999</v>
      </c>
      <c r="G847" s="11">
        <v>1.36</v>
      </c>
      <c r="H847" s="11">
        <v>1.32</v>
      </c>
      <c r="I847" s="11">
        <v>1.28</v>
      </c>
      <c r="J847" s="11">
        <v>1.25</v>
      </c>
      <c r="K847" s="88">
        <v>1.5</v>
      </c>
      <c r="L847" s="87">
        <v>1.53</v>
      </c>
      <c r="M847" s="11">
        <v>1.3</v>
      </c>
      <c r="N847" s="87">
        <v>1.6</v>
      </c>
      <c r="O847" s="11">
        <v>1.2</v>
      </c>
      <c r="P847" s="87">
        <v>0.5</v>
      </c>
      <c r="Q847" s="11">
        <v>1.2350000000000001</v>
      </c>
      <c r="R847" s="11">
        <v>1.2</v>
      </c>
      <c r="S847" s="91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1.2677916666666667</v>
      </c>
    </row>
    <row r="848" spans="1:65">
      <c r="A848" s="28"/>
      <c r="B848" s="19">
        <v>1</v>
      </c>
      <c r="C848" s="9">
        <v>5</v>
      </c>
      <c r="D848" s="11">
        <v>1.1850000000000001</v>
      </c>
      <c r="E848" s="11">
        <v>1.2350000000000001</v>
      </c>
      <c r="F848" s="11">
        <v>1.2649999999999999</v>
      </c>
      <c r="G848" s="11">
        <v>1.32</v>
      </c>
      <c r="H848" s="11">
        <v>1.28</v>
      </c>
      <c r="I848" s="11">
        <v>1.28</v>
      </c>
      <c r="J848" s="11">
        <v>1.35</v>
      </c>
      <c r="K848" s="11">
        <v>1.4</v>
      </c>
      <c r="L848" s="87">
        <v>1.56</v>
      </c>
      <c r="M848" s="11">
        <v>1.2</v>
      </c>
      <c r="N848" s="87">
        <v>1.7</v>
      </c>
      <c r="O848" s="11">
        <v>1.25</v>
      </c>
      <c r="P848" s="87">
        <v>0.61</v>
      </c>
      <c r="Q848" s="11">
        <v>1.2150000000000001</v>
      </c>
      <c r="R848" s="11">
        <v>1.22</v>
      </c>
      <c r="S848" s="91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45</v>
      </c>
    </row>
    <row r="849" spans="1:65">
      <c r="A849" s="28"/>
      <c r="B849" s="19">
        <v>1</v>
      </c>
      <c r="C849" s="9">
        <v>6</v>
      </c>
      <c r="D849" s="11">
        <v>1.2150000000000001</v>
      </c>
      <c r="E849" s="11">
        <v>1.2549999999999999</v>
      </c>
      <c r="F849" s="11">
        <v>1.33</v>
      </c>
      <c r="G849" s="11">
        <v>1.3</v>
      </c>
      <c r="H849" s="11">
        <v>1.27</v>
      </c>
      <c r="I849" s="11">
        <v>1.27</v>
      </c>
      <c r="J849" s="11">
        <v>1.23</v>
      </c>
      <c r="K849" s="88">
        <v>1.5</v>
      </c>
      <c r="L849" s="87">
        <v>1.59</v>
      </c>
      <c r="M849" s="11">
        <v>1.3</v>
      </c>
      <c r="N849" s="87">
        <v>1.7</v>
      </c>
      <c r="O849" s="88">
        <v>1.59</v>
      </c>
      <c r="P849" s="87">
        <v>0.54</v>
      </c>
      <c r="Q849" s="11">
        <v>1.22</v>
      </c>
      <c r="R849" s="11">
        <v>1.2</v>
      </c>
      <c r="S849" s="91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0"/>
    </row>
    <row r="850" spans="1:65">
      <c r="A850" s="28"/>
      <c r="B850" s="20" t="s">
        <v>196</v>
      </c>
      <c r="C850" s="12"/>
      <c r="D850" s="22">
        <v>1.1991666666666667</v>
      </c>
      <c r="E850" s="22">
        <v>1.2416666666666669</v>
      </c>
      <c r="F850" s="22">
        <v>1.3066666666666664</v>
      </c>
      <c r="G850" s="22">
        <v>1.3283333333333334</v>
      </c>
      <c r="H850" s="22">
        <v>1.2916666666666667</v>
      </c>
      <c r="I850" s="22">
        <v>1.2716666666666667</v>
      </c>
      <c r="J850" s="22">
        <v>1.2550000000000001</v>
      </c>
      <c r="K850" s="22">
        <v>1.4000000000000001</v>
      </c>
      <c r="L850" s="22">
        <v>1.5549999999999999</v>
      </c>
      <c r="M850" s="22">
        <v>1.2833333333333334</v>
      </c>
      <c r="N850" s="22">
        <v>1.8833333333333331</v>
      </c>
      <c r="O850" s="22">
        <v>1.3116666666666668</v>
      </c>
      <c r="P850" s="22">
        <v>0.55666666666666664</v>
      </c>
      <c r="Q850" s="22">
        <v>1.2275</v>
      </c>
      <c r="R850" s="22">
        <v>1.2024999999999999</v>
      </c>
      <c r="S850" s="91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0"/>
    </row>
    <row r="851" spans="1:65">
      <c r="A851" s="28"/>
      <c r="B851" s="3" t="s">
        <v>197</v>
      </c>
      <c r="C851" s="27"/>
      <c r="D851" s="11">
        <v>1.2000000000000002</v>
      </c>
      <c r="E851" s="11">
        <v>1.2450000000000001</v>
      </c>
      <c r="F851" s="11">
        <v>1.31</v>
      </c>
      <c r="G851" s="11">
        <v>1.31</v>
      </c>
      <c r="H851" s="11">
        <v>1.29</v>
      </c>
      <c r="I851" s="11">
        <v>1.2749999999999999</v>
      </c>
      <c r="J851" s="11">
        <v>1.24</v>
      </c>
      <c r="K851" s="11">
        <v>1.4</v>
      </c>
      <c r="L851" s="11">
        <v>1.55</v>
      </c>
      <c r="M851" s="11">
        <v>1.3</v>
      </c>
      <c r="N851" s="11">
        <v>1.75</v>
      </c>
      <c r="O851" s="11">
        <v>1.2749999999999999</v>
      </c>
      <c r="P851" s="11">
        <v>0.55000000000000004</v>
      </c>
      <c r="Q851" s="11">
        <v>1.2275</v>
      </c>
      <c r="R851" s="11">
        <v>1.2</v>
      </c>
      <c r="S851" s="91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0"/>
    </row>
    <row r="852" spans="1:65">
      <c r="A852" s="28"/>
      <c r="B852" s="3" t="s">
        <v>198</v>
      </c>
      <c r="C852" s="27"/>
      <c r="D852" s="23">
        <v>1.2812754062521706E-2</v>
      </c>
      <c r="E852" s="23">
        <v>2.6770630673681645E-2</v>
      </c>
      <c r="F852" s="23">
        <v>2.3380903889000281E-2</v>
      </c>
      <c r="G852" s="23">
        <v>4.3089055068156967E-2</v>
      </c>
      <c r="H852" s="23">
        <v>1.7224014243685099E-2</v>
      </c>
      <c r="I852" s="23">
        <v>9.8319208025017604E-3</v>
      </c>
      <c r="J852" s="23">
        <v>5.1283525619832383E-2</v>
      </c>
      <c r="K852" s="23">
        <v>0.10954451150103324</v>
      </c>
      <c r="L852" s="23">
        <v>2.2583179581272449E-2</v>
      </c>
      <c r="M852" s="23">
        <v>4.0824829046386339E-2</v>
      </c>
      <c r="N852" s="23">
        <v>0.40702170294305934</v>
      </c>
      <c r="O852" s="23">
        <v>0.14190372323045888</v>
      </c>
      <c r="P852" s="23">
        <v>5.0066622281382894E-2</v>
      </c>
      <c r="Q852" s="23">
        <v>1.0368220676663875E-2</v>
      </c>
      <c r="R852" s="23">
        <v>1.1726039399558552E-2</v>
      </c>
      <c r="S852" s="149"/>
      <c r="T852" s="150"/>
      <c r="U852" s="150"/>
      <c r="V852" s="150"/>
      <c r="W852" s="150"/>
      <c r="X852" s="150"/>
      <c r="Y852" s="150"/>
      <c r="Z852" s="150"/>
      <c r="AA852" s="150"/>
      <c r="AB852" s="150"/>
      <c r="AC852" s="150"/>
      <c r="AD852" s="150"/>
      <c r="AE852" s="150"/>
      <c r="AF852" s="150"/>
      <c r="AG852" s="150"/>
      <c r="AH852" s="150"/>
      <c r="AI852" s="150"/>
      <c r="AJ852" s="150"/>
      <c r="AK852" s="150"/>
      <c r="AL852" s="150"/>
      <c r="AM852" s="150"/>
      <c r="AN852" s="150"/>
      <c r="AO852" s="150"/>
      <c r="AP852" s="150"/>
      <c r="AQ852" s="150"/>
      <c r="AR852" s="150"/>
      <c r="AS852" s="150"/>
      <c r="AT852" s="150"/>
      <c r="AU852" s="150"/>
      <c r="AV852" s="150"/>
      <c r="AW852" s="150"/>
      <c r="AX852" s="150"/>
      <c r="AY852" s="150"/>
      <c r="AZ852" s="150"/>
      <c r="BA852" s="150"/>
      <c r="BB852" s="150"/>
      <c r="BC852" s="150"/>
      <c r="BD852" s="150"/>
      <c r="BE852" s="150"/>
      <c r="BF852" s="150"/>
      <c r="BG852" s="150"/>
      <c r="BH852" s="150"/>
      <c r="BI852" s="150"/>
      <c r="BJ852" s="150"/>
      <c r="BK852" s="150"/>
      <c r="BL852" s="150"/>
      <c r="BM852" s="51"/>
    </row>
    <row r="853" spans="1:65">
      <c r="A853" s="28"/>
      <c r="B853" s="3" t="s">
        <v>84</v>
      </c>
      <c r="C853" s="27"/>
      <c r="D853" s="13">
        <v>1.068471499306883E-2</v>
      </c>
      <c r="E853" s="13">
        <v>2.1560239468736891E-2</v>
      </c>
      <c r="F853" s="13">
        <v>1.7893548894643077E-2</v>
      </c>
      <c r="G853" s="13">
        <v>3.2438435433995209E-2</v>
      </c>
      <c r="H853" s="13">
        <v>1.3334720704788463E-2</v>
      </c>
      <c r="I853" s="13">
        <v>7.7315235668427998E-3</v>
      </c>
      <c r="J853" s="13">
        <v>4.0863367027754886E-2</v>
      </c>
      <c r="K853" s="13">
        <v>7.8246079643595159E-2</v>
      </c>
      <c r="L853" s="13">
        <v>1.4522945068342411E-2</v>
      </c>
      <c r="M853" s="13">
        <v>3.1811555101080261E-2</v>
      </c>
      <c r="N853" s="13">
        <v>0.21611771837684571</v>
      </c>
      <c r="O853" s="13">
        <v>0.10818581186566115</v>
      </c>
      <c r="P853" s="13">
        <v>8.9940040026436338E-2</v>
      </c>
      <c r="Q853" s="13">
        <v>8.4466156225367611E-3</v>
      </c>
      <c r="R853" s="13">
        <v>9.7513841160570078E-3</v>
      </c>
      <c r="S853" s="91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0"/>
    </row>
    <row r="854" spans="1:65">
      <c r="A854" s="28"/>
      <c r="B854" s="3" t="s">
        <v>199</v>
      </c>
      <c r="C854" s="27"/>
      <c r="D854" s="13">
        <v>-5.4129555986459299E-2</v>
      </c>
      <c r="E854" s="13">
        <v>-2.0606697998488022E-2</v>
      </c>
      <c r="F854" s="13">
        <v>3.0663555394879305E-2</v>
      </c>
      <c r="G854" s="13">
        <v>4.7753639859335451E-2</v>
      </c>
      <c r="H854" s="13">
        <v>1.8831958457948605E-2</v>
      </c>
      <c r="I854" s="13">
        <v>3.0564958753738214E-3</v>
      </c>
      <c r="J854" s="13">
        <v>-1.008972294343824E-2</v>
      </c>
      <c r="K854" s="13">
        <v>0.10428238078022822</v>
      </c>
      <c r="L854" s="13">
        <v>0.22654221579518197</v>
      </c>
      <c r="M854" s="13">
        <v>1.2258849048542464E-2</v>
      </c>
      <c r="N854" s="13">
        <v>0.48552272652578288</v>
      </c>
      <c r="O854" s="13">
        <v>3.460742104052339E-2</v>
      </c>
      <c r="P854" s="13">
        <v>-0.56091629145167121</v>
      </c>
      <c r="Q854" s="13">
        <v>-3.1780983994478595E-2</v>
      </c>
      <c r="R854" s="13">
        <v>-5.150031222269702E-2</v>
      </c>
      <c r="S854" s="91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0"/>
    </row>
    <row r="855" spans="1:65">
      <c r="A855" s="28"/>
      <c r="B855" s="42" t="s">
        <v>200</v>
      </c>
      <c r="C855" s="43"/>
      <c r="D855" s="41">
        <v>1.26</v>
      </c>
      <c r="E855" s="41">
        <v>0.62</v>
      </c>
      <c r="F855" s="41">
        <v>0.35</v>
      </c>
      <c r="G855" s="41">
        <v>0.67</v>
      </c>
      <c r="H855" s="41">
        <v>0.12</v>
      </c>
      <c r="I855" s="41">
        <v>0.17</v>
      </c>
      <c r="J855" s="41">
        <v>0.42</v>
      </c>
      <c r="K855" s="41">
        <v>1.75</v>
      </c>
      <c r="L855" s="41">
        <v>4.07</v>
      </c>
      <c r="M855" s="41">
        <v>0</v>
      </c>
      <c r="N855" s="41">
        <v>8.99</v>
      </c>
      <c r="O855" s="41">
        <v>0.42</v>
      </c>
      <c r="P855" s="41">
        <v>10.89</v>
      </c>
      <c r="Q855" s="41">
        <v>0.84</v>
      </c>
      <c r="R855" s="41">
        <v>1.21</v>
      </c>
      <c r="S855" s="91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0"/>
    </row>
    <row r="856" spans="1:65">
      <c r="B856" s="29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BM856" s="50"/>
    </row>
    <row r="857" spans="1:65" ht="15">
      <c r="B857" s="8" t="s">
        <v>345</v>
      </c>
      <c r="BM857" s="26" t="s">
        <v>64</v>
      </c>
    </row>
    <row r="858" spans="1:65" ht="15">
      <c r="A858" s="24" t="s">
        <v>24</v>
      </c>
      <c r="B858" s="18" t="s">
        <v>99</v>
      </c>
      <c r="C858" s="15" t="s">
        <v>100</v>
      </c>
      <c r="D858" s="16" t="s">
        <v>175</v>
      </c>
      <c r="E858" s="17" t="s">
        <v>175</v>
      </c>
      <c r="F858" s="17" t="s">
        <v>175</v>
      </c>
      <c r="G858" s="17" t="s">
        <v>175</v>
      </c>
      <c r="H858" s="17" t="s">
        <v>175</v>
      </c>
      <c r="I858" s="17" t="s">
        <v>175</v>
      </c>
      <c r="J858" s="17" t="s">
        <v>175</v>
      </c>
      <c r="K858" s="9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9" t="s">
        <v>176</v>
      </c>
      <c r="C859" s="9" t="s">
        <v>176</v>
      </c>
      <c r="D859" s="89" t="s">
        <v>180</v>
      </c>
      <c r="E859" s="90" t="s">
        <v>184</v>
      </c>
      <c r="F859" s="90" t="s">
        <v>185</v>
      </c>
      <c r="G859" s="90" t="s">
        <v>186</v>
      </c>
      <c r="H859" s="90" t="s">
        <v>187</v>
      </c>
      <c r="I859" s="90" t="s">
        <v>188</v>
      </c>
      <c r="J859" s="90" t="s">
        <v>189</v>
      </c>
      <c r="K859" s="9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 t="s">
        <v>3</v>
      </c>
    </row>
    <row r="860" spans="1:65">
      <c r="A860" s="28"/>
      <c r="B860" s="19"/>
      <c r="C860" s="9"/>
      <c r="D860" s="10" t="s">
        <v>205</v>
      </c>
      <c r="E860" s="11" t="s">
        <v>206</v>
      </c>
      <c r="F860" s="11" t="s">
        <v>205</v>
      </c>
      <c r="G860" s="11" t="s">
        <v>206</v>
      </c>
      <c r="H860" s="11" t="s">
        <v>205</v>
      </c>
      <c r="I860" s="11" t="s">
        <v>205</v>
      </c>
      <c r="J860" s="11" t="s">
        <v>206</v>
      </c>
      <c r="K860" s="9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2</v>
      </c>
    </row>
    <row r="861" spans="1:65">
      <c r="A861" s="28"/>
      <c r="B861" s="19"/>
      <c r="C861" s="9"/>
      <c r="D861" s="25"/>
      <c r="E861" s="25"/>
      <c r="F861" s="25"/>
      <c r="G861" s="25"/>
      <c r="H861" s="25"/>
      <c r="I861" s="25"/>
      <c r="J861" s="25"/>
      <c r="K861" s="9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3</v>
      </c>
    </row>
    <row r="862" spans="1:65">
      <c r="A862" s="28"/>
      <c r="B862" s="18">
        <v>1</v>
      </c>
      <c r="C862" s="14">
        <v>1</v>
      </c>
      <c r="D862" s="21">
        <v>0.8</v>
      </c>
      <c r="E862" s="21">
        <v>0.8</v>
      </c>
      <c r="F862" s="21">
        <v>0.76</v>
      </c>
      <c r="G862" s="21">
        <v>0.7</v>
      </c>
      <c r="H862" s="21">
        <v>0.8</v>
      </c>
      <c r="I862" s="21">
        <v>0.8</v>
      </c>
      <c r="J862" s="21">
        <v>0.82</v>
      </c>
      <c r="K862" s="9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</v>
      </c>
    </row>
    <row r="863" spans="1:65">
      <c r="A863" s="28"/>
      <c r="B863" s="19">
        <v>1</v>
      </c>
      <c r="C863" s="9">
        <v>2</v>
      </c>
      <c r="D863" s="11">
        <v>0.8</v>
      </c>
      <c r="E863" s="11">
        <v>0.7</v>
      </c>
      <c r="F863" s="11">
        <v>0.78</v>
      </c>
      <c r="G863" s="11">
        <v>0.7</v>
      </c>
      <c r="H863" s="11">
        <v>0.8</v>
      </c>
      <c r="I863" s="11">
        <v>0.82</v>
      </c>
      <c r="J863" s="11">
        <v>0.87</v>
      </c>
      <c r="K863" s="9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 t="e">
        <v>#N/A</v>
      </c>
    </row>
    <row r="864" spans="1:65">
      <c r="A864" s="28"/>
      <c r="B864" s="19">
        <v>1</v>
      </c>
      <c r="C864" s="9">
        <v>3</v>
      </c>
      <c r="D864" s="11">
        <v>0.81</v>
      </c>
      <c r="E864" s="11">
        <v>0.7</v>
      </c>
      <c r="F864" s="11">
        <v>0.75</v>
      </c>
      <c r="G864" s="11">
        <v>0.7</v>
      </c>
      <c r="H864" s="11">
        <v>0.8</v>
      </c>
      <c r="I864" s="11">
        <v>0.81</v>
      </c>
      <c r="J864" s="11">
        <v>0.84</v>
      </c>
      <c r="K864" s="9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16</v>
      </c>
    </row>
    <row r="865" spans="1:65">
      <c r="A865" s="28"/>
      <c r="B865" s="19">
        <v>1</v>
      </c>
      <c r="C865" s="9">
        <v>4</v>
      </c>
      <c r="D865" s="11">
        <v>0.82</v>
      </c>
      <c r="E865" s="11">
        <v>0.8</v>
      </c>
      <c r="F865" s="11">
        <v>0.73</v>
      </c>
      <c r="G865" s="11">
        <v>0.7</v>
      </c>
      <c r="H865" s="11">
        <v>0.7</v>
      </c>
      <c r="I865" s="11">
        <v>0.82</v>
      </c>
      <c r="J865" s="11">
        <v>0.82</v>
      </c>
      <c r="K865" s="9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0.78309523809523807</v>
      </c>
    </row>
    <row r="866" spans="1:65">
      <c r="A866" s="28"/>
      <c r="B866" s="19">
        <v>1</v>
      </c>
      <c r="C866" s="9">
        <v>5</v>
      </c>
      <c r="D866" s="11">
        <v>0.8</v>
      </c>
      <c r="E866" s="11">
        <v>0.8</v>
      </c>
      <c r="F866" s="11">
        <v>0.74</v>
      </c>
      <c r="G866" s="11">
        <v>0.7</v>
      </c>
      <c r="H866" s="11">
        <v>0.8</v>
      </c>
      <c r="I866" s="11">
        <v>0.8</v>
      </c>
      <c r="J866" s="11">
        <v>0.87</v>
      </c>
      <c r="K866" s="9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46</v>
      </c>
    </row>
    <row r="867" spans="1:65">
      <c r="A867" s="28"/>
      <c r="B867" s="19">
        <v>1</v>
      </c>
      <c r="C867" s="9">
        <v>6</v>
      </c>
      <c r="D867" s="11">
        <v>0.82</v>
      </c>
      <c r="E867" s="11">
        <v>0.9</v>
      </c>
      <c r="F867" s="11">
        <v>0.77</v>
      </c>
      <c r="G867" s="11">
        <v>0.7</v>
      </c>
      <c r="H867" s="11">
        <v>0.8</v>
      </c>
      <c r="I867" s="11">
        <v>0.81</v>
      </c>
      <c r="J867" s="11">
        <v>0.83</v>
      </c>
      <c r="K867" s="9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0"/>
    </row>
    <row r="868" spans="1:65">
      <c r="A868" s="28"/>
      <c r="B868" s="20" t="s">
        <v>196</v>
      </c>
      <c r="C868" s="12"/>
      <c r="D868" s="22">
        <v>0.80833333333333346</v>
      </c>
      <c r="E868" s="22">
        <v>0.78333333333333333</v>
      </c>
      <c r="F868" s="22">
        <v>0.75499999999999989</v>
      </c>
      <c r="G868" s="22">
        <v>0.70000000000000007</v>
      </c>
      <c r="H868" s="22">
        <v>0.78333333333333333</v>
      </c>
      <c r="I868" s="22">
        <v>0.80999999999999994</v>
      </c>
      <c r="J868" s="22">
        <v>0.84166666666666667</v>
      </c>
      <c r="K868" s="9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0"/>
    </row>
    <row r="869" spans="1:65">
      <c r="A869" s="28"/>
      <c r="B869" s="3" t="s">
        <v>197</v>
      </c>
      <c r="C869" s="27"/>
      <c r="D869" s="11">
        <v>0.80500000000000005</v>
      </c>
      <c r="E869" s="11">
        <v>0.8</v>
      </c>
      <c r="F869" s="11">
        <v>0.755</v>
      </c>
      <c r="G869" s="11">
        <v>0.7</v>
      </c>
      <c r="H869" s="11">
        <v>0.8</v>
      </c>
      <c r="I869" s="11">
        <v>0.81</v>
      </c>
      <c r="J869" s="11">
        <v>0.83499999999999996</v>
      </c>
      <c r="K869" s="9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0"/>
    </row>
    <row r="870" spans="1:65">
      <c r="A870" s="28"/>
      <c r="B870" s="3" t="s">
        <v>198</v>
      </c>
      <c r="C870" s="27"/>
      <c r="D870" s="23">
        <v>9.8319208025017066E-3</v>
      </c>
      <c r="E870" s="23">
        <v>7.5277265270908125E-2</v>
      </c>
      <c r="F870" s="23">
        <v>1.8708286933869726E-2</v>
      </c>
      <c r="G870" s="23">
        <v>1.2161883888976234E-16</v>
      </c>
      <c r="H870" s="23">
        <v>4.0824829046386339E-2</v>
      </c>
      <c r="I870" s="23">
        <v>8.9442719099991179E-3</v>
      </c>
      <c r="J870" s="23">
        <v>2.3166067138525426E-2</v>
      </c>
      <c r="K870" s="149"/>
      <c r="L870" s="150"/>
      <c r="M870" s="150"/>
      <c r="N870" s="150"/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150"/>
      <c r="Z870" s="150"/>
      <c r="AA870" s="150"/>
      <c r="AB870" s="150"/>
      <c r="AC870" s="150"/>
      <c r="AD870" s="150"/>
      <c r="AE870" s="150"/>
      <c r="AF870" s="150"/>
      <c r="AG870" s="150"/>
      <c r="AH870" s="150"/>
      <c r="AI870" s="150"/>
      <c r="AJ870" s="150"/>
      <c r="AK870" s="150"/>
      <c r="AL870" s="150"/>
      <c r="AM870" s="150"/>
      <c r="AN870" s="150"/>
      <c r="AO870" s="150"/>
      <c r="AP870" s="150"/>
      <c r="AQ870" s="150"/>
      <c r="AR870" s="150"/>
      <c r="AS870" s="150"/>
      <c r="AT870" s="150"/>
      <c r="AU870" s="150"/>
      <c r="AV870" s="150"/>
      <c r="AW870" s="150"/>
      <c r="AX870" s="150"/>
      <c r="AY870" s="150"/>
      <c r="AZ870" s="150"/>
      <c r="BA870" s="150"/>
      <c r="BB870" s="150"/>
      <c r="BC870" s="150"/>
      <c r="BD870" s="150"/>
      <c r="BE870" s="150"/>
      <c r="BF870" s="150"/>
      <c r="BG870" s="150"/>
      <c r="BH870" s="150"/>
      <c r="BI870" s="150"/>
      <c r="BJ870" s="150"/>
      <c r="BK870" s="150"/>
      <c r="BL870" s="150"/>
      <c r="BM870" s="51"/>
    </row>
    <row r="871" spans="1:65">
      <c r="A871" s="28"/>
      <c r="B871" s="3" t="s">
        <v>84</v>
      </c>
      <c r="C871" s="27"/>
      <c r="D871" s="13">
        <v>1.2163200992785615E-2</v>
      </c>
      <c r="E871" s="13">
        <v>9.6098636516052924E-2</v>
      </c>
      <c r="F871" s="13">
        <v>2.4779187991880437E-2</v>
      </c>
      <c r="G871" s="13">
        <v>1.7374119841394619E-16</v>
      </c>
      <c r="H871" s="13">
        <v>5.2116803037940009E-2</v>
      </c>
      <c r="I871" s="13">
        <v>1.1042310999998911E-2</v>
      </c>
      <c r="J871" s="13">
        <v>2.7524040164584665E-2</v>
      </c>
      <c r="K871" s="9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0"/>
    </row>
    <row r="872" spans="1:65">
      <c r="A872" s="28"/>
      <c r="B872" s="3" t="s">
        <v>199</v>
      </c>
      <c r="C872" s="27"/>
      <c r="D872" s="13">
        <v>3.2228640924293339E-2</v>
      </c>
      <c r="E872" s="13">
        <v>3.040437823047526E-4</v>
      </c>
      <c r="F872" s="13">
        <v>-3.5877166311949038E-2</v>
      </c>
      <c r="G872" s="13">
        <v>-0.10611128002432335</v>
      </c>
      <c r="H872" s="13">
        <v>3.040437823047526E-4</v>
      </c>
      <c r="I872" s="13">
        <v>3.4356947400425719E-2</v>
      </c>
      <c r="J872" s="13">
        <v>7.4794770446944492E-2</v>
      </c>
      <c r="K872" s="9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0"/>
    </row>
    <row r="873" spans="1:65">
      <c r="A873" s="28"/>
      <c r="B873" s="42" t="s">
        <v>200</v>
      </c>
      <c r="C873" s="43"/>
      <c r="D873" s="41">
        <v>0.63</v>
      </c>
      <c r="E873" s="41">
        <v>0</v>
      </c>
      <c r="F873" s="41">
        <v>0.72</v>
      </c>
      <c r="G873" s="41">
        <v>2.11</v>
      </c>
      <c r="H873" s="41">
        <v>0</v>
      </c>
      <c r="I873" s="41">
        <v>0.67</v>
      </c>
      <c r="J873" s="41">
        <v>1.48</v>
      </c>
      <c r="K873" s="9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0"/>
    </row>
    <row r="874" spans="1:65">
      <c r="B874" s="29"/>
      <c r="C874" s="20"/>
      <c r="D874" s="20"/>
      <c r="E874" s="20"/>
      <c r="F874" s="20"/>
      <c r="G874" s="20"/>
      <c r="H874" s="20"/>
      <c r="I874" s="20"/>
      <c r="J874" s="20"/>
      <c r="BM874" s="50"/>
    </row>
    <row r="875" spans="1:65" ht="15">
      <c r="B875" s="8" t="s">
        <v>346</v>
      </c>
      <c r="BM875" s="26" t="s">
        <v>64</v>
      </c>
    </row>
    <row r="876" spans="1:65" ht="15">
      <c r="A876" s="24" t="s">
        <v>27</v>
      </c>
      <c r="B876" s="18" t="s">
        <v>99</v>
      </c>
      <c r="C876" s="15" t="s">
        <v>100</v>
      </c>
      <c r="D876" s="16" t="s">
        <v>175</v>
      </c>
      <c r="E876" s="17" t="s">
        <v>175</v>
      </c>
      <c r="F876" s="17" t="s">
        <v>175</v>
      </c>
      <c r="G876" s="17" t="s">
        <v>175</v>
      </c>
      <c r="H876" s="17" t="s">
        <v>175</v>
      </c>
      <c r="I876" s="17" t="s">
        <v>175</v>
      </c>
      <c r="J876" s="17" t="s">
        <v>175</v>
      </c>
      <c r="K876" s="17" t="s">
        <v>175</v>
      </c>
      <c r="L876" s="17" t="s">
        <v>175</v>
      </c>
      <c r="M876" s="17" t="s">
        <v>175</v>
      </c>
      <c r="N876" s="17" t="s">
        <v>175</v>
      </c>
      <c r="O876" s="17" t="s">
        <v>175</v>
      </c>
      <c r="P876" s="17" t="s">
        <v>175</v>
      </c>
      <c r="Q876" s="17" t="s">
        <v>175</v>
      </c>
      <c r="R876" s="91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 t="s">
        <v>176</v>
      </c>
      <c r="C877" s="9" t="s">
        <v>176</v>
      </c>
      <c r="D877" s="89" t="s">
        <v>177</v>
      </c>
      <c r="E877" s="90" t="s">
        <v>178</v>
      </c>
      <c r="F877" s="90" t="s">
        <v>179</v>
      </c>
      <c r="G877" s="90" t="s">
        <v>180</v>
      </c>
      <c r="H877" s="90" t="s">
        <v>181</v>
      </c>
      <c r="I877" s="90" t="s">
        <v>182</v>
      </c>
      <c r="J877" s="90" t="s">
        <v>183</v>
      </c>
      <c r="K877" s="90" t="s">
        <v>184</v>
      </c>
      <c r="L877" s="90" t="s">
        <v>185</v>
      </c>
      <c r="M877" s="90" t="s">
        <v>186</v>
      </c>
      <c r="N877" s="90" t="s">
        <v>187</v>
      </c>
      <c r="O877" s="90" t="s">
        <v>189</v>
      </c>
      <c r="P877" s="90" t="s">
        <v>190</v>
      </c>
      <c r="Q877" s="90" t="s">
        <v>204</v>
      </c>
      <c r="R877" s="91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 t="s">
        <v>3</v>
      </c>
    </row>
    <row r="878" spans="1:65">
      <c r="A878" s="28"/>
      <c r="B878" s="19"/>
      <c r="C878" s="9"/>
      <c r="D878" s="10" t="s">
        <v>205</v>
      </c>
      <c r="E878" s="11" t="s">
        <v>205</v>
      </c>
      <c r="F878" s="11" t="s">
        <v>205</v>
      </c>
      <c r="G878" s="11" t="s">
        <v>205</v>
      </c>
      <c r="H878" s="11" t="s">
        <v>205</v>
      </c>
      <c r="I878" s="11" t="s">
        <v>205</v>
      </c>
      <c r="J878" s="11" t="s">
        <v>205</v>
      </c>
      <c r="K878" s="11" t="s">
        <v>206</v>
      </c>
      <c r="L878" s="11" t="s">
        <v>205</v>
      </c>
      <c r="M878" s="11" t="s">
        <v>206</v>
      </c>
      <c r="N878" s="11" t="s">
        <v>205</v>
      </c>
      <c r="O878" s="11" t="s">
        <v>206</v>
      </c>
      <c r="P878" s="11" t="s">
        <v>205</v>
      </c>
      <c r="Q878" s="11" t="s">
        <v>205</v>
      </c>
      <c r="R878" s="91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3</v>
      </c>
    </row>
    <row r="879" spans="1:65">
      <c r="A879" s="28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91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3</v>
      </c>
    </row>
    <row r="880" spans="1:65">
      <c r="A880" s="28"/>
      <c r="B880" s="18">
        <v>1</v>
      </c>
      <c r="C880" s="14">
        <v>1</v>
      </c>
      <c r="D880" s="148" t="s">
        <v>165</v>
      </c>
      <c r="E880" s="148" t="s">
        <v>165</v>
      </c>
      <c r="F880" s="148" t="s">
        <v>165</v>
      </c>
      <c r="G880" s="148" t="s">
        <v>207</v>
      </c>
      <c r="H880" s="148" t="s">
        <v>93</v>
      </c>
      <c r="I880" s="148" t="s">
        <v>97</v>
      </c>
      <c r="J880" s="148" t="s">
        <v>93</v>
      </c>
      <c r="K880" s="148" t="s">
        <v>97</v>
      </c>
      <c r="L880" s="153">
        <v>0.2</v>
      </c>
      <c r="M880" s="148" t="s">
        <v>207</v>
      </c>
      <c r="N880" s="148" t="s">
        <v>207</v>
      </c>
      <c r="O880" s="148" t="s">
        <v>207</v>
      </c>
      <c r="P880" s="148" t="s">
        <v>165</v>
      </c>
      <c r="Q880" s="148" t="s">
        <v>165</v>
      </c>
      <c r="R880" s="149"/>
      <c r="S880" s="150"/>
      <c r="T880" s="150"/>
      <c r="U880" s="150"/>
      <c r="V880" s="150"/>
      <c r="W880" s="150"/>
      <c r="X880" s="150"/>
      <c r="Y880" s="150"/>
      <c r="Z880" s="150"/>
      <c r="AA880" s="150"/>
      <c r="AB880" s="150"/>
      <c r="AC880" s="150"/>
      <c r="AD880" s="150"/>
      <c r="AE880" s="150"/>
      <c r="AF880" s="150"/>
      <c r="AG880" s="150"/>
      <c r="AH880" s="150"/>
      <c r="AI880" s="150"/>
      <c r="AJ880" s="150"/>
      <c r="AK880" s="150"/>
      <c r="AL880" s="150"/>
      <c r="AM880" s="150"/>
      <c r="AN880" s="150"/>
      <c r="AO880" s="150"/>
      <c r="AP880" s="150"/>
      <c r="AQ880" s="150"/>
      <c r="AR880" s="150"/>
      <c r="AS880" s="150"/>
      <c r="AT880" s="150"/>
      <c r="AU880" s="150"/>
      <c r="AV880" s="150"/>
      <c r="AW880" s="150"/>
      <c r="AX880" s="150"/>
      <c r="AY880" s="150"/>
      <c r="AZ880" s="150"/>
      <c r="BA880" s="150"/>
      <c r="BB880" s="150"/>
      <c r="BC880" s="150"/>
      <c r="BD880" s="150"/>
      <c r="BE880" s="150"/>
      <c r="BF880" s="150"/>
      <c r="BG880" s="150"/>
      <c r="BH880" s="150"/>
      <c r="BI880" s="150"/>
      <c r="BJ880" s="150"/>
      <c r="BK880" s="150"/>
      <c r="BL880" s="150"/>
      <c r="BM880" s="151">
        <v>1</v>
      </c>
    </row>
    <row r="881" spans="1:65">
      <c r="A881" s="28"/>
      <c r="B881" s="19">
        <v>1</v>
      </c>
      <c r="C881" s="9">
        <v>2</v>
      </c>
      <c r="D881" s="23" t="s">
        <v>165</v>
      </c>
      <c r="E881" s="23" t="s">
        <v>165</v>
      </c>
      <c r="F881" s="23" t="s">
        <v>165</v>
      </c>
      <c r="G881" s="23" t="s">
        <v>207</v>
      </c>
      <c r="H881" s="23" t="s">
        <v>93</v>
      </c>
      <c r="I881" s="23" t="s">
        <v>97</v>
      </c>
      <c r="J881" s="23" t="s">
        <v>93</v>
      </c>
      <c r="K881" s="23" t="s">
        <v>97</v>
      </c>
      <c r="L881" s="154">
        <v>0.21</v>
      </c>
      <c r="M881" s="23" t="s">
        <v>207</v>
      </c>
      <c r="N881" s="155">
        <v>0.05</v>
      </c>
      <c r="O881" s="23" t="s">
        <v>207</v>
      </c>
      <c r="P881" s="23" t="s">
        <v>165</v>
      </c>
      <c r="Q881" s="23" t="s">
        <v>165</v>
      </c>
      <c r="R881" s="149"/>
      <c r="S881" s="150"/>
      <c r="T881" s="150"/>
      <c r="U881" s="150"/>
      <c r="V881" s="150"/>
      <c r="W881" s="150"/>
      <c r="X881" s="150"/>
      <c r="Y881" s="150"/>
      <c r="Z881" s="150"/>
      <c r="AA881" s="150"/>
      <c r="AB881" s="150"/>
      <c r="AC881" s="150"/>
      <c r="AD881" s="150"/>
      <c r="AE881" s="150"/>
      <c r="AF881" s="150"/>
      <c r="AG881" s="150"/>
      <c r="AH881" s="150"/>
      <c r="AI881" s="150"/>
      <c r="AJ881" s="150"/>
      <c r="AK881" s="150"/>
      <c r="AL881" s="150"/>
      <c r="AM881" s="150"/>
      <c r="AN881" s="150"/>
      <c r="AO881" s="150"/>
      <c r="AP881" s="150"/>
      <c r="AQ881" s="150"/>
      <c r="AR881" s="150"/>
      <c r="AS881" s="150"/>
      <c r="AT881" s="150"/>
      <c r="AU881" s="150"/>
      <c r="AV881" s="150"/>
      <c r="AW881" s="150"/>
      <c r="AX881" s="150"/>
      <c r="AY881" s="150"/>
      <c r="AZ881" s="150"/>
      <c r="BA881" s="150"/>
      <c r="BB881" s="150"/>
      <c r="BC881" s="150"/>
      <c r="BD881" s="150"/>
      <c r="BE881" s="150"/>
      <c r="BF881" s="150"/>
      <c r="BG881" s="150"/>
      <c r="BH881" s="150"/>
      <c r="BI881" s="150"/>
      <c r="BJ881" s="150"/>
      <c r="BK881" s="150"/>
      <c r="BL881" s="150"/>
      <c r="BM881" s="151" t="e">
        <v>#N/A</v>
      </c>
    </row>
    <row r="882" spans="1:65">
      <c r="A882" s="28"/>
      <c r="B882" s="19">
        <v>1</v>
      </c>
      <c r="C882" s="9">
        <v>3</v>
      </c>
      <c r="D882" s="23" t="s">
        <v>165</v>
      </c>
      <c r="E882" s="23" t="s">
        <v>165</v>
      </c>
      <c r="F882" s="23" t="s">
        <v>165</v>
      </c>
      <c r="G882" s="23" t="s">
        <v>207</v>
      </c>
      <c r="H882" s="23" t="s">
        <v>93</v>
      </c>
      <c r="I882" s="23" t="s">
        <v>97</v>
      </c>
      <c r="J882" s="23" t="s">
        <v>93</v>
      </c>
      <c r="K882" s="23" t="s">
        <v>97</v>
      </c>
      <c r="L882" s="154">
        <v>0.21</v>
      </c>
      <c r="M882" s="23" t="s">
        <v>207</v>
      </c>
      <c r="N882" s="23" t="s">
        <v>207</v>
      </c>
      <c r="O882" s="23" t="s">
        <v>207</v>
      </c>
      <c r="P882" s="23" t="s">
        <v>165</v>
      </c>
      <c r="Q882" s="23" t="s">
        <v>165</v>
      </c>
      <c r="R882" s="149"/>
      <c r="S882" s="150"/>
      <c r="T882" s="150"/>
      <c r="U882" s="150"/>
      <c r="V882" s="150"/>
      <c r="W882" s="150"/>
      <c r="X882" s="150"/>
      <c r="Y882" s="150"/>
      <c r="Z882" s="150"/>
      <c r="AA882" s="150"/>
      <c r="AB882" s="150"/>
      <c r="AC882" s="150"/>
      <c r="AD882" s="150"/>
      <c r="AE882" s="150"/>
      <c r="AF882" s="150"/>
      <c r="AG882" s="150"/>
      <c r="AH882" s="150"/>
      <c r="AI882" s="150"/>
      <c r="AJ882" s="150"/>
      <c r="AK882" s="150"/>
      <c r="AL882" s="150"/>
      <c r="AM882" s="150"/>
      <c r="AN882" s="150"/>
      <c r="AO882" s="150"/>
      <c r="AP882" s="150"/>
      <c r="AQ882" s="150"/>
      <c r="AR882" s="150"/>
      <c r="AS882" s="150"/>
      <c r="AT882" s="150"/>
      <c r="AU882" s="150"/>
      <c r="AV882" s="150"/>
      <c r="AW882" s="150"/>
      <c r="AX882" s="150"/>
      <c r="AY882" s="150"/>
      <c r="AZ882" s="150"/>
      <c r="BA882" s="150"/>
      <c r="BB882" s="150"/>
      <c r="BC882" s="150"/>
      <c r="BD882" s="150"/>
      <c r="BE882" s="150"/>
      <c r="BF882" s="150"/>
      <c r="BG882" s="150"/>
      <c r="BH882" s="150"/>
      <c r="BI882" s="150"/>
      <c r="BJ882" s="150"/>
      <c r="BK882" s="150"/>
      <c r="BL882" s="150"/>
      <c r="BM882" s="151">
        <v>16</v>
      </c>
    </row>
    <row r="883" spans="1:65">
      <c r="A883" s="28"/>
      <c r="B883" s="19">
        <v>1</v>
      </c>
      <c r="C883" s="9">
        <v>4</v>
      </c>
      <c r="D883" s="23" t="s">
        <v>165</v>
      </c>
      <c r="E883" s="23" t="s">
        <v>165</v>
      </c>
      <c r="F883" s="23" t="s">
        <v>165</v>
      </c>
      <c r="G883" s="23" t="s">
        <v>207</v>
      </c>
      <c r="H883" s="23" t="s">
        <v>93</v>
      </c>
      <c r="I883" s="23" t="s">
        <v>97</v>
      </c>
      <c r="J883" s="23" t="s">
        <v>93</v>
      </c>
      <c r="K883" s="23" t="s">
        <v>97</v>
      </c>
      <c r="L883" s="154">
        <v>0.2</v>
      </c>
      <c r="M883" s="23" t="s">
        <v>207</v>
      </c>
      <c r="N883" s="23" t="s">
        <v>207</v>
      </c>
      <c r="O883" s="23" t="s">
        <v>207</v>
      </c>
      <c r="P883" s="23" t="s">
        <v>165</v>
      </c>
      <c r="Q883" s="23" t="s">
        <v>165</v>
      </c>
      <c r="R883" s="149"/>
      <c r="S883" s="150"/>
      <c r="T883" s="150"/>
      <c r="U883" s="150"/>
      <c r="V883" s="150"/>
      <c r="W883" s="150"/>
      <c r="X883" s="150"/>
      <c r="Y883" s="150"/>
      <c r="Z883" s="150"/>
      <c r="AA883" s="150"/>
      <c r="AB883" s="150"/>
      <c r="AC883" s="150"/>
      <c r="AD883" s="150"/>
      <c r="AE883" s="150"/>
      <c r="AF883" s="150"/>
      <c r="AG883" s="150"/>
      <c r="AH883" s="150"/>
      <c r="AI883" s="150"/>
      <c r="AJ883" s="150"/>
      <c r="AK883" s="150"/>
      <c r="AL883" s="150"/>
      <c r="AM883" s="150"/>
      <c r="AN883" s="150"/>
      <c r="AO883" s="150"/>
      <c r="AP883" s="150"/>
      <c r="AQ883" s="150"/>
      <c r="AR883" s="150"/>
      <c r="AS883" s="150"/>
      <c r="AT883" s="150"/>
      <c r="AU883" s="150"/>
      <c r="AV883" s="150"/>
      <c r="AW883" s="150"/>
      <c r="AX883" s="150"/>
      <c r="AY883" s="150"/>
      <c r="AZ883" s="150"/>
      <c r="BA883" s="150"/>
      <c r="BB883" s="150"/>
      <c r="BC883" s="150"/>
      <c r="BD883" s="150"/>
      <c r="BE883" s="150"/>
      <c r="BF883" s="150"/>
      <c r="BG883" s="150"/>
      <c r="BH883" s="150"/>
      <c r="BI883" s="150"/>
      <c r="BJ883" s="150"/>
      <c r="BK883" s="150"/>
      <c r="BL883" s="150"/>
      <c r="BM883" s="151" t="s">
        <v>165</v>
      </c>
    </row>
    <row r="884" spans="1:65">
      <c r="A884" s="28"/>
      <c r="B884" s="19">
        <v>1</v>
      </c>
      <c r="C884" s="9">
        <v>5</v>
      </c>
      <c r="D884" s="23" t="s">
        <v>165</v>
      </c>
      <c r="E884" s="23" t="s">
        <v>165</v>
      </c>
      <c r="F884" s="23" t="s">
        <v>165</v>
      </c>
      <c r="G884" s="23" t="s">
        <v>207</v>
      </c>
      <c r="H884" s="23" t="s">
        <v>93</v>
      </c>
      <c r="I884" s="23" t="s">
        <v>97</v>
      </c>
      <c r="J884" s="23" t="s">
        <v>93</v>
      </c>
      <c r="K884" s="23" t="s">
        <v>97</v>
      </c>
      <c r="L884" s="154">
        <v>0.2</v>
      </c>
      <c r="M884" s="155">
        <v>0.12</v>
      </c>
      <c r="N884" s="23" t="s">
        <v>207</v>
      </c>
      <c r="O884" s="23" t="s">
        <v>207</v>
      </c>
      <c r="P884" s="23" t="s">
        <v>165</v>
      </c>
      <c r="Q884" s="23" t="s">
        <v>165</v>
      </c>
      <c r="R884" s="149"/>
      <c r="S884" s="150"/>
      <c r="T884" s="150"/>
      <c r="U884" s="150"/>
      <c r="V884" s="150"/>
      <c r="W884" s="150"/>
      <c r="X884" s="150"/>
      <c r="Y884" s="150"/>
      <c r="Z884" s="150"/>
      <c r="AA884" s="150"/>
      <c r="AB884" s="150"/>
      <c r="AC884" s="150"/>
      <c r="AD884" s="150"/>
      <c r="AE884" s="150"/>
      <c r="AF884" s="150"/>
      <c r="AG884" s="150"/>
      <c r="AH884" s="150"/>
      <c r="AI884" s="150"/>
      <c r="AJ884" s="150"/>
      <c r="AK884" s="150"/>
      <c r="AL884" s="150"/>
      <c r="AM884" s="150"/>
      <c r="AN884" s="150"/>
      <c r="AO884" s="150"/>
      <c r="AP884" s="150"/>
      <c r="AQ884" s="150"/>
      <c r="AR884" s="150"/>
      <c r="AS884" s="150"/>
      <c r="AT884" s="150"/>
      <c r="AU884" s="150"/>
      <c r="AV884" s="150"/>
      <c r="AW884" s="150"/>
      <c r="AX884" s="150"/>
      <c r="AY884" s="150"/>
      <c r="AZ884" s="150"/>
      <c r="BA884" s="150"/>
      <c r="BB884" s="150"/>
      <c r="BC884" s="150"/>
      <c r="BD884" s="150"/>
      <c r="BE884" s="150"/>
      <c r="BF884" s="150"/>
      <c r="BG884" s="150"/>
      <c r="BH884" s="150"/>
      <c r="BI884" s="150"/>
      <c r="BJ884" s="150"/>
      <c r="BK884" s="150"/>
      <c r="BL884" s="150"/>
      <c r="BM884" s="151">
        <v>47</v>
      </c>
    </row>
    <row r="885" spans="1:65">
      <c r="A885" s="28"/>
      <c r="B885" s="19">
        <v>1</v>
      </c>
      <c r="C885" s="9">
        <v>6</v>
      </c>
      <c r="D885" s="23" t="s">
        <v>165</v>
      </c>
      <c r="E885" s="23" t="s">
        <v>165</v>
      </c>
      <c r="F885" s="23" t="s">
        <v>165</v>
      </c>
      <c r="G885" s="23" t="s">
        <v>207</v>
      </c>
      <c r="H885" s="23" t="s">
        <v>93</v>
      </c>
      <c r="I885" s="23" t="s">
        <v>97</v>
      </c>
      <c r="J885" s="23" t="s">
        <v>93</v>
      </c>
      <c r="K885" s="23" t="s">
        <v>97</v>
      </c>
      <c r="L885" s="154">
        <v>0.2</v>
      </c>
      <c r="M885" s="23" t="s">
        <v>207</v>
      </c>
      <c r="N885" s="23" t="s">
        <v>207</v>
      </c>
      <c r="O885" s="23" t="s">
        <v>207</v>
      </c>
      <c r="P885" s="23" t="s">
        <v>165</v>
      </c>
      <c r="Q885" s="23" t="s">
        <v>165</v>
      </c>
      <c r="R885" s="149"/>
      <c r="S885" s="150"/>
      <c r="T885" s="150"/>
      <c r="U885" s="150"/>
      <c r="V885" s="150"/>
      <c r="W885" s="150"/>
      <c r="X885" s="150"/>
      <c r="Y885" s="150"/>
      <c r="Z885" s="150"/>
      <c r="AA885" s="150"/>
      <c r="AB885" s="150"/>
      <c r="AC885" s="150"/>
      <c r="AD885" s="150"/>
      <c r="AE885" s="150"/>
      <c r="AF885" s="150"/>
      <c r="AG885" s="150"/>
      <c r="AH885" s="150"/>
      <c r="AI885" s="150"/>
      <c r="AJ885" s="150"/>
      <c r="AK885" s="150"/>
      <c r="AL885" s="150"/>
      <c r="AM885" s="150"/>
      <c r="AN885" s="150"/>
      <c r="AO885" s="150"/>
      <c r="AP885" s="150"/>
      <c r="AQ885" s="150"/>
      <c r="AR885" s="150"/>
      <c r="AS885" s="150"/>
      <c r="AT885" s="150"/>
      <c r="AU885" s="150"/>
      <c r="AV885" s="150"/>
      <c r="AW885" s="150"/>
      <c r="AX885" s="150"/>
      <c r="AY885" s="150"/>
      <c r="AZ885" s="150"/>
      <c r="BA885" s="150"/>
      <c r="BB885" s="150"/>
      <c r="BC885" s="150"/>
      <c r="BD885" s="150"/>
      <c r="BE885" s="150"/>
      <c r="BF885" s="150"/>
      <c r="BG885" s="150"/>
      <c r="BH885" s="150"/>
      <c r="BI885" s="150"/>
      <c r="BJ885" s="150"/>
      <c r="BK885" s="150"/>
      <c r="BL885" s="150"/>
      <c r="BM885" s="51"/>
    </row>
    <row r="886" spans="1:65">
      <c r="A886" s="28"/>
      <c r="B886" s="20" t="s">
        <v>196</v>
      </c>
      <c r="C886" s="12"/>
      <c r="D886" s="152" t="s">
        <v>358</v>
      </c>
      <c r="E886" s="152" t="s">
        <v>358</v>
      </c>
      <c r="F886" s="152" t="s">
        <v>358</v>
      </c>
      <c r="G886" s="152" t="s">
        <v>358</v>
      </c>
      <c r="H886" s="152" t="s">
        <v>358</v>
      </c>
      <c r="I886" s="152" t="s">
        <v>358</v>
      </c>
      <c r="J886" s="152" t="s">
        <v>358</v>
      </c>
      <c r="K886" s="152" t="s">
        <v>358</v>
      </c>
      <c r="L886" s="152">
        <v>0.20333333333333334</v>
      </c>
      <c r="M886" s="152">
        <v>0.12</v>
      </c>
      <c r="N886" s="152">
        <v>0.05</v>
      </c>
      <c r="O886" s="152" t="s">
        <v>358</v>
      </c>
      <c r="P886" s="152" t="s">
        <v>358</v>
      </c>
      <c r="Q886" s="152" t="s">
        <v>358</v>
      </c>
      <c r="R886" s="149"/>
      <c r="S886" s="150"/>
      <c r="T886" s="150"/>
      <c r="U886" s="150"/>
      <c r="V886" s="150"/>
      <c r="W886" s="150"/>
      <c r="X886" s="150"/>
      <c r="Y886" s="150"/>
      <c r="Z886" s="150"/>
      <c r="AA886" s="150"/>
      <c r="AB886" s="150"/>
      <c r="AC886" s="150"/>
      <c r="AD886" s="150"/>
      <c r="AE886" s="150"/>
      <c r="AF886" s="150"/>
      <c r="AG886" s="150"/>
      <c r="AH886" s="150"/>
      <c r="AI886" s="150"/>
      <c r="AJ886" s="150"/>
      <c r="AK886" s="150"/>
      <c r="AL886" s="150"/>
      <c r="AM886" s="150"/>
      <c r="AN886" s="150"/>
      <c r="AO886" s="150"/>
      <c r="AP886" s="150"/>
      <c r="AQ886" s="150"/>
      <c r="AR886" s="150"/>
      <c r="AS886" s="150"/>
      <c r="AT886" s="150"/>
      <c r="AU886" s="150"/>
      <c r="AV886" s="150"/>
      <c r="AW886" s="150"/>
      <c r="AX886" s="150"/>
      <c r="AY886" s="150"/>
      <c r="AZ886" s="150"/>
      <c r="BA886" s="150"/>
      <c r="BB886" s="150"/>
      <c r="BC886" s="150"/>
      <c r="BD886" s="150"/>
      <c r="BE886" s="150"/>
      <c r="BF886" s="150"/>
      <c r="BG886" s="150"/>
      <c r="BH886" s="150"/>
      <c r="BI886" s="150"/>
      <c r="BJ886" s="150"/>
      <c r="BK886" s="150"/>
      <c r="BL886" s="150"/>
      <c r="BM886" s="51"/>
    </row>
    <row r="887" spans="1:65">
      <c r="A887" s="28"/>
      <c r="B887" s="3" t="s">
        <v>197</v>
      </c>
      <c r="C887" s="27"/>
      <c r="D887" s="23" t="s">
        <v>358</v>
      </c>
      <c r="E887" s="23" t="s">
        <v>358</v>
      </c>
      <c r="F887" s="23" t="s">
        <v>358</v>
      </c>
      <c r="G887" s="23" t="s">
        <v>358</v>
      </c>
      <c r="H887" s="23" t="s">
        <v>358</v>
      </c>
      <c r="I887" s="23" t="s">
        <v>358</v>
      </c>
      <c r="J887" s="23" t="s">
        <v>358</v>
      </c>
      <c r="K887" s="23" t="s">
        <v>358</v>
      </c>
      <c r="L887" s="23">
        <v>0.2</v>
      </c>
      <c r="M887" s="23">
        <v>0.12</v>
      </c>
      <c r="N887" s="23">
        <v>0.05</v>
      </c>
      <c r="O887" s="23" t="s">
        <v>358</v>
      </c>
      <c r="P887" s="23" t="s">
        <v>358</v>
      </c>
      <c r="Q887" s="23" t="s">
        <v>358</v>
      </c>
      <c r="R887" s="149"/>
      <c r="S887" s="150"/>
      <c r="T887" s="150"/>
      <c r="U887" s="150"/>
      <c r="V887" s="150"/>
      <c r="W887" s="150"/>
      <c r="X887" s="150"/>
      <c r="Y887" s="150"/>
      <c r="Z887" s="150"/>
      <c r="AA887" s="150"/>
      <c r="AB887" s="150"/>
      <c r="AC887" s="150"/>
      <c r="AD887" s="150"/>
      <c r="AE887" s="150"/>
      <c r="AF887" s="150"/>
      <c r="AG887" s="150"/>
      <c r="AH887" s="150"/>
      <c r="AI887" s="150"/>
      <c r="AJ887" s="150"/>
      <c r="AK887" s="150"/>
      <c r="AL887" s="150"/>
      <c r="AM887" s="150"/>
      <c r="AN887" s="150"/>
      <c r="AO887" s="150"/>
      <c r="AP887" s="150"/>
      <c r="AQ887" s="150"/>
      <c r="AR887" s="150"/>
      <c r="AS887" s="150"/>
      <c r="AT887" s="150"/>
      <c r="AU887" s="150"/>
      <c r="AV887" s="150"/>
      <c r="AW887" s="150"/>
      <c r="AX887" s="150"/>
      <c r="AY887" s="150"/>
      <c r="AZ887" s="150"/>
      <c r="BA887" s="150"/>
      <c r="BB887" s="150"/>
      <c r="BC887" s="150"/>
      <c r="BD887" s="150"/>
      <c r="BE887" s="150"/>
      <c r="BF887" s="150"/>
      <c r="BG887" s="150"/>
      <c r="BH887" s="150"/>
      <c r="BI887" s="150"/>
      <c r="BJ887" s="150"/>
      <c r="BK887" s="150"/>
      <c r="BL887" s="150"/>
      <c r="BM887" s="51"/>
    </row>
    <row r="888" spans="1:65">
      <c r="A888" s="28"/>
      <c r="B888" s="3" t="s">
        <v>198</v>
      </c>
      <c r="C888" s="27"/>
      <c r="D888" s="23" t="s">
        <v>358</v>
      </c>
      <c r="E888" s="23" t="s">
        <v>358</v>
      </c>
      <c r="F888" s="23" t="s">
        <v>358</v>
      </c>
      <c r="G888" s="23" t="s">
        <v>358</v>
      </c>
      <c r="H888" s="23" t="s">
        <v>358</v>
      </c>
      <c r="I888" s="23" t="s">
        <v>358</v>
      </c>
      <c r="J888" s="23" t="s">
        <v>358</v>
      </c>
      <c r="K888" s="23" t="s">
        <v>358</v>
      </c>
      <c r="L888" s="23">
        <v>5.163977794943213E-3</v>
      </c>
      <c r="M888" s="23" t="s">
        <v>358</v>
      </c>
      <c r="N888" s="23" t="s">
        <v>358</v>
      </c>
      <c r="O888" s="23" t="s">
        <v>358</v>
      </c>
      <c r="P888" s="23" t="s">
        <v>358</v>
      </c>
      <c r="Q888" s="23" t="s">
        <v>358</v>
      </c>
      <c r="R888" s="149"/>
      <c r="S888" s="150"/>
      <c r="T888" s="150"/>
      <c r="U888" s="150"/>
      <c r="V888" s="150"/>
      <c r="W888" s="150"/>
      <c r="X888" s="150"/>
      <c r="Y888" s="150"/>
      <c r="Z888" s="150"/>
      <c r="AA888" s="150"/>
      <c r="AB888" s="150"/>
      <c r="AC888" s="150"/>
      <c r="AD888" s="150"/>
      <c r="AE888" s="150"/>
      <c r="AF888" s="150"/>
      <c r="AG888" s="150"/>
      <c r="AH888" s="150"/>
      <c r="AI888" s="150"/>
      <c r="AJ888" s="150"/>
      <c r="AK888" s="150"/>
      <c r="AL888" s="150"/>
      <c r="AM888" s="150"/>
      <c r="AN888" s="150"/>
      <c r="AO888" s="150"/>
      <c r="AP888" s="150"/>
      <c r="AQ888" s="150"/>
      <c r="AR888" s="150"/>
      <c r="AS888" s="150"/>
      <c r="AT888" s="150"/>
      <c r="AU888" s="150"/>
      <c r="AV888" s="150"/>
      <c r="AW888" s="150"/>
      <c r="AX888" s="150"/>
      <c r="AY888" s="150"/>
      <c r="AZ888" s="150"/>
      <c r="BA888" s="150"/>
      <c r="BB888" s="150"/>
      <c r="BC888" s="150"/>
      <c r="BD888" s="150"/>
      <c r="BE888" s="150"/>
      <c r="BF888" s="150"/>
      <c r="BG888" s="150"/>
      <c r="BH888" s="150"/>
      <c r="BI888" s="150"/>
      <c r="BJ888" s="150"/>
      <c r="BK888" s="150"/>
      <c r="BL888" s="150"/>
      <c r="BM888" s="51"/>
    </row>
    <row r="889" spans="1:65">
      <c r="A889" s="28"/>
      <c r="B889" s="3" t="s">
        <v>84</v>
      </c>
      <c r="C889" s="27"/>
      <c r="D889" s="13" t="s">
        <v>358</v>
      </c>
      <c r="E889" s="13" t="s">
        <v>358</v>
      </c>
      <c r="F889" s="13" t="s">
        <v>358</v>
      </c>
      <c r="G889" s="13" t="s">
        <v>358</v>
      </c>
      <c r="H889" s="13" t="s">
        <v>358</v>
      </c>
      <c r="I889" s="13" t="s">
        <v>358</v>
      </c>
      <c r="J889" s="13" t="s">
        <v>358</v>
      </c>
      <c r="K889" s="13" t="s">
        <v>358</v>
      </c>
      <c r="L889" s="13">
        <v>2.5396612106278096E-2</v>
      </c>
      <c r="M889" s="13" t="s">
        <v>358</v>
      </c>
      <c r="N889" s="13" t="s">
        <v>358</v>
      </c>
      <c r="O889" s="13" t="s">
        <v>358</v>
      </c>
      <c r="P889" s="13" t="s">
        <v>358</v>
      </c>
      <c r="Q889" s="13" t="s">
        <v>358</v>
      </c>
      <c r="R889" s="91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0"/>
    </row>
    <row r="890" spans="1:65">
      <c r="A890" s="28"/>
      <c r="B890" s="3" t="s">
        <v>199</v>
      </c>
      <c r="C890" s="27"/>
      <c r="D890" s="13" t="s">
        <v>358</v>
      </c>
      <c r="E890" s="13" t="s">
        <v>358</v>
      </c>
      <c r="F890" s="13" t="s">
        <v>358</v>
      </c>
      <c r="G890" s="13" t="s">
        <v>358</v>
      </c>
      <c r="H890" s="13" t="s">
        <v>358</v>
      </c>
      <c r="I890" s="13" t="s">
        <v>358</v>
      </c>
      <c r="J890" s="13" t="s">
        <v>358</v>
      </c>
      <c r="K890" s="13" t="s">
        <v>358</v>
      </c>
      <c r="L890" s="13" t="s">
        <v>358</v>
      </c>
      <c r="M890" s="13" t="s">
        <v>358</v>
      </c>
      <c r="N890" s="13" t="s">
        <v>358</v>
      </c>
      <c r="O890" s="13" t="s">
        <v>358</v>
      </c>
      <c r="P890" s="13" t="s">
        <v>358</v>
      </c>
      <c r="Q890" s="13" t="s">
        <v>358</v>
      </c>
      <c r="R890" s="91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0"/>
    </row>
    <row r="891" spans="1:65">
      <c r="A891" s="28"/>
      <c r="B891" s="42" t="s">
        <v>200</v>
      </c>
      <c r="C891" s="43"/>
      <c r="D891" s="41">
        <v>0.67</v>
      </c>
      <c r="E891" s="41">
        <v>0.67</v>
      </c>
      <c r="F891" s="41">
        <v>0.67</v>
      </c>
      <c r="G891" s="41">
        <v>0.06</v>
      </c>
      <c r="H891" s="41">
        <v>2</v>
      </c>
      <c r="I891" s="41">
        <v>0.63</v>
      </c>
      <c r="J891" s="41">
        <v>2</v>
      </c>
      <c r="K891" s="41">
        <v>0.63</v>
      </c>
      <c r="L891" s="41">
        <v>4.83</v>
      </c>
      <c r="M891" s="41">
        <v>0.38</v>
      </c>
      <c r="N891" s="41">
        <v>0.06</v>
      </c>
      <c r="O891" s="41">
        <v>0.06</v>
      </c>
      <c r="P891" s="41">
        <v>0.67</v>
      </c>
      <c r="Q891" s="41">
        <v>0.67</v>
      </c>
      <c r="R891" s="91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0"/>
    </row>
    <row r="892" spans="1:65">
      <c r="B892" s="29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BM892" s="50"/>
    </row>
    <row r="893" spans="1:65" ht="15">
      <c r="B893" s="8" t="s">
        <v>347</v>
      </c>
      <c r="BM893" s="26" t="s">
        <v>64</v>
      </c>
    </row>
    <row r="894" spans="1:65" ht="15">
      <c r="A894" s="24" t="s">
        <v>30</v>
      </c>
      <c r="B894" s="18" t="s">
        <v>99</v>
      </c>
      <c r="C894" s="15" t="s">
        <v>100</v>
      </c>
      <c r="D894" s="16" t="s">
        <v>175</v>
      </c>
      <c r="E894" s="17" t="s">
        <v>175</v>
      </c>
      <c r="F894" s="17" t="s">
        <v>175</v>
      </c>
      <c r="G894" s="17" t="s">
        <v>175</v>
      </c>
      <c r="H894" s="17" t="s">
        <v>175</v>
      </c>
      <c r="I894" s="17" t="s">
        <v>175</v>
      </c>
      <c r="J894" s="17" t="s">
        <v>175</v>
      </c>
      <c r="K894" s="17" t="s">
        <v>175</v>
      </c>
      <c r="L894" s="17" t="s">
        <v>175</v>
      </c>
      <c r="M894" s="17" t="s">
        <v>175</v>
      </c>
      <c r="N894" s="17" t="s">
        <v>175</v>
      </c>
      <c r="O894" s="17" t="s">
        <v>175</v>
      </c>
      <c r="P894" s="17" t="s">
        <v>175</v>
      </c>
      <c r="Q894" s="17" t="s">
        <v>175</v>
      </c>
      <c r="R894" s="17" t="s">
        <v>175</v>
      </c>
      <c r="S894" s="91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</v>
      </c>
    </row>
    <row r="895" spans="1:65">
      <c r="A895" s="28"/>
      <c r="B895" s="19" t="s">
        <v>176</v>
      </c>
      <c r="C895" s="9" t="s">
        <v>176</v>
      </c>
      <c r="D895" s="89" t="s">
        <v>177</v>
      </c>
      <c r="E895" s="90" t="s">
        <v>178</v>
      </c>
      <c r="F895" s="90" t="s">
        <v>179</v>
      </c>
      <c r="G895" s="90" t="s">
        <v>180</v>
      </c>
      <c r="H895" s="90" t="s">
        <v>181</v>
      </c>
      <c r="I895" s="90" t="s">
        <v>182</v>
      </c>
      <c r="J895" s="90" t="s">
        <v>183</v>
      </c>
      <c r="K895" s="90" t="s">
        <v>184</v>
      </c>
      <c r="L895" s="90" t="s">
        <v>185</v>
      </c>
      <c r="M895" s="90" t="s">
        <v>186</v>
      </c>
      <c r="N895" s="90" t="s">
        <v>187</v>
      </c>
      <c r="O895" s="90" t="s">
        <v>188</v>
      </c>
      <c r="P895" s="90" t="s">
        <v>189</v>
      </c>
      <c r="Q895" s="90" t="s">
        <v>190</v>
      </c>
      <c r="R895" s="90" t="s">
        <v>204</v>
      </c>
      <c r="S895" s="91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 t="s">
        <v>3</v>
      </c>
    </row>
    <row r="896" spans="1:65">
      <c r="A896" s="28"/>
      <c r="B896" s="19"/>
      <c r="C896" s="9"/>
      <c r="D896" s="10" t="s">
        <v>205</v>
      </c>
      <c r="E896" s="11" t="s">
        <v>205</v>
      </c>
      <c r="F896" s="11" t="s">
        <v>205</v>
      </c>
      <c r="G896" s="11" t="s">
        <v>205</v>
      </c>
      <c r="H896" s="11" t="s">
        <v>205</v>
      </c>
      <c r="I896" s="11" t="s">
        <v>205</v>
      </c>
      <c r="J896" s="11" t="s">
        <v>205</v>
      </c>
      <c r="K896" s="11" t="s">
        <v>206</v>
      </c>
      <c r="L896" s="11" t="s">
        <v>205</v>
      </c>
      <c r="M896" s="11" t="s">
        <v>206</v>
      </c>
      <c r="N896" s="11" t="s">
        <v>205</v>
      </c>
      <c r="O896" s="11" t="s">
        <v>205</v>
      </c>
      <c r="P896" s="11" t="s">
        <v>206</v>
      </c>
      <c r="Q896" s="11" t="s">
        <v>205</v>
      </c>
      <c r="R896" s="11" t="s">
        <v>205</v>
      </c>
      <c r="S896" s="91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2</v>
      </c>
    </row>
    <row r="897" spans="1:65">
      <c r="A897" s="28"/>
      <c r="B897" s="19"/>
      <c r="C897" s="9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91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3</v>
      </c>
    </row>
    <row r="898" spans="1:65">
      <c r="A898" s="28"/>
      <c r="B898" s="18">
        <v>1</v>
      </c>
      <c r="C898" s="14">
        <v>1</v>
      </c>
      <c r="D898" s="21">
        <v>2.71</v>
      </c>
      <c r="E898" s="21">
        <v>2.5</v>
      </c>
      <c r="F898" s="21">
        <v>2.74</v>
      </c>
      <c r="G898" s="21">
        <v>2.73</v>
      </c>
      <c r="H898" s="21">
        <v>2.74</v>
      </c>
      <c r="I898" s="21">
        <v>2.67</v>
      </c>
      <c r="J898" s="21">
        <v>2.79</v>
      </c>
      <c r="K898" s="21">
        <v>2.8</v>
      </c>
      <c r="L898" s="21">
        <v>2.91</v>
      </c>
      <c r="M898" s="21">
        <v>2.7</v>
      </c>
      <c r="N898" s="92">
        <v>3.5</v>
      </c>
      <c r="O898" s="21">
        <v>2.78</v>
      </c>
      <c r="P898" s="21">
        <v>3.1</v>
      </c>
      <c r="Q898" s="21">
        <v>2.64</v>
      </c>
      <c r="R898" s="21">
        <v>2.52</v>
      </c>
      <c r="S898" s="91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</v>
      </c>
    </row>
    <row r="899" spans="1:65">
      <c r="A899" s="28"/>
      <c r="B899" s="19">
        <v>1</v>
      </c>
      <c r="C899" s="9">
        <v>2</v>
      </c>
      <c r="D899" s="11">
        <v>2.5299999999999998</v>
      </c>
      <c r="E899" s="11">
        <v>2.5499999999999998</v>
      </c>
      <c r="F899" s="11">
        <v>2.77</v>
      </c>
      <c r="G899" s="11">
        <v>2.77</v>
      </c>
      <c r="H899" s="11">
        <v>2.77</v>
      </c>
      <c r="I899" s="11">
        <v>2.69</v>
      </c>
      <c r="J899" s="11">
        <v>2.74</v>
      </c>
      <c r="K899" s="88">
        <v>2.2000000000000002</v>
      </c>
      <c r="L899" s="88">
        <v>3.06</v>
      </c>
      <c r="M899" s="11">
        <v>2.8</v>
      </c>
      <c r="N899" s="11">
        <v>2.8</v>
      </c>
      <c r="O899" s="11">
        <v>2.75</v>
      </c>
      <c r="P899" s="11">
        <v>2.9</v>
      </c>
      <c r="Q899" s="11">
        <v>2.63</v>
      </c>
      <c r="R899" s="11">
        <v>2.5299999999999998</v>
      </c>
      <c r="S899" s="91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 t="e">
        <v>#N/A</v>
      </c>
    </row>
    <row r="900" spans="1:65">
      <c r="A900" s="28"/>
      <c r="B900" s="19">
        <v>1</v>
      </c>
      <c r="C900" s="9">
        <v>3</v>
      </c>
      <c r="D900" s="11">
        <v>2.4900000000000002</v>
      </c>
      <c r="E900" s="11">
        <v>2.41</v>
      </c>
      <c r="F900" s="11">
        <v>2.84</v>
      </c>
      <c r="G900" s="11">
        <v>2.63</v>
      </c>
      <c r="H900" s="11">
        <v>2.8</v>
      </c>
      <c r="I900" s="11">
        <v>2.65</v>
      </c>
      <c r="J900" s="11">
        <v>2.65</v>
      </c>
      <c r="K900" s="11">
        <v>2.6</v>
      </c>
      <c r="L900" s="11">
        <v>2.86</v>
      </c>
      <c r="M900" s="11">
        <v>2.8</v>
      </c>
      <c r="N900" s="11">
        <v>3</v>
      </c>
      <c r="O900" s="11">
        <v>2.72</v>
      </c>
      <c r="P900" s="11">
        <v>3</v>
      </c>
      <c r="Q900" s="11">
        <v>2.68</v>
      </c>
      <c r="R900" s="11">
        <v>2.5099999999999998</v>
      </c>
      <c r="S900" s="91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16</v>
      </c>
    </row>
    <row r="901" spans="1:65">
      <c r="A901" s="28"/>
      <c r="B901" s="19">
        <v>1</v>
      </c>
      <c r="C901" s="9">
        <v>4</v>
      </c>
      <c r="D901" s="11">
        <v>2.5499999999999998</v>
      </c>
      <c r="E901" s="11">
        <v>2.6</v>
      </c>
      <c r="F901" s="11">
        <v>2.79</v>
      </c>
      <c r="G901" s="11">
        <v>2.74</v>
      </c>
      <c r="H901" s="11">
        <v>2.92</v>
      </c>
      <c r="I901" s="11">
        <v>2.66</v>
      </c>
      <c r="J901" s="11">
        <v>2.76</v>
      </c>
      <c r="K901" s="11">
        <v>2.7</v>
      </c>
      <c r="L901" s="11">
        <v>2.83</v>
      </c>
      <c r="M901" s="11">
        <v>2.8</v>
      </c>
      <c r="N901" s="11">
        <v>2.6</v>
      </c>
      <c r="O901" s="11">
        <v>2.76</v>
      </c>
      <c r="P901" s="11">
        <v>2.8</v>
      </c>
      <c r="Q901" s="11">
        <v>2.64</v>
      </c>
      <c r="R901" s="11">
        <v>2.5099999999999998</v>
      </c>
      <c r="S901" s="91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2.7126888888888891</v>
      </c>
    </row>
    <row r="902" spans="1:65">
      <c r="A902" s="28"/>
      <c r="B902" s="19">
        <v>1</v>
      </c>
      <c r="C902" s="9">
        <v>5</v>
      </c>
      <c r="D902" s="11">
        <v>2.48</v>
      </c>
      <c r="E902" s="11">
        <v>2.46</v>
      </c>
      <c r="F902" s="11">
        <v>2.7</v>
      </c>
      <c r="G902" s="11">
        <v>2.64</v>
      </c>
      <c r="H902" s="11">
        <v>2.82</v>
      </c>
      <c r="I902" s="11">
        <v>2.63</v>
      </c>
      <c r="J902" s="11">
        <v>2.75</v>
      </c>
      <c r="K902" s="11">
        <v>2.8</v>
      </c>
      <c r="L902" s="11">
        <v>2.87</v>
      </c>
      <c r="M902" s="11">
        <v>2.7</v>
      </c>
      <c r="N902" s="11">
        <v>2.8</v>
      </c>
      <c r="O902" s="11">
        <v>2.69</v>
      </c>
      <c r="P902" s="11">
        <v>2.9</v>
      </c>
      <c r="Q902" s="11">
        <v>2.69</v>
      </c>
      <c r="R902" s="11">
        <v>2.57</v>
      </c>
      <c r="S902" s="91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48</v>
      </c>
    </row>
    <row r="903" spans="1:65">
      <c r="A903" s="28"/>
      <c r="B903" s="19">
        <v>1</v>
      </c>
      <c r="C903" s="9">
        <v>6</v>
      </c>
      <c r="D903" s="11">
        <v>2.6</v>
      </c>
      <c r="E903" s="11">
        <v>2.5</v>
      </c>
      <c r="F903" s="11">
        <v>2.75</v>
      </c>
      <c r="G903" s="11">
        <v>2.61</v>
      </c>
      <c r="H903" s="11">
        <v>2.77</v>
      </c>
      <c r="I903" s="11">
        <v>2.67</v>
      </c>
      <c r="J903" s="11">
        <v>2.65</v>
      </c>
      <c r="K903" s="11">
        <v>2.7</v>
      </c>
      <c r="L903" s="11">
        <v>2.89</v>
      </c>
      <c r="M903" s="11">
        <v>2.7</v>
      </c>
      <c r="N903" s="11">
        <v>2.7</v>
      </c>
      <c r="O903" s="11">
        <v>2.71</v>
      </c>
      <c r="P903" s="11">
        <v>3</v>
      </c>
      <c r="Q903" s="11">
        <v>2.61</v>
      </c>
      <c r="R903" s="11">
        <v>2.5499999999999998</v>
      </c>
      <c r="S903" s="91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0"/>
    </row>
    <row r="904" spans="1:65">
      <c r="A904" s="28"/>
      <c r="B904" s="20" t="s">
        <v>196</v>
      </c>
      <c r="C904" s="12"/>
      <c r="D904" s="22">
        <v>2.56</v>
      </c>
      <c r="E904" s="22">
        <v>2.5033333333333334</v>
      </c>
      <c r="F904" s="22">
        <v>2.7650000000000001</v>
      </c>
      <c r="G904" s="22">
        <v>2.686666666666667</v>
      </c>
      <c r="H904" s="22">
        <v>2.8033333333333332</v>
      </c>
      <c r="I904" s="22">
        <v>2.6616666666666666</v>
      </c>
      <c r="J904" s="22">
        <v>2.7233333333333332</v>
      </c>
      <c r="K904" s="22">
        <v>2.6333333333333333</v>
      </c>
      <c r="L904" s="22">
        <v>2.9033333333333338</v>
      </c>
      <c r="M904" s="22">
        <v>2.75</v>
      </c>
      <c r="N904" s="22">
        <v>2.9</v>
      </c>
      <c r="O904" s="22">
        <v>2.7349999999999999</v>
      </c>
      <c r="P904" s="22">
        <v>2.9500000000000006</v>
      </c>
      <c r="Q904" s="22">
        <v>2.648333333333333</v>
      </c>
      <c r="R904" s="22">
        <v>2.5316666666666667</v>
      </c>
      <c r="S904" s="91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0"/>
    </row>
    <row r="905" spans="1:65">
      <c r="A905" s="28"/>
      <c r="B905" s="3" t="s">
        <v>197</v>
      </c>
      <c r="C905" s="27"/>
      <c r="D905" s="11">
        <v>2.54</v>
      </c>
      <c r="E905" s="11">
        <v>2.5</v>
      </c>
      <c r="F905" s="11">
        <v>2.76</v>
      </c>
      <c r="G905" s="11">
        <v>2.6850000000000001</v>
      </c>
      <c r="H905" s="11">
        <v>2.7850000000000001</v>
      </c>
      <c r="I905" s="11">
        <v>2.665</v>
      </c>
      <c r="J905" s="11">
        <v>2.7450000000000001</v>
      </c>
      <c r="K905" s="11">
        <v>2.7</v>
      </c>
      <c r="L905" s="11">
        <v>2.88</v>
      </c>
      <c r="M905" s="11">
        <v>2.75</v>
      </c>
      <c r="N905" s="11">
        <v>2.8</v>
      </c>
      <c r="O905" s="11">
        <v>2.7350000000000003</v>
      </c>
      <c r="P905" s="11">
        <v>2.95</v>
      </c>
      <c r="Q905" s="11">
        <v>2.64</v>
      </c>
      <c r="R905" s="11">
        <v>2.5249999999999999</v>
      </c>
      <c r="S905" s="91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0"/>
    </row>
    <row r="906" spans="1:65">
      <c r="A906" s="28"/>
      <c r="B906" s="3" t="s">
        <v>198</v>
      </c>
      <c r="C906" s="27"/>
      <c r="D906" s="23">
        <v>8.5322916030806148E-2</v>
      </c>
      <c r="E906" s="23">
        <v>6.6533199732664763E-2</v>
      </c>
      <c r="F906" s="23">
        <v>4.7644516998286264E-2</v>
      </c>
      <c r="G906" s="23">
        <v>6.7724933862401623E-2</v>
      </c>
      <c r="H906" s="23">
        <v>6.3456021516217487E-2</v>
      </c>
      <c r="I906" s="23">
        <v>2.0412414523193166E-2</v>
      </c>
      <c r="J906" s="23">
        <v>5.921711464320658E-2</v>
      </c>
      <c r="K906" s="23">
        <v>0.22509257354845499</v>
      </c>
      <c r="L906" s="23">
        <v>8.140434058861154E-2</v>
      </c>
      <c r="M906" s="23">
        <v>5.4772255750516412E-2</v>
      </c>
      <c r="N906" s="23">
        <v>0.32249030993194516</v>
      </c>
      <c r="O906" s="23">
        <v>3.3911649915626257E-2</v>
      </c>
      <c r="P906" s="23">
        <v>0.10488088481701525</v>
      </c>
      <c r="Q906" s="23">
        <v>3.0605010483034795E-2</v>
      </c>
      <c r="R906" s="23">
        <v>2.4013884872437167E-2</v>
      </c>
      <c r="S906" s="149"/>
      <c r="T906" s="150"/>
      <c r="U906" s="150"/>
      <c r="V906" s="150"/>
      <c r="W906" s="150"/>
      <c r="X906" s="150"/>
      <c r="Y906" s="150"/>
      <c r="Z906" s="150"/>
      <c r="AA906" s="150"/>
      <c r="AB906" s="150"/>
      <c r="AC906" s="150"/>
      <c r="AD906" s="150"/>
      <c r="AE906" s="150"/>
      <c r="AF906" s="150"/>
      <c r="AG906" s="150"/>
      <c r="AH906" s="150"/>
      <c r="AI906" s="150"/>
      <c r="AJ906" s="150"/>
      <c r="AK906" s="150"/>
      <c r="AL906" s="150"/>
      <c r="AM906" s="150"/>
      <c r="AN906" s="150"/>
      <c r="AO906" s="150"/>
      <c r="AP906" s="150"/>
      <c r="AQ906" s="150"/>
      <c r="AR906" s="150"/>
      <c r="AS906" s="150"/>
      <c r="AT906" s="150"/>
      <c r="AU906" s="150"/>
      <c r="AV906" s="150"/>
      <c r="AW906" s="150"/>
      <c r="AX906" s="150"/>
      <c r="AY906" s="150"/>
      <c r="AZ906" s="150"/>
      <c r="BA906" s="150"/>
      <c r="BB906" s="150"/>
      <c r="BC906" s="150"/>
      <c r="BD906" s="150"/>
      <c r="BE906" s="150"/>
      <c r="BF906" s="150"/>
      <c r="BG906" s="150"/>
      <c r="BH906" s="150"/>
      <c r="BI906" s="150"/>
      <c r="BJ906" s="150"/>
      <c r="BK906" s="150"/>
      <c r="BL906" s="150"/>
      <c r="BM906" s="51"/>
    </row>
    <row r="907" spans="1:65">
      <c r="A907" s="28"/>
      <c r="B907" s="3" t="s">
        <v>84</v>
      </c>
      <c r="C907" s="27"/>
      <c r="D907" s="13">
        <v>3.3329264074533647E-2</v>
      </c>
      <c r="E907" s="13">
        <v>2.6577842769373406E-2</v>
      </c>
      <c r="F907" s="13">
        <v>1.723129005362975E-2</v>
      </c>
      <c r="G907" s="13">
        <v>2.5207791760199112E-2</v>
      </c>
      <c r="H907" s="13">
        <v>2.2635917306617417E-2</v>
      </c>
      <c r="I907" s="13">
        <v>7.6690348866098306E-3</v>
      </c>
      <c r="J907" s="13">
        <v>2.1744350542181119E-2</v>
      </c>
      <c r="K907" s="13">
        <v>8.5478192486755061E-2</v>
      </c>
      <c r="L907" s="13">
        <v>2.803823441628411E-2</v>
      </c>
      <c r="M907" s="13">
        <v>1.9917183909278696E-2</v>
      </c>
      <c r="N907" s="13">
        <v>0.11120355514894661</v>
      </c>
      <c r="O907" s="13">
        <v>1.2399140736974866E-2</v>
      </c>
      <c r="P907" s="13">
        <v>3.5552842310852623E-2</v>
      </c>
      <c r="Q907" s="13">
        <v>1.1556328690887904E-2</v>
      </c>
      <c r="R907" s="13">
        <v>9.4854054795670169E-3</v>
      </c>
      <c r="S907" s="91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0"/>
    </row>
    <row r="908" spans="1:65">
      <c r="A908" s="28"/>
      <c r="B908" s="3" t="s">
        <v>199</v>
      </c>
      <c r="C908" s="27"/>
      <c r="D908" s="13">
        <v>-5.6286914992094816E-2</v>
      </c>
      <c r="E908" s="13">
        <v>-7.7176397342530234E-2</v>
      </c>
      <c r="F908" s="13">
        <v>1.9283859393303793E-2</v>
      </c>
      <c r="G908" s="13">
        <v>-9.5927779734744645E-3</v>
      </c>
      <c r="H908" s="13">
        <v>3.34149798068335E-2</v>
      </c>
      <c r="I908" s="13">
        <v>-1.8808726069254877E-2</v>
      </c>
      <c r="J908" s="13">
        <v>3.9239459003366228E-3</v>
      </c>
      <c r="K908" s="13">
        <v>-2.9253467244472531E-2</v>
      </c>
      <c r="L908" s="13">
        <v>7.0278772189955152E-2</v>
      </c>
      <c r="M908" s="13">
        <v>1.3754290535835656E-2</v>
      </c>
      <c r="N908" s="13">
        <v>6.9049979110517468E-2</v>
      </c>
      <c r="O908" s="13">
        <v>8.2247216783672972E-3</v>
      </c>
      <c r="P908" s="13">
        <v>8.7481875302078516E-2</v>
      </c>
      <c r="Q908" s="13">
        <v>-2.3723898387004505E-2</v>
      </c>
      <c r="R908" s="13">
        <v>-6.6731656167312581E-2</v>
      </c>
      <c r="S908" s="91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0"/>
    </row>
    <row r="909" spans="1:65">
      <c r="A909" s="28"/>
      <c r="B909" s="42" t="s">
        <v>200</v>
      </c>
      <c r="C909" s="43"/>
      <c r="D909" s="41">
        <v>1.38</v>
      </c>
      <c r="E909" s="41">
        <v>1.85</v>
      </c>
      <c r="F909" s="41">
        <v>0.35</v>
      </c>
      <c r="G909" s="41">
        <v>0.31</v>
      </c>
      <c r="H909" s="41">
        <v>0.67</v>
      </c>
      <c r="I909" s="41">
        <v>0.52</v>
      </c>
      <c r="J909" s="41">
        <v>0</v>
      </c>
      <c r="K909" s="41">
        <v>0.76</v>
      </c>
      <c r="L909" s="41">
        <v>1.52</v>
      </c>
      <c r="M909" s="41">
        <v>0.22</v>
      </c>
      <c r="N909" s="41">
        <v>1.49</v>
      </c>
      <c r="O909" s="41">
        <v>0.1</v>
      </c>
      <c r="P909" s="41">
        <v>1.91</v>
      </c>
      <c r="Q909" s="41">
        <v>0.63</v>
      </c>
      <c r="R909" s="41">
        <v>1.62</v>
      </c>
      <c r="S909" s="91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0"/>
    </row>
    <row r="910" spans="1:65">
      <c r="B910" s="29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BM910" s="50"/>
    </row>
    <row r="911" spans="1:65" ht="15">
      <c r="B911" s="8" t="s">
        <v>348</v>
      </c>
      <c r="BM911" s="26" t="s">
        <v>64</v>
      </c>
    </row>
    <row r="912" spans="1:65" ht="15">
      <c r="A912" s="24" t="s">
        <v>60</v>
      </c>
      <c r="B912" s="18" t="s">
        <v>99</v>
      </c>
      <c r="C912" s="15" t="s">
        <v>100</v>
      </c>
      <c r="D912" s="16" t="s">
        <v>175</v>
      </c>
      <c r="E912" s="17" t="s">
        <v>175</v>
      </c>
      <c r="F912" s="17" t="s">
        <v>175</v>
      </c>
      <c r="G912" s="17" t="s">
        <v>175</v>
      </c>
      <c r="H912" s="17" t="s">
        <v>175</v>
      </c>
      <c r="I912" s="17" t="s">
        <v>175</v>
      </c>
      <c r="J912" s="17" t="s">
        <v>175</v>
      </c>
      <c r="K912" s="17" t="s">
        <v>175</v>
      </c>
      <c r="L912" s="17" t="s">
        <v>175</v>
      </c>
      <c r="M912" s="17" t="s">
        <v>175</v>
      </c>
      <c r="N912" s="17" t="s">
        <v>175</v>
      </c>
      <c r="O912" s="17" t="s">
        <v>175</v>
      </c>
      <c r="P912" s="17" t="s">
        <v>175</v>
      </c>
      <c r="Q912" s="17" t="s">
        <v>175</v>
      </c>
      <c r="R912" s="17" t="s">
        <v>175</v>
      </c>
      <c r="S912" s="91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1</v>
      </c>
    </row>
    <row r="913" spans="1:65">
      <c r="A913" s="28"/>
      <c r="B913" s="19" t="s">
        <v>176</v>
      </c>
      <c r="C913" s="9" t="s">
        <v>176</v>
      </c>
      <c r="D913" s="89" t="s">
        <v>177</v>
      </c>
      <c r="E913" s="90" t="s">
        <v>178</v>
      </c>
      <c r="F913" s="90" t="s">
        <v>179</v>
      </c>
      <c r="G913" s="90" t="s">
        <v>180</v>
      </c>
      <c r="H913" s="90" t="s">
        <v>181</v>
      </c>
      <c r="I913" s="90" t="s">
        <v>182</v>
      </c>
      <c r="J913" s="90" t="s">
        <v>183</v>
      </c>
      <c r="K913" s="90" t="s">
        <v>184</v>
      </c>
      <c r="L913" s="90" t="s">
        <v>185</v>
      </c>
      <c r="M913" s="90" t="s">
        <v>186</v>
      </c>
      <c r="N913" s="90" t="s">
        <v>187</v>
      </c>
      <c r="O913" s="90" t="s">
        <v>188</v>
      </c>
      <c r="P913" s="90" t="s">
        <v>189</v>
      </c>
      <c r="Q913" s="90" t="s">
        <v>190</v>
      </c>
      <c r="R913" s="90" t="s">
        <v>204</v>
      </c>
      <c r="S913" s="91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 t="s">
        <v>1</v>
      </c>
    </row>
    <row r="914" spans="1:65">
      <c r="A914" s="28"/>
      <c r="B914" s="19"/>
      <c r="C914" s="9"/>
      <c r="D914" s="10" t="s">
        <v>205</v>
      </c>
      <c r="E914" s="11" t="s">
        <v>205</v>
      </c>
      <c r="F914" s="11" t="s">
        <v>205</v>
      </c>
      <c r="G914" s="11" t="s">
        <v>206</v>
      </c>
      <c r="H914" s="11" t="s">
        <v>101</v>
      </c>
      <c r="I914" s="11" t="s">
        <v>101</v>
      </c>
      <c r="J914" s="11" t="s">
        <v>205</v>
      </c>
      <c r="K914" s="11" t="s">
        <v>206</v>
      </c>
      <c r="L914" s="11" t="s">
        <v>205</v>
      </c>
      <c r="M914" s="11" t="s">
        <v>206</v>
      </c>
      <c r="N914" s="11" t="s">
        <v>205</v>
      </c>
      <c r="O914" s="11" t="s">
        <v>205</v>
      </c>
      <c r="P914" s="11" t="s">
        <v>206</v>
      </c>
      <c r="Q914" s="11" t="s">
        <v>205</v>
      </c>
      <c r="R914" s="11" t="s">
        <v>205</v>
      </c>
      <c r="S914" s="91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2</v>
      </c>
    </row>
    <row r="915" spans="1:65">
      <c r="A915" s="28"/>
      <c r="B915" s="19"/>
      <c r="C915" s="9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91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3</v>
      </c>
    </row>
    <row r="916" spans="1:65">
      <c r="A916" s="28"/>
      <c r="B916" s="18">
        <v>1</v>
      </c>
      <c r="C916" s="14">
        <v>1</v>
      </c>
      <c r="D916" s="21">
        <v>1.095</v>
      </c>
      <c r="E916" s="21">
        <v>1.05</v>
      </c>
      <c r="F916" s="21">
        <v>1.0549999999999999</v>
      </c>
      <c r="G916" s="21">
        <v>1.006</v>
      </c>
      <c r="H916" s="21">
        <v>1.0741000000000001</v>
      </c>
      <c r="I916" s="21">
        <v>1.06</v>
      </c>
      <c r="J916" s="21">
        <v>1.1036999999999999</v>
      </c>
      <c r="K916" s="21">
        <v>0.98899999999999999</v>
      </c>
      <c r="L916" s="21">
        <v>0.97</v>
      </c>
      <c r="M916" s="21">
        <v>1.0920000000000001</v>
      </c>
      <c r="N916" s="21">
        <v>1.004</v>
      </c>
      <c r="O916" s="92">
        <v>0.93</v>
      </c>
      <c r="P916" s="21">
        <v>1.0900000000000001</v>
      </c>
      <c r="Q916" s="21">
        <v>1.06</v>
      </c>
      <c r="R916" s="21">
        <v>1.05</v>
      </c>
      <c r="S916" s="91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1</v>
      </c>
    </row>
    <row r="917" spans="1:65">
      <c r="A917" s="28"/>
      <c r="B917" s="19">
        <v>1</v>
      </c>
      <c r="C917" s="9">
        <v>2</v>
      </c>
      <c r="D917" s="11">
        <v>1.02</v>
      </c>
      <c r="E917" s="11">
        <v>1.08</v>
      </c>
      <c r="F917" s="11">
        <v>1.05</v>
      </c>
      <c r="G917" s="11">
        <v>1.0109999999999999</v>
      </c>
      <c r="H917" s="11">
        <v>1.0894999999999999</v>
      </c>
      <c r="I917" s="11">
        <v>1.06</v>
      </c>
      <c r="J917" s="11">
        <v>1.0841999999999998</v>
      </c>
      <c r="K917" s="88">
        <v>0.874</v>
      </c>
      <c r="L917" s="11">
        <v>0.93999999999999984</v>
      </c>
      <c r="M917" s="11">
        <v>1.105</v>
      </c>
      <c r="N917" s="11">
        <v>0.97400000000000009</v>
      </c>
      <c r="O917" s="11">
        <v>0.98999999999999988</v>
      </c>
      <c r="P917" s="11">
        <v>1.1000000000000001</v>
      </c>
      <c r="Q917" s="11">
        <v>1.0449999999999999</v>
      </c>
      <c r="R917" s="11">
        <v>1.04</v>
      </c>
      <c r="S917" s="91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 t="e">
        <v>#N/A</v>
      </c>
    </row>
    <row r="918" spans="1:65">
      <c r="A918" s="28"/>
      <c r="B918" s="19">
        <v>1</v>
      </c>
      <c r="C918" s="9">
        <v>3</v>
      </c>
      <c r="D918" s="11">
        <v>1.02</v>
      </c>
      <c r="E918" s="11">
        <v>1.02</v>
      </c>
      <c r="F918" s="11">
        <v>1.07</v>
      </c>
      <c r="G918" s="11">
        <v>1.0129999999999999</v>
      </c>
      <c r="H918" s="11">
        <v>1.0864</v>
      </c>
      <c r="I918" s="11">
        <v>1.05</v>
      </c>
      <c r="J918" s="11">
        <v>1.0603</v>
      </c>
      <c r="K918" s="11">
        <v>0.98999999999999988</v>
      </c>
      <c r="L918" s="11">
        <v>0.97</v>
      </c>
      <c r="M918" s="11">
        <v>1.099</v>
      </c>
      <c r="N918" s="11">
        <v>0.98499999999999999</v>
      </c>
      <c r="O918" s="11">
        <v>0.97</v>
      </c>
      <c r="P918" s="11">
        <v>1.08</v>
      </c>
      <c r="Q918" s="11">
        <v>1.0649999999999999</v>
      </c>
      <c r="R918" s="11">
        <v>1.0649999999999999</v>
      </c>
      <c r="S918" s="91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16</v>
      </c>
    </row>
    <row r="919" spans="1:65">
      <c r="A919" s="28"/>
      <c r="B919" s="19">
        <v>1</v>
      </c>
      <c r="C919" s="9">
        <v>4</v>
      </c>
      <c r="D919" s="11">
        <v>1.0449999999999999</v>
      </c>
      <c r="E919" s="11">
        <v>1.04</v>
      </c>
      <c r="F919" s="11">
        <v>1.0449999999999999</v>
      </c>
      <c r="G919" s="11">
        <v>1.006</v>
      </c>
      <c r="H919" s="11">
        <v>1.0919000000000001</v>
      </c>
      <c r="I919" s="11">
        <v>1.06</v>
      </c>
      <c r="J919" s="11">
        <v>1.1053999999999999</v>
      </c>
      <c r="K919" s="11">
        <v>1.06</v>
      </c>
      <c r="L919" s="11">
        <v>0.97</v>
      </c>
      <c r="M919" s="11">
        <v>1.0920000000000001</v>
      </c>
      <c r="N919" s="11">
        <v>0.96599999999999997</v>
      </c>
      <c r="O919" s="11">
        <v>1</v>
      </c>
      <c r="P919" s="11">
        <v>1.0900000000000001</v>
      </c>
      <c r="Q919" s="11">
        <v>1.05</v>
      </c>
      <c r="R919" s="11">
        <v>1.0649999999999999</v>
      </c>
      <c r="S919" s="91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1.0413377777777777</v>
      </c>
    </row>
    <row r="920" spans="1:65">
      <c r="A920" s="28"/>
      <c r="B920" s="19">
        <v>1</v>
      </c>
      <c r="C920" s="9">
        <v>5</v>
      </c>
      <c r="D920" s="11">
        <v>1.0249999999999999</v>
      </c>
      <c r="E920" s="11">
        <v>1.0449999999999999</v>
      </c>
      <c r="F920" s="11">
        <v>1.0249999999999999</v>
      </c>
      <c r="G920" s="11">
        <v>1.01</v>
      </c>
      <c r="H920" s="11">
        <v>1.0900999999999998</v>
      </c>
      <c r="I920" s="11">
        <v>1.0699999999999998</v>
      </c>
      <c r="J920" s="11">
        <v>1.123</v>
      </c>
      <c r="K920" s="11">
        <v>0.95399999999999996</v>
      </c>
      <c r="L920" s="11">
        <v>0.98999999999999988</v>
      </c>
      <c r="M920" s="11">
        <v>1.0940000000000001</v>
      </c>
      <c r="N920" s="11">
        <v>0.99299999999999999</v>
      </c>
      <c r="O920" s="11">
        <v>0.98</v>
      </c>
      <c r="P920" s="11">
        <v>1.1000000000000001</v>
      </c>
      <c r="Q920" s="11">
        <v>1.06</v>
      </c>
      <c r="R920" s="11">
        <v>1.0449999999999999</v>
      </c>
      <c r="S920" s="91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49</v>
      </c>
    </row>
    <row r="921" spans="1:65">
      <c r="A921" s="28"/>
      <c r="B921" s="19">
        <v>1</v>
      </c>
      <c r="C921" s="9">
        <v>6</v>
      </c>
      <c r="D921" s="11">
        <v>1.06</v>
      </c>
      <c r="E921" s="11">
        <v>1.0349999999999999</v>
      </c>
      <c r="F921" s="11">
        <v>1.075</v>
      </c>
      <c r="G921" s="11">
        <v>0.996</v>
      </c>
      <c r="H921" s="11">
        <v>1.0768</v>
      </c>
      <c r="I921" s="11">
        <v>1.06</v>
      </c>
      <c r="J921" s="11">
        <v>1.0935999999999999</v>
      </c>
      <c r="K921" s="11">
        <v>0.98899999999999999</v>
      </c>
      <c r="L921" s="11">
        <v>0.96</v>
      </c>
      <c r="M921" s="11">
        <v>1.093</v>
      </c>
      <c r="N921" s="11">
        <v>0.99799999999999989</v>
      </c>
      <c r="O921" s="11">
        <v>0.98999999999999988</v>
      </c>
      <c r="P921" s="11">
        <v>1.08</v>
      </c>
      <c r="Q921" s="11">
        <v>1.0449999999999999</v>
      </c>
      <c r="R921" s="11">
        <v>1.0649999999999999</v>
      </c>
      <c r="S921" s="91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0"/>
    </row>
    <row r="922" spans="1:65">
      <c r="A922" s="28"/>
      <c r="B922" s="20" t="s">
        <v>196</v>
      </c>
      <c r="C922" s="12"/>
      <c r="D922" s="22">
        <v>1.0441666666666667</v>
      </c>
      <c r="E922" s="22">
        <v>1.0449999999999999</v>
      </c>
      <c r="F922" s="22">
        <v>1.0533333333333332</v>
      </c>
      <c r="G922" s="22">
        <v>1.0069999999999999</v>
      </c>
      <c r="H922" s="22">
        <v>1.0847999999999998</v>
      </c>
      <c r="I922" s="22">
        <v>1.0600000000000003</v>
      </c>
      <c r="J922" s="22">
        <v>1.0950333333333333</v>
      </c>
      <c r="K922" s="22">
        <v>0.97599999999999998</v>
      </c>
      <c r="L922" s="22">
        <v>0.96666666666666667</v>
      </c>
      <c r="M922" s="22">
        <v>1.0958333333333334</v>
      </c>
      <c r="N922" s="22">
        <v>0.9866666666666668</v>
      </c>
      <c r="O922" s="22">
        <v>0.97666666666666657</v>
      </c>
      <c r="P922" s="22">
        <v>1.0900000000000001</v>
      </c>
      <c r="Q922" s="22">
        <v>1.0541666666666665</v>
      </c>
      <c r="R922" s="22">
        <v>1.0549999999999999</v>
      </c>
      <c r="S922" s="91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0"/>
    </row>
    <row r="923" spans="1:65">
      <c r="A923" s="28"/>
      <c r="B923" s="3" t="s">
        <v>197</v>
      </c>
      <c r="C923" s="27"/>
      <c r="D923" s="11">
        <v>1.0349999999999999</v>
      </c>
      <c r="E923" s="11">
        <v>1.0425</v>
      </c>
      <c r="F923" s="11">
        <v>1.0525</v>
      </c>
      <c r="G923" s="11">
        <v>1.008</v>
      </c>
      <c r="H923" s="11">
        <v>1.08795</v>
      </c>
      <c r="I923" s="11">
        <v>1.06</v>
      </c>
      <c r="J923" s="11">
        <v>1.0986499999999999</v>
      </c>
      <c r="K923" s="11">
        <v>0.98899999999999999</v>
      </c>
      <c r="L923" s="11">
        <v>0.97</v>
      </c>
      <c r="M923" s="11">
        <v>1.0935000000000001</v>
      </c>
      <c r="N923" s="11">
        <v>0.98899999999999999</v>
      </c>
      <c r="O923" s="11">
        <v>0.98499999999999988</v>
      </c>
      <c r="P923" s="11">
        <v>1.0900000000000001</v>
      </c>
      <c r="Q923" s="11">
        <v>1.0550000000000002</v>
      </c>
      <c r="R923" s="11">
        <v>1.0575000000000001</v>
      </c>
      <c r="S923" s="91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0"/>
    </row>
    <row r="924" spans="1:65">
      <c r="A924" s="28"/>
      <c r="B924" s="3" t="s">
        <v>198</v>
      </c>
      <c r="C924" s="27"/>
      <c r="D924" s="23">
        <v>2.956630965586789E-2</v>
      </c>
      <c r="E924" s="23">
        <v>2.0000000000000028E-2</v>
      </c>
      <c r="F924" s="23">
        <v>1.807392228230131E-2</v>
      </c>
      <c r="G924" s="23">
        <v>6.0663003552412099E-3</v>
      </c>
      <c r="H924" s="23">
        <v>7.5051981985820755E-3</v>
      </c>
      <c r="I924" s="23">
        <v>6.3245553203366937E-3</v>
      </c>
      <c r="J924" s="23">
        <v>2.1403426516954399E-2</v>
      </c>
      <c r="K924" s="23">
        <v>6.0791446766794432E-2</v>
      </c>
      <c r="L924" s="23">
        <v>1.632993161855454E-2</v>
      </c>
      <c r="M924" s="23">
        <v>5.1929439306299362E-3</v>
      </c>
      <c r="N924" s="23">
        <v>1.4555640372950479E-2</v>
      </c>
      <c r="O924" s="23">
        <v>2.5033311140691406E-2</v>
      </c>
      <c r="P924" s="23">
        <v>8.9442719099991665E-3</v>
      </c>
      <c r="Q924" s="23">
        <v>8.6120071218425687E-3</v>
      </c>
      <c r="R924" s="23">
        <v>1.1401754250991349E-2</v>
      </c>
      <c r="S924" s="149"/>
      <c r="T924" s="150"/>
      <c r="U924" s="150"/>
      <c r="V924" s="150"/>
      <c r="W924" s="150"/>
      <c r="X924" s="150"/>
      <c r="Y924" s="150"/>
      <c r="Z924" s="150"/>
      <c r="AA924" s="150"/>
      <c r="AB924" s="150"/>
      <c r="AC924" s="150"/>
      <c r="AD924" s="150"/>
      <c r="AE924" s="150"/>
      <c r="AF924" s="150"/>
      <c r="AG924" s="150"/>
      <c r="AH924" s="150"/>
      <c r="AI924" s="150"/>
      <c r="AJ924" s="150"/>
      <c r="AK924" s="150"/>
      <c r="AL924" s="150"/>
      <c r="AM924" s="150"/>
      <c r="AN924" s="150"/>
      <c r="AO924" s="150"/>
      <c r="AP924" s="150"/>
      <c r="AQ924" s="150"/>
      <c r="AR924" s="150"/>
      <c r="AS924" s="150"/>
      <c r="AT924" s="150"/>
      <c r="AU924" s="150"/>
      <c r="AV924" s="150"/>
      <c r="AW924" s="150"/>
      <c r="AX924" s="150"/>
      <c r="AY924" s="150"/>
      <c r="AZ924" s="150"/>
      <c r="BA924" s="150"/>
      <c r="BB924" s="150"/>
      <c r="BC924" s="150"/>
      <c r="BD924" s="150"/>
      <c r="BE924" s="150"/>
      <c r="BF924" s="150"/>
      <c r="BG924" s="150"/>
      <c r="BH924" s="150"/>
      <c r="BI924" s="150"/>
      <c r="BJ924" s="150"/>
      <c r="BK924" s="150"/>
      <c r="BL924" s="150"/>
      <c r="BM924" s="51"/>
    </row>
    <row r="925" spans="1:65">
      <c r="A925" s="28"/>
      <c r="B925" s="3" t="s">
        <v>84</v>
      </c>
      <c r="C925" s="27"/>
      <c r="D925" s="13">
        <v>2.8315699590615695E-2</v>
      </c>
      <c r="E925" s="13">
        <v>1.9138755980861271E-2</v>
      </c>
      <c r="F925" s="13">
        <v>1.7158786976868335E-2</v>
      </c>
      <c r="G925" s="13">
        <v>6.0241314351948466E-3</v>
      </c>
      <c r="H925" s="13">
        <v>6.9185086638846585E-3</v>
      </c>
      <c r="I925" s="13">
        <v>5.9665616229591439E-3</v>
      </c>
      <c r="J925" s="13">
        <v>1.954591322969261E-2</v>
      </c>
      <c r="K925" s="13">
        <v>6.2286318408600855E-2</v>
      </c>
      <c r="L925" s="13">
        <v>1.6893032708849523E-2</v>
      </c>
      <c r="M925" s="13">
        <v>4.7388081496242762E-3</v>
      </c>
      <c r="N925" s="13">
        <v>1.4752338215828187E-2</v>
      </c>
      <c r="O925" s="13">
        <v>2.5631376594564582E-2</v>
      </c>
      <c r="P925" s="13">
        <v>8.2057540458707941E-3</v>
      </c>
      <c r="Q925" s="13">
        <v>8.1694929219059947E-3</v>
      </c>
      <c r="R925" s="13">
        <v>1.0807350000939669E-2</v>
      </c>
      <c r="S925" s="91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0"/>
    </row>
    <row r="926" spans="1:65">
      <c r="A926" s="28"/>
      <c r="B926" s="3" t="s">
        <v>199</v>
      </c>
      <c r="C926" s="27"/>
      <c r="D926" s="13">
        <v>2.7165910516815384E-3</v>
      </c>
      <c r="E926" s="13">
        <v>3.5168437181232193E-3</v>
      </c>
      <c r="F926" s="13">
        <v>1.1519370382542027E-2</v>
      </c>
      <c r="G926" s="13">
        <v>-3.2974677871626668E-2</v>
      </c>
      <c r="H926" s="13">
        <v>4.1736911067387528E-2</v>
      </c>
      <c r="I926" s="13">
        <v>1.7921391714077473E-2</v>
      </c>
      <c r="J926" s="13">
        <v>5.1564013811294052E-2</v>
      </c>
      <c r="K926" s="13">
        <v>-6.274407706326468E-2</v>
      </c>
      <c r="L926" s="13">
        <v>-7.1706906927413772E-2</v>
      </c>
      <c r="M926" s="13">
        <v>5.2332256371078412E-2</v>
      </c>
      <c r="N926" s="13">
        <v>-5.2500842932808434E-2</v>
      </c>
      <c r="O926" s="13">
        <v>-6.2103874930111269E-2</v>
      </c>
      <c r="P926" s="13">
        <v>4.6730487705985091E-2</v>
      </c>
      <c r="Q926" s="13">
        <v>1.231962304898393E-2</v>
      </c>
      <c r="R926" s="13">
        <v>1.3119875715425833E-2</v>
      </c>
      <c r="S926" s="91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0"/>
    </row>
    <row r="927" spans="1:65">
      <c r="A927" s="28"/>
      <c r="B927" s="42" t="s">
        <v>200</v>
      </c>
      <c r="C927" s="43"/>
      <c r="D927" s="41">
        <v>0.17</v>
      </c>
      <c r="E927" s="41">
        <v>0.15</v>
      </c>
      <c r="F927" s="41">
        <v>0</v>
      </c>
      <c r="G927" s="41">
        <v>0.85</v>
      </c>
      <c r="H927" s="41">
        <v>0.57999999999999996</v>
      </c>
      <c r="I927" s="41">
        <v>0.12</v>
      </c>
      <c r="J927" s="41">
        <v>0.77</v>
      </c>
      <c r="K927" s="41">
        <v>1.42</v>
      </c>
      <c r="L927" s="41">
        <v>1.59</v>
      </c>
      <c r="M927" s="41">
        <v>0.78</v>
      </c>
      <c r="N927" s="41">
        <v>1.23</v>
      </c>
      <c r="O927" s="41">
        <v>1.41</v>
      </c>
      <c r="P927" s="41">
        <v>0.67</v>
      </c>
      <c r="Q927" s="41">
        <v>0.02</v>
      </c>
      <c r="R927" s="41">
        <v>0.03</v>
      </c>
      <c r="S927" s="91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0"/>
    </row>
    <row r="928" spans="1:65">
      <c r="B928" s="29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BM928" s="50"/>
    </row>
    <row r="929" spans="1:65" ht="15">
      <c r="B929" s="8" t="s">
        <v>349</v>
      </c>
      <c r="BM929" s="26" t="s">
        <v>64</v>
      </c>
    </row>
    <row r="930" spans="1:65" ht="15">
      <c r="A930" s="24" t="s">
        <v>61</v>
      </c>
      <c r="B930" s="18" t="s">
        <v>99</v>
      </c>
      <c r="C930" s="15" t="s">
        <v>100</v>
      </c>
      <c r="D930" s="16" t="s">
        <v>175</v>
      </c>
      <c r="E930" s="17" t="s">
        <v>175</v>
      </c>
      <c r="F930" s="17" t="s">
        <v>175</v>
      </c>
      <c r="G930" s="17" t="s">
        <v>175</v>
      </c>
      <c r="H930" s="17" t="s">
        <v>175</v>
      </c>
      <c r="I930" s="17" t="s">
        <v>175</v>
      </c>
      <c r="J930" s="17" t="s">
        <v>175</v>
      </c>
      <c r="K930" s="17" t="s">
        <v>175</v>
      </c>
      <c r="L930" s="17" t="s">
        <v>175</v>
      </c>
      <c r="M930" s="17" t="s">
        <v>175</v>
      </c>
      <c r="N930" s="17" t="s">
        <v>175</v>
      </c>
      <c r="O930" s="17" t="s">
        <v>175</v>
      </c>
      <c r="P930" s="17" t="s">
        <v>175</v>
      </c>
      <c r="Q930" s="17" t="s">
        <v>175</v>
      </c>
      <c r="R930" s="17" t="s">
        <v>175</v>
      </c>
      <c r="S930" s="91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1</v>
      </c>
    </row>
    <row r="931" spans="1:65">
      <c r="A931" s="28"/>
      <c r="B931" s="19" t="s">
        <v>176</v>
      </c>
      <c r="C931" s="9" t="s">
        <v>176</v>
      </c>
      <c r="D931" s="89" t="s">
        <v>177</v>
      </c>
      <c r="E931" s="90" t="s">
        <v>178</v>
      </c>
      <c r="F931" s="90" t="s">
        <v>179</v>
      </c>
      <c r="G931" s="90" t="s">
        <v>180</v>
      </c>
      <c r="H931" s="90" t="s">
        <v>181</v>
      </c>
      <c r="I931" s="90" t="s">
        <v>182</v>
      </c>
      <c r="J931" s="90" t="s">
        <v>183</v>
      </c>
      <c r="K931" s="90" t="s">
        <v>184</v>
      </c>
      <c r="L931" s="90" t="s">
        <v>185</v>
      </c>
      <c r="M931" s="90" t="s">
        <v>186</v>
      </c>
      <c r="N931" s="90" t="s">
        <v>187</v>
      </c>
      <c r="O931" s="90" t="s">
        <v>188</v>
      </c>
      <c r="P931" s="90" t="s">
        <v>189</v>
      </c>
      <c r="Q931" s="90" t="s">
        <v>190</v>
      </c>
      <c r="R931" s="90" t="s">
        <v>204</v>
      </c>
      <c r="S931" s="91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 t="s">
        <v>3</v>
      </c>
    </row>
    <row r="932" spans="1:65">
      <c r="A932" s="28"/>
      <c r="B932" s="19"/>
      <c r="C932" s="9"/>
      <c r="D932" s="10" t="s">
        <v>205</v>
      </c>
      <c r="E932" s="11" t="s">
        <v>205</v>
      </c>
      <c r="F932" s="11" t="s">
        <v>205</v>
      </c>
      <c r="G932" s="11" t="s">
        <v>205</v>
      </c>
      <c r="H932" s="11" t="s">
        <v>205</v>
      </c>
      <c r="I932" s="11" t="s">
        <v>205</v>
      </c>
      <c r="J932" s="11" t="s">
        <v>205</v>
      </c>
      <c r="K932" s="11" t="s">
        <v>206</v>
      </c>
      <c r="L932" s="11" t="s">
        <v>205</v>
      </c>
      <c r="M932" s="11" t="s">
        <v>206</v>
      </c>
      <c r="N932" s="11" t="s">
        <v>205</v>
      </c>
      <c r="O932" s="11" t="s">
        <v>205</v>
      </c>
      <c r="P932" s="11" t="s">
        <v>206</v>
      </c>
      <c r="Q932" s="11" t="s">
        <v>205</v>
      </c>
      <c r="R932" s="11" t="s">
        <v>205</v>
      </c>
      <c r="S932" s="91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3</v>
      </c>
    </row>
    <row r="933" spans="1:65">
      <c r="A933" s="28"/>
      <c r="B933" s="19"/>
      <c r="C933" s="9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91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3</v>
      </c>
    </row>
    <row r="934" spans="1:65">
      <c r="A934" s="28"/>
      <c r="B934" s="18">
        <v>1</v>
      </c>
      <c r="C934" s="14">
        <v>1</v>
      </c>
      <c r="D934" s="148">
        <v>6.2E-2</v>
      </c>
      <c r="E934" s="148">
        <v>7.2999999999999995E-2</v>
      </c>
      <c r="F934" s="148">
        <v>6.8000000000000005E-2</v>
      </c>
      <c r="G934" s="153">
        <v>0.13</v>
      </c>
      <c r="H934" s="148">
        <v>7.0000000000000007E-2</v>
      </c>
      <c r="I934" s="148">
        <v>7.0000000000000007E-2</v>
      </c>
      <c r="J934" s="153">
        <v>0.04</v>
      </c>
      <c r="K934" s="148">
        <v>7.0000000000000007E-2</v>
      </c>
      <c r="L934" s="148">
        <v>6.4000000000000001E-2</v>
      </c>
      <c r="M934" s="148">
        <v>7.0000000000000007E-2</v>
      </c>
      <c r="N934" s="148">
        <v>0.06</v>
      </c>
      <c r="O934" s="153" t="s">
        <v>213</v>
      </c>
      <c r="P934" s="148">
        <v>7.0000000000000007E-2</v>
      </c>
      <c r="Q934" s="148">
        <v>5.8999999999999997E-2</v>
      </c>
      <c r="R934" s="148">
        <v>6.2E-2</v>
      </c>
      <c r="S934" s="149"/>
      <c r="T934" s="150"/>
      <c r="U934" s="150"/>
      <c r="V934" s="150"/>
      <c r="W934" s="150"/>
      <c r="X934" s="150"/>
      <c r="Y934" s="150"/>
      <c r="Z934" s="150"/>
      <c r="AA934" s="150"/>
      <c r="AB934" s="150"/>
      <c r="AC934" s="150"/>
      <c r="AD934" s="150"/>
      <c r="AE934" s="150"/>
      <c r="AF934" s="150"/>
      <c r="AG934" s="150"/>
      <c r="AH934" s="150"/>
      <c r="AI934" s="150"/>
      <c r="AJ934" s="150"/>
      <c r="AK934" s="150"/>
      <c r="AL934" s="150"/>
      <c r="AM934" s="150"/>
      <c r="AN934" s="150"/>
      <c r="AO934" s="150"/>
      <c r="AP934" s="150"/>
      <c r="AQ934" s="150"/>
      <c r="AR934" s="150"/>
      <c r="AS934" s="150"/>
      <c r="AT934" s="150"/>
      <c r="AU934" s="150"/>
      <c r="AV934" s="150"/>
      <c r="AW934" s="150"/>
      <c r="AX934" s="150"/>
      <c r="AY934" s="150"/>
      <c r="AZ934" s="150"/>
      <c r="BA934" s="150"/>
      <c r="BB934" s="150"/>
      <c r="BC934" s="150"/>
      <c r="BD934" s="150"/>
      <c r="BE934" s="150"/>
      <c r="BF934" s="150"/>
      <c r="BG934" s="150"/>
      <c r="BH934" s="150"/>
      <c r="BI934" s="150"/>
      <c r="BJ934" s="150"/>
      <c r="BK934" s="150"/>
      <c r="BL934" s="150"/>
      <c r="BM934" s="151">
        <v>1</v>
      </c>
    </row>
    <row r="935" spans="1:65">
      <c r="A935" s="28"/>
      <c r="B935" s="19">
        <v>1</v>
      </c>
      <c r="C935" s="9">
        <v>2</v>
      </c>
      <c r="D935" s="23">
        <v>6.6000000000000003E-2</v>
      </c>
      <c r="E935" s="23">
        <v>7.0999999999999994E-2</v>
      </c>
      <c r="F935" s="23">
        <v>6.9000000000000006E-2</v>
      </c>
      <c r="G935" s="154">
        <v>0.1</v>
      </c>
      <c r="H935" s="23">
        <v>7.0000000000000007E-2</v>
      </c>
      <c r="I935" s="23">
        <v>7.0000000000000007E-2</v>
      </c>
      <c r="J935" s="154">
        <v>0.05</v>
      </c>
      <c r="K935" s="23">
        <v>0.06</v>
      </c>
      <c r="L935" s="23">
        <v>6.3E-2</v>
      </c>
      <c r="M935" s="23">
        <v>0.08</v>
      </c>
      <c r="N935" s="23">
        <v>0.06</v>
      </c>
      <c r="O935" s="154" t="s">
        <v>213</v>
      </c>
      <c r="P935" s="23">
        <v>0.08</v>
      </c>
      <c r="Q935" s="23">
        <v>0.06</v>
      </c>
      <c r="R935" s="23">
        <v>6.3E-2</v>
      </c>
      <c r="S935" s="149"/>
      <c r="T935" s="150"/>
      <c r="U935" s="150"/>
      <c r="V935" s="150"/>
      <c r="W935" s="150"/>
      <c r="X935" s="150"/>
      <c r="Y935" s="150"/>
      <c r="Z935" s="150"/>
      <c r="AA935" s="150"/>
      <c r="AB935" s="150"/>
      <c r="AC935" s="150"/>
      <c r="AD935" s="150"/>
      <c r="AE935" s="150"/>
      <c r="AF935" s="150"/>
      <c r="AG935" s="150"/>
      <c r="AH935" s="150"/>
      <c r="AI935" s="150"/>
      <c r="AJ935" s="150"/>
      <c r="AK935" s="150"/>
      <c r="AL935" s="150"/>
      <c r="AM935" s="150"/>
      <c r="AN935" s="150"/>
      <c r="AO935" s="150"/>
      <c r="AP935" s="150"/>
      <c r="AQ935" s="150"/>
      <c r="AR935" s="150"/>
      <c r="AS935" s="150"/>
      <c r="AT935" s="150"/>
      <c r="AU935" s="150"/>
      <c r="AV935" s="150"/>
      <c r="AW935" s="150"/>
      <c r="AX935" s="150"/>
      <c r="AY935" s="150"/>
      <c r="AZ935" s="150"/>
      <c r="BA935" s="150"/>
      <c r="BB935" s="150"/>
      <c r="BC935" s="150"/>
      <c r="BD935" s="150"/>
      <c r="BE935" s="150"/>
      <c r="BF935" s="150"/>
      <c r="BG935" s="150"/>
      <c r="BH935" s="150"/>
      <c r="BI935" s="150"/>
      <c r="BJ935" s="150"/>
      <c r="BK935" s="150"/>
      <c r="BL935" s="150"/>
      <c r="BM935" s="151" t="e">
        <v>#N/A</v>
      </c>
    </row>
    <row r="936" spans="1:65">
      <c r="A936" s="28"/>
      <c r="B936" s="19">
        <v>1</v>
      </c>
      <c r="C936" s="9">
        <v>3</v>
      </c>
      <c r="D936" s="23">
        <v>6.5000000000000002E-2</v>
      </c>
      <c r="E936" s="23">
        <v>0.08</v>
      </c>
      <c r="F936" s="23">
        <v>6.8000000000000005E-2</v>
      </c>
      <c r="G936" s="154">
        <v>0.1</v>
      </c>
      <c r="H936" s="23">
        <v>0.06</v>
      </c>
      <c r="I936" s="23">
        <v>0.06</v>
      </c>
      <c r="J936" s="154">
        <v>0.05</v>
      </c>
      <c r="K936" s="23">
        <v>0.06</v>
      </c>
      <c r="L936" s="23">
        <v>6.7000000000000004E-2</v>
      </c>
      <c r="M936" s="23">
        <v>7.0000000000000007E-2</v>
      </c>
      <c r="N936" s="23">
        <v>0.05</v>
      </c>
      <c r="O936" s="154" t="s">
        <v>213</v>
      </c>
      <c r="P936" s="23">
        <v>0.08</v>
      </c>
      <c r="Q936" s="23">
        <v>5.8999999999999997E-2</v>
      </c>
      <c r="R936" s="23">
        <v>6.6000000000000003E-2</v>
      </c>
      <c r="S936" s="149"/>
      <c r="T936" s="150"/>
      <c r="U936" s="150"/>
      <c r="V936" s="150"/>
      <c r="W936" s="150"/>
      <c r="X936" s="150"/>
      <c r="Y936" s="150"/>
      <c r="Z936" s="150"/>
      <c r="AA936" s="150"/>
      <c r="AB936" s="150"/>
      <c r="AC936" s="150"/>
      <c r="AD936" s="150"/>
      <c r="AE936" s="150"/>
      <c r="AF936" s="150"/>
      <c r="AG936" s="150"/>
      <c r="AH936" s="150"/>
      <c r="AI936" s="150"/>
      <c r="AJ936" s="150"/>
      <c r="AK936" s="150"/>
      <c r="AL936" s="150"/>
      <c r="AM936" s="150"/>
      <c r="AN936" s="150"/>
      <c r="AO936" s="150"/>
      <c r="AP936" s="150"/>
      <c r="AQ936" s="150"/>
      <c r="AR936" s="150"/>
      <c r="AS936" s="150"/>
      <c r="AT936" s="150"/>
      <c r="AU936" s="150"/>
      <c r="AV936" s="150"/>
      <c r="AW936" s="150"/>
      <c r="AX936" s="150"/>
      <c r="AY936" s="150"/>
      <c r="AZ936" s="150"/>
      <c r="BA936" s="150"/>
      <c r="BB936" s="150"/>
      <c r="BC936" s="150"/>
      <c r="BD936" s="150"/>
      <c r="BE936" s="150"/>
      <c r="BF936" s="150"/>
      <c r="BG936" s="150"/>
      <c r="BH936" s="150"/>
      <c r="BI936" s="150"/>
      <c r="BJ936" s="150"/>
      <c r="BK936" s="150"/>
      <c r="BL936" s="150"/>
      <c r="BM936" s="151">
        <v>16</v>
      </c>
    </row>
    <row r="937" spans="1:65">
      <c r="A937" s="28"/>
      <c r="B937" s="19">
        <v>1</v>
      </c>
      <c r="C937" s="9">
        <v>4</v>
      </c>
      <c r="D937" s="23">
        <v>6.6000000000000003E-2</v>
      </c>
      <c r="E937" s="23">
        <v>7.0999999999999994E-2</v>
      </c>
      <c r="F937" s="23">
        <v>7.0000000000000007E-2</v>
      </c>
      <c r="G937" s="154">
        <v>0.09</v>
      </c>
      <c r="H937" s="23">
        <v>0.08</v>
      </c>
      <c r="I937" s="23">
        <v>7.0000000000000007E-2</v>
      </c>
      <c r="J937" s="154">
        <v>0.04</v>
      </c>
      <c r="K937" s="23">
        <v>7.0000000000000007E-2</v>
      </c>
      <c r="L937" s="23">
        <v>6.6000000000000003E-2</v>
      </c>
      <c r="M937" s="23">
        <v>7.0000000000000007E-2</v>
      </c>
      <c r="N937" s="23">
        <v>0.05</v>
      </c>
      <c r="O937" s="154" t="s">
        <v>213</v>
      </c>
      <c r="P937" s="23">
        <v>7.0000000000000007E-2</v>
      </c>
      <c r="Q937" s="23">
        <v>5.7000000000000002E-2</v>
      </c>
      <c r="R937" s="23">
        <v>6.4000000000000001E-2</v>
      </c>
      <c r="S937" s="149"/>
      <c r="T937" s="150"/>
      <c r="U937" s="150"/>
      <c r="V937" s="150"/>
      <c r="W937" s="150"/>
      <c r="X937" s="150"/>
      <c r="Y937" s="150"/>
      <c r="Z937" s="150"/>
      <c r="AA937" s="150"/>
      <c r="AB937" s="150"/>
      <c r="AC937" s="150"/>
      <c r="AD937" s="150"/>
      <c r="AE937" s="150"/>
      <c r="AF937" s="150"/>
      <c r="AG937" s="150"/>
      <c r="AH937" s="150"/>
      <c r="AI937" s="150"/>
      <c r="AJ937" s="150"/>
      <c r="AK937" s="150"/>
      <c r="AL937" s="150"/>
      <c r="AM937" s="150"/>
      <c r="AN937" s="150"/>
      <c r="AO937" s="150"/>
      <c r="AP937" s="150"/>
      <c r="AQ937" s="150"/>
      <c r="AR937" s="150"/>
      <c r="AS937" s="150"/>
      <c r="AT937" s="150"/>
      <c r="AU937" s="150"/>
      <c r="AV937" s="150"/>
      <c r="AW937" s="150"/>
      <c r="AX937" s="150"/>
      <c r="AY937" s="150"/>
      <c r="AZ937" s="150"/>
      <c r="BA937" s="150"/>
      <c r="BB937" s="150"/>
      <c r="BC937" s="150"/>
      <c r="BD937" s="150"/>
      <c r="BE937" s="150"/>
      <c r="BF937" s="150"/>
      <c r="BG937" s="150"/>
      <c r="BH937" s="150"/>
      <c r="BI937" s="150"/>
      <c r="BJ937" s="150"/>
      <c r="BK937" s="150"/>
      <c r="BL937" s="150"/>
      <c r="BM937" s="151">
        <v>6.6736111111111107E-2</v>
      </c>
    </row>
    <row r="938" spans="1:65">
      <c r="A938" s="28"/>
      <c r="B938" s="19">
        <v>1</v>
      </c>
      <c r="C938" s="9">
        <v>5</v>
      </c>
      <c r="D938" s="23">
        <v>6.6000000000000003E-2</v>
      </c>
      <c r="E938" s="23">
        <v>6.9000000000000006E-2</v>
      </c>
      <c r="F938" s="23">
        <v>6.5000000000000002E-2</v>
      </c>
      <c r="G938" s="154">
        <v>0.08</v>
      </c>
      <c r="H938" s="23">
        <v>0.08</v>
      </c>
      <c r="I938" s="23">
        <v>0.06</v>
      </c>
      <c r="J938" s="154">
        <v>0.04</v>
      </c>
      <c r="K938" s="23">
        <v>7.0000000000000007E-2</v>
      </c>
      <c r="L938" s="23">
        <v>6.3E-2</v>
      </c>
      <c r="M938" s="23">
        <v>7.0000000000000007E-2</v>
      </c>
      <c r="N938" s="23">
        <v>0.06</v>
      </c>
      <c r="O938" s="154" t="s">
        <v>213</v>
      </c>
      <c r="P938" s="23">
        <v>7.0000000000000007E-2</v>
      </c>
      <c r="Q938" s="23">
        <v>5.6000000000000001E-2</v>
      </c>
      <c r="R938" s="23">
        <v>6.7000000000000004E-2</v>
      </c>
      <c r="S938" s="149"/>
      <c r="T938" s="150"/>
      <c r="U938" s="150"/>
      <c r="V938" s="150"/>
      <c r="W938" s="150"/>
      <c r="X938" s="150"/>
      <c r="Y938" s="150"/>
      <c r="Z938" s="150"/>
      <c r="AA938" s="150"/>
      <c r="AB938" s="150"/>
      <c r="AC938" s="150"/>
      <c r="AD938" s="150"/>
      <c r="AE938" s="150"/>
      <c r="AF938" s="150"/>
      <c r="AG938" s="150"/>
      <c r="AH938" s="150"/>
      <c r="AI938" s="150"/>
      <c r="AJ938" s="150"/>
      <c r="AK938" s="150"/>
      <c r="AL938" s="150"/>
      <c r="AM938" s="150"/>
      <c r="AN938" s="150"/>
      <c r="AO938" s="150"/>
      <c r="AP938" s="150"/>
      <c r="AQ938" s="150"/>
      <c r="AR938" s="150"/>
      <c r="AS938" s="150"/>
      <c r="AT938" s="150"/>
      <c r="AU938" s="150"/>
      <c r="AV938" s="150"/>
      <c r="AW938" s="150"/>
      <c r="AX938" s="150"/>
      <c r="AY938" s="150"/>
      <c r="AZ938" s="150"/>
      <c r="BA938" s="150"/>
      <c r="BB938" s="150"/>
      <c r="BC938" s="150"/>
      <c r="BD938" s="150"/>
      <c r="BE938" s="150"/>
      <c r="BF938" s="150"/>
      <c r="BG938" s="150"/>
      <c r="BH938" s="150"/>
      <c r="BI938" s="150"/>
      <c r="BJ938" s="150"/>
      <c r="BK938" s="150"/>
      <c r="BL938" s="150"/>
      <c r="BM938" s="151">
        <v>50</v>
      </c>
    </row>
    <row r="939" spans="1:65">
      <c r="A939" s="28"/>
      <c r="B939" s="19">
        <v>1</v>
      </c>
      <c r="C939" s="9">
        <v>6</v>
      </c>
      <c r="D939" s="23">
        <v>6.7000000000000004E-2</v>
      </c>
      <c r="E939" s="23">
        <v>6.9000000000000006E-2</v>
      </c>
      <c r="F939" s="23">
        <v>7.1999999999999995E-2</v>
      </c>
      <c r="G939" s="154">
        <v>7.0000000000000007E-2</v>
      </c>
      <c r="H939" s="23">
        <v>7.0000000000000007E-2</v>
      </c>
      <c r="I939" s="23">
        <v>7.0000000000000007E-2</v>
      </c>
      <c r="J939" s="154">
        <v>0.04</v>
      </c>
      <c r="K939" s="23">
        <v>7.0000000000000007E-2</v>
      </c>
      <c r="L939" s="23">
        <v>6.2E-2</v>
      </c>
      <c r="M939" s="23">
        <v>7.0000000000000007E-2</v>
      </c>
      <c r="N939" s="23">
        <v>0.06</v>
      </c>
      <c r="O939" s="154" t="s">
        <v>213</v>
      </c>
      <c r="P939" s="23">
        <v>0.08</v>
      </c>
      <c r="Q939" s="23">
        <v>5.7000000000000002E-2</v>
      </c>
      <c r="R939" s="23">
        <v>6.3E-2</v>
      </c>
      <c r="S939" s="149"/>
      <c r="T939" s="150"/>
      <c r="U939" s="150"/>
      <c r="V939" s="150"/>
      <c r="W939" s="150"/>
      <c r="X939" s="150"/>
      <c r="Y939" s="150"/>
      <c r="Z939" s="150"/>
      <c r="AA939" s="150"/>
      <c r="AB939" s="150"/>
      <c r="AC939" s="150"/>
      <c r="AD939" s="150"/>
      <c r="AE939" s="150"/>
      <c r="AF939" s="150"/>
      <c r="AG939" s="150"/>
      <c r="AH939" s="150"/>
      <c r="AI939" s="150"/>
      <c r="AJ939" s="150"/>
      <c r="AK939" s="150"/>
      <c r="AL939" s="150"/>
      <c r="AM939" s="150"/>
      <c r="AN939" s="150"/>
      <c r="AO939" s="150"/>
      <c r="AP939" s="150"/>
      <c r="AQ939" s="150"/>
      <c r="AR939" s="150"/>
      <c r="AS939" s="150"/>
      <c r="AT939" s="150"/>
      <c r="AU939" s="150"/>
      <c r="AV939" s="150"/>
      <c r="AW939" s="150"/>
      <c r="AX939" s="150"/>
      <c r="AY939" s="150"/>
      <c r="AZ939" s="150"/>
      <c r="BA939" s="150"/>
      <c r="BB939" s="150"/>
      <c r="BC939" s="150"/>
      <c r="BD939" s="150"/>
      <c r="BE939" s="150"/>
      <c r="BF939" s="150"/>
      <c r="BG939" s="150"/>
      <c r="BH939" s="150"/>
      <c r="BI939" s="150"/>
      <c r="BJ939" s="150"/>
      <c r="BK939" s="150"/>
      <c r="BL939" s="150"/>
      <c r="BM939" s="51"/>
    </row>
    <row r="940" spans="1:65">
      <c r="A940" s="28"/>
      <c r="B940" s="20" t="s">
        <v>196</v>
      </c>
      <c r="C940" s="12"/>
      <c r="D940" s="152">
        <v>6.533333333333334E-2</v>
      </c>
      <c r="E940" s="152">
        <v>7.2166666666666671E-2</v>
      </c>
      <c r="F940" s="152">
        <v>6.8666666666666668E-2</v>
      </c>
      <c r="G940" s="152">
        <v>9.5000000000000015E-2</v>
      </c>
      <c r="H940" s="152">
        <v>7.166666666666667E-2</v>
      </c>
      <c r="I940" s="152">
        <v>6.6666666666666666E-2</v>
      </c>
      <c r="J940" s="152">
        <v>4.3333333333333335E-2</v>
      </c>
      <c r="K940" s="152">
        <v>6.6666666666666666E-2</v>
      </c>
      <c r="L940" s="152">
        <v>6.4166666666666664E-2</v>
      </c>
      <c r="M940" s="152">
        <v>7.166666666666667E-2</v>
      </c>
      <c r="N940" s="152">
        <v>5.6666666666666664E-2</v>
      </c>
      <c r="O940" s="152" t="s">
        <v>358</v>
      </c>
      <c r="P940" s="152">
        <v>7.5000000000000011E-2</v>
      </c>
      <c r="Q940" s="152">
        <v>5.7999999999999996E-2</v>
      </c>
      <c r="R940" s="152">
        <v>6.4166666666666664E-2</v>
      </c>
      <c r="S940" s="149"/>
      <c r="T940" s="150"/>
      <c r="U940" s="150"/>
      <c r="V940" s="150"/>
      <c r="W940" s="150"/>
      <c r="X940" s="150"/>
      <c r="Y940" s="150"/>
      <c r="Z940" s="150"/>
      <c r="AA940" s="150"/>
      <c r="AB940" s="150"/>
      <c r="AC940" s="150"/>
      <c r="AD940" s="150"/>
      <c r="AE940" s="150"/>
      <c r="AF940" s="150"/>
      <c r="AG940" s="150"/>
      <c r="AH940" s="150"/>
      <c r="AI940" s="150"/>
      <c r="AJ940" s="150"/>
      <c r="AK940" s="150"/>
      <c r="AL940" s="150"/>
      <c r="AM940" s="150"/>
      <c r="AN940" s="150"/>
      <c r="AO940" s="150"/>
      <c r="AP940" s="150"/>
      <c r="AQ940" s="150"/>
      <c r="AR940" s="150"/>
      <c r="AS940" s="150"/>
      <c r="AT940" s="150"/>
      <c r="AU940" s="150"/>
      <c r="AV940" s="150"/>
      <c r="AW940" s="150"/>
      <c r="AX940" s="150"/>
      <c r="AY940" s="150"/>
      <c r="AZ940" s="150"/>
      <c r="BA940" s="150"/>
      <c r="BB940" s="150"/>
      <c r="BC940" s="150"/>
      <c r="BD940" s="150"/>
      <c r="BE940" s="150"/>
      <c r="BF940" s="150"/>
      <c r="BG940" s="150"/>
      <c r="BH940" s="150"/>
      <c r="BI940" s="150"/>
      <c r="BJ940" s="150"/>
      <c r="BK940" s="150"/>
      <c r="BL940" s="150"/>
      <c r="BM940" s="51"/>
    </row>
    <row r="941" spans="1:65">
      <c r="A941" s="28"/>
      <c r="B941" s="3" t="s">
        <v>197</v>
      </c>
      <c r="C941" s="27"/>
      <c r="D941" s="23">
        <v>6.6000000000000003E-2</v>
      </c>
      <c r="E941" s="23">
        <v>7.0999999999999994E-2</v>
      </c>
      <c r="F941" s="23">
        <v>6.8500000000000005E-2</v>
      </c>
      <c r="G941" s="23">
        <v>9.5000000000000001E-2</v>
      </c>
      <c r="H941" s="23">
        <v>7.0000000000000007E-2</v>
      </c>
      <c r="I941" s="23">
        <v>7.0000000000000007E-2</v>
      </c>
      <c r="J941" s="23">
        <v>0.04</v>
      </c>
      <c r="K941" s="23">
        <v>7.0000000000000007E-2</v>
      </c>
      <c r="L941" s="23">
        <v>6.3500000000000001E-2</v>
      </c>
      <c r="M941" s="23">
        <v>7.0000000000000007E-2</v>
      </c>
      <c r="N941" s="23">
        <v>0.06</v>
      </c>
      <c r="O941" s="23" t="s">
        <v>358</v>
      </c>
      <c r="P941" s="23">
        <v>7.5000000000000011E-2</v>
      </c>
      <c r="Q941" s="23">
        <v>5.7999999999999996E-2</v>
      </c>
      <c r="R941" s="23">
        <v>6.3500000000000001E-2</v>
      </c>
      <c r="S941" s="149"/>
      <c r="T941" s="150"/>
      <c r="U941" s="150"/>
      <c r="V941" s="150"/>
      <c r="W941" s="150"/>
      <c r="X941" s="150"/>
      <c r="Y941" s="150"/>
      <c r="Z941" s="150"/>
      <c r="AA941" s="150"/>
      <c r="AB941" s="150"/>
      <c r="AC941" s="150"/>
      <c r="AD941" s="150"/>
      <c r="AE941" s="150"/>
      <c r="AF941" s="150"/>
      <c r="AG941" s="150"/>
      <c r="AH941" s="150"/>
      <c r="AI941" s="150"/>
      <c r="AJ941" s="150"/>
      <c r="AK941" s="150"/>
      <c r="AL941" s="150"/>
      <c r="AM941" s="150"/>
      <c r="AN941" s="150"/>
      <c r="AO941" s="150"/>
      <c r="AP941" s="150"/>
      <c r="AQ941" s="150"/>
      <c r="AR941" s="150"/>
      <c r="AS941" s="150"/>
      <c r="AT941" s="150"/>
      <c r="AU941" s="150"/>
      <c r="AV941" s="150"/>
      <c r="AW941" s="150"/>
      <c r="AX941" s="150"/>
      <c r="AY941" s="150"/>
      <c r="AZ941" s="150"/>
      <c r="BA941" s="150"/>
      <c r="BB941" s="150"/>
      <c r="BC941" s="150"/>
      <c r="BD941" s="150"/>
      <c r="BE941" s="150"/>
      <c r="BF941" s="150"/>
      <c r="BG941" s="150"/>
      <c r="BH941" s="150"/>
      <c r="BI941" s="150"/>
      <c r="BJ941" s="150"/>
      <c r="BK941" s="150"/>
      <c r="BL941" s="150"/>
      <c r="BM941" s="51"/>
    </row>
    <row r="942" spans="1:65">
      <c r="A942" s="28"/>
      <c r="B942" s="3" t="s">
        <v>198</v>
      </c>
      <c r="C942" s="27"/>
      <c r="D942" s="23">
        <v>1.7511900715418279E-3</v>
      </c>
      <c r="E942" s="23">
        <v>4.119061381755152E-3</v>
      </c>
      <c r="F942" s="23">
        <v>2.3380903889000226E-3</v>
      </c>
      <c r="G942" s="23">
        <v>2.0736441353327684E-2</v>
      </c>
      <c r="H942" s="23">
        <v>7.5277265270908104E-3</v>
      </c>
      <c r="I942" s="23">
        <v>5.1639777949432268E-3</v>
      </c>
      <c r="J942" s="23">
        <v>5.1639777949432242E-3</v>
      </c>
      <c r="K942" s="23">
        <v>5.1639777949432268E-3</v>
      </c>
      <c r="L942" s="23">
        <v>1.9407902170679534E-3</v>
      </c>
      <c r="M942" s="23">
        <v>4.0824829046386272E-3</v>
      </c>
      <c r="N942" s="23">
        <v>5.1639777949432208E-3</v>
      </c>
      <c r="O942" s="23" t="s">
        <v>358</v>
      </c>
      <c r="P942" s="23">
        <v>5.4772255750516587E-3</v>
      </c>
      <c r="Q942" s="23">
        <v>1.5491933384829645E-3</v>
      </c>
      <c r="R942" s="23">
        <v>1.9407902170679532E-3</v>
      </c>
      <c r="S942" s="149"/>
      <c r="T942" s="150"/>
      <c r="U942" s="150"/>
      <c r="V942" s="150"/>
      <c r="W942" s="150"/>
      <c r="X942" s="150"/>
      <c r="Y942" s="150"/>
      <c r="Z942" s="150"/>
      <c r="AA942" s="150"/>
      <c r="AB942" s="150"/>
      <c r="AC942" s="150"/>
      <c r="AD942" s="150"/>
      <c r="AE942" s="150"/>
      <c r="AF942" s="150"/>
      <c r="AG942" s="150"/>
      <c r="AH942" s="150"/>
      <c r="AI942" s="150"/>
      <c r="AJ942" s="150"/>
      <c r="AK942" s="150"/>
      <c r="AL942" s="150"/>
      <c r="AM942" s="150"/>
      <c r="AN942" s="150"/>
      <c r="AO942" s="150"/>
      <c r="AP942" s="150"/>
      <c r="AQ942" s="150"/>
      <c r="AR942" s="150"/>
      <c r="AS942" s="150"/>
      <c r="AT942" s="150"/>
      <c r="AU942" s="150"/>
      <c r="AV942" s="150"/>
      <c r="AW942" s="150"/>
      <c r="AX942" s="150"/>
      <c r="AY942" s="150"/>
      <c r="AZ942" s="150"/>
      <c r="BA942" s="150"/>
      <c r="BB942" s="150"/>
      <c r="BC942" s="150"/>
      <c r="BD942" s="150"/>
      <c r="BE942" s="150"/>
      <c r="BF942" s="150"/>
      <c r="BG942" s="150"/>
      <c r="BH942" s="150"/>
      <c r="BI942" s="150"/>
      <c r="BJ942" s="150"/>
      <c r="BK942" s="150"/>
      <c r="BL942" s="150"/>
      <c r="BM942" s="51"/>
    </row>
    <row r="943" spans="1:65">
      <c r="A943" s="28"/>
      <c r="B943" s="3" t="s">
        <v>84</v>
      </c>
      <c r="C943" s="27"/>
      <c r="D943" s="13">
        <v>2.6803929666456547E-2</v>
      </c>
      <c r="E943" s="13">
        <v>5.7077063026630279E-2</v>
      </c>
      <c r="F943" s="13">
        <v>3.4049860032524602E-2</v>
      </c>
      <c r="G943" s="13">
        <v>0.21827833003502822</v>
      </c>
      <c r="H943" s="13">
        <v>0.10503804456405781</v>
      </c>
      <c r="I943" s="13">
        <v>7.7459666924148407E-2</v>
      </c>
      <c r="J943" s="13">
        <v>0.11916871834484363</v>
      </c>
      <c r="K943" s="13">
        <v>7.7459666924148407E-2</v>
      </c>
      <c r="L943" s="13">
        <v>3.0246081304955121E-2</v>
      </c>
      <c r="M943" s="13">
        <v>5.6964877739143632E-2</v>
      </c>
      <c r="N943" s="13">
        <v>9.1129019910762721E-2</v>
      </c>
      <c r="O943" s="13" t="s">
        <v>358</v>
      </c>
      <c r="P943" s="13">
        <v>7.3029674334022104E-2</v>
      </c>
      <c r="Q943" s="13">
        <v>2.6710229973844216E-2</v>
      </c>
      <c r="R943" s="13">
        <v>3.0246081304955118E-2</v>
      </c>
      <c r="S943" s="91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0"/>
    </row>
    <row r="944" spans="1:65">
      <c r="A944" s="28"/>
      <c r="B944" s="3" t="s">
        <v>199</v>
      </c>
      <c r="C944" s="27"/>
      <c r="D944" s="13">
        <v>-2.1019771071800086E-2</v>
      </c>
      <c r="E944" s="13">
        <v>8.1373569198751383E-2</v>
      </c>
      <c r="F944" s="13">
        <v>2.8928199791883547E-2</v>
      </c>
      <c r="G944" s="13">
        <v>0.42351716961498465</v>
      </c>
      <c r="H944" s="13">
        <v>7.3881373569198772E-2</v>
      </c>
      <c r="I944" s="13">
        <v>-1.0405827263266776E-3</v>
      </c>
      <c r="J944" s="13">
        <v>-0.35067637877211233</v>
      </c>
      <c r="K944" s="13">
        <v>-1.0405827263266776E-3</v>
      </c>
      <c r="L944" s="13">
        <v>-3.8501560874089513E-2</v>
      </c>
      <c r="M944" s="13">
        <v>7.3881373569198772E-2</v>
      </c>
      <c r="N944" s="13">
        <v>-0.15088449531737769</v>
      </c>
      <c r="O944" s="13" t="s">
        <v>358</v>
      </c>
      <c r="P944" s="13">
        <v>0.12382934443288263</v>
      </c>
      <c r="Q944" s="13">
        <v>-0.13090530697190428</v>
      </c>
      <c r="R944" s="13">
        <v>-3.8501560874089513E-2</v>
      </c>
      <c r="S944" s="91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0"/>
    </row>
    <row r="945" spans="1:65">
      <c r="A945" s="28"/>
      <c r="B945" s="42" t="s">
        <v>200</v>
      </c>
      <c r="C945" s="43"/>
      <c r="D945" s="41">
        <v>0.18</v>
      </c>
      <c r="E945" s="41">
        <v>0.74</v>
      </c>
      <c r="F945" s="41">
        <v>0.27</v>
      </c>
      <c r="G945" s="41">
        <v>3.82</v>
      </c>
      <c r="H945" s="41">
        <v>0.67</v>
      </c>
      <c r="I945" s="41">
        <v>0</v>
      </c>
      <c r="J945" s="41">
        <v>3.15</v>
      </c>
      <c r="K945" s="41">
        <v>0</v>
      </c>
      <c r="L945" s="41">
        <v>0.34</v>
      </c>
      <c r="M945" s="41">
        <v>0.67</v>
      </c>
      <c r="N945" s="41">
        <v>1.35</v>
      </c>
      <c r="O945" s="41">
        <v>24.72</v>
      </c>
      <c r="P945" s="41">
        <v>1.1200000000000001</v>
      </c>
      <c r="Q945" s="41">
        <v>1.17</v>
      </c>
      <c r="R945" s="41">
        <v>0.34</v>
      </c>
      <c r="S945" s="91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0"/>
    </row>
    <row r="946" spans="1:65">
      <c r="B946" s="29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BM946" s="50"/>
    </row>
    <row r="947" spans="1:65" ht="15">
      <c r="B947" s="8" t="s">
        <v>350</v>
      </c>
      <c r="BM947" s="26" t="s">
        <v>203</v>
      </c>
    </row>
    <row r="948" spans="1:65" ht="15">
      <c r="A948" s="24" t="s">
        <v>62</v>
      </c>
      <c r="B948" s="18" t="s">
        <v>99</v>
      </c>
      <c r="C948" s="15" t="s">
        <v>100</v>
      </c>
      <c r="D948" s="16" t="s">
        <v>175</v>
      </c>
      <c r="E948" s="17" t="s">
        <v>175</v>
      </c>
      <c r="F948" s="17" t="s">
        <v>175</v>
      </c>
      <c r="G948" s="17" t="s">
        <v>175</v>
      </c>
      <c r="H948" s="17" t="s">
        <v>175</v>
      </c>
      <c r="I948" s="91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1</v>
      </c>
    </row>
    <row r="949" spans="1:65">
      <c r="A949" s="28"/>
      <c r="B949" s="19" t="s">
        <v>176</v>
      </c>
      <c r="C949" s="9" t="s">
        <v>176</v>
      </c>
      <c r="D949" s="89" t="s">
        <v>184</v>
      </c>
      <c r="E949" s="90" t="s">
        <v>185</v>
      </c>
      <c r="F949" s="90" t="s">
        <v>186</v>
      </c>
      <c r="G949" s="90" t="s">
        <v>187</v>
      </c>
      <c r="H949" s="90" t="s">
        <v>188</v>
      </c>
      <c r="I949" s="91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 t="s">
        <v>3</v>
      </c>
    </row>
    <row r="950" spans="1:65">
      <c r="A950" s="28"/>
      <c r="B950" s="19"/>
      <c r="C950" s="9"/>
      <c r="D950" s="10" t="s">
        <v>206</v>
      </c>
      <c r="E950" s="11" t="s">
        <v>205</v>
      </c>
      <c r="F950" s="11" t="s">
        <v>206</v>
      </c>
      <c r="G950" s="11" t="s">
        <v>205</v>
      </c>
      <c r="H950" s="11" t="s">
        <v>205</v>
      </c>
      <c r="I950" s="91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2</v>
      </c>
    </row>
    <row r="951" spans="1:65">
      <c r="A951" s="28"/>
      <c r="B951" s="19"/>
      <c r="C951" s="9"/>
      <c r="D951" s="25"/>
      <c r="E951" s="25"/>
      <c r="F951" s="25"/>
      <c r="G951" s="25"/>
      <c r="H951" s="25"/>
      <c r="I951" s="91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2</v>
      </c>
    </row>
    <row r="952" spans="1:65">
      <c r="A952" s="28"/>
      <c r="B952" s="18">
        <v>1</v>
      </c>
      <c r="C952" s="14">
        <v>1</v>
      </c>
      <c r="D952" s="21">
        <v>0.3</v>
      </c>
      <c r="E952" s="21">
        <v>0.28999999999999998</v>
      </c>
      <c r="F952" s="21">
        <v>0.3</v>
      </c>
      <c r="G952" s="21">
        <v>0.3</v>
      </c>
      <c r="H952" s="86" t="s">
        <v>95</v>
      </c>
      <c r="I952" s="91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</v>
      </c>
    </row>
    <row r="953" spans="1:65">
      <c r="A953" s="28"/>
      <c r="B953" s="19">
        <v>1</v>
      </c>
      <c r="C953" s="9">
        <v>2</v>
      </c>
      <c r="D953" s="11">
        <v>0.3</v>
      </c>
      <c r="E953" s="11">
        <v>0.28000000000000003</v>
      </c>
      <c r="F953" s="11">
        <v>0.3</v>
      </c>
      <c r="G953" s="11">
        <v>0.3</v>
      </c>
      <c r="H953" s="87" t="s">
        <v>95</v>
      </c>
      <c r="I953" s="91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5</v>
      </c>
    </row>
    <row r="954" spans="1:65">
      <c r="A954" s="28"/>
      <c r="B954" s="19">
        <v>1</v>
      </c>
      <c r="C954" s="9">
        <v>3</v>
      </c>
      <c r="D954" s="11">
        <v>0.3</v>
      </c>
      <c r="E954" s="11">
        <v>0.3</v>
      </c>
      <c r="F954" s="11">
        <v>0.3</v>
      </c>
      <c r="G954" s="11">
        <v>0.3</v>
      </c>
      <c r="H954" s="87" t="s">
        <v>95</v>
      </c>
      <c r="I954" s="91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16</v>
      </c>
    </row>
    <row r="955" spans="1:65">
      <c r="A955" s="28"/>
      <c r="B955" s="19">
        <v>1</v>
      </c>
      <c r="C955" s="9">
        <v>4</v>
      </c>
      <c r="D955" s="11">
        <v>0.3</v>
      </c>
      <c r="E955" s="11">
        <v>0.28999999999999998</v>
      </c>
      <c r="F955" s="11">
        <v>0.3</v>
      </c>
      <c r="G955" s="88">
        <v>0.2</v>
      </c>
      <c r="H955" s="87" t="s">
        <v>95</v>
      </c>
      <c r="I955" s="91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0.297916666666667</v>
      </c>
    </row>
    <row r="956" spans="1:65">
      <c r="A956" s="28"/>
      <c r="B956" s="19">
        <v>1</v>
      </c>
      <c r="C956" s="9">
        <v>5</v>
      </c>
      <c r="D956" s="11">
        <v>0.3</v>
      </c>
      <c r="E956" s="11">
        <v>0.3</v>
      </c>
      <c r="F956" s="11">
        <v>0.3</v>
      </c>
      <c r="G956" s="88">
        <v>0.2</v>
      </c>
      <c r="H956" s="87" t="s">
        <v>95</v>
      </c>
      <c r="I956" s="91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11</v>
      </c>
    </row>
    <row r="957" spans="1:65">
      <c r="A957" s="28"/>
      <c r="B957" s="19">
        <v>1</v>
      </c>
      <c r="C957" s="9">
        <v>6</v>
      </c>
      <c r="D957" s="11">
        <v>0.3</v>
      </c>
      <c r="E957" s="11">
        <v>0.28999999999999998</v>
      </c>
      <c r="F957" s="11">
        <v>0.3</v>
      </c>
      <c r="G957" s="11">
        <v>0.3</v>
      </c>
      <c r="H957" s="87" t="s">
        <v>95</v>
      </c>
      <c r="I957" s="91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0"/>
    </row>
    <row r="958" spans="1:65">
      <c r="A958" s="28"/>
      <c r="B958" s="20" t="s">
        <v>196</v>
      </c>
      <c r="C958" s="12"/>
      <c r="D958" s="22">
        <v>0.3</v>
      </c>
      <c r="E958" s="22">
        <v>0.29166666666666669</v>
      </c>
      <c r="F958" s="22">
        <v>0.3</v>
      </c>
      <c r="G958" s="22">
        <v>0.26666666666666666</v>
      </c>
      <c r="H958" s="22" t="s">
        <v>358</v>
      </c>
      <c r="I958" s="91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0"/>
    </row>
    <row r="959" spans="1:65">
      <c r="A959" s="28"/>
      <c r="B959" s="3" t="s">
        <v>197</v>
      </c>
      <c r="C959" s="27"/>
      <c r="D959" s="11">
        <v>0.3</v>
      </c>
      <c r="E959" s="11">
        <v>0.28999999999999998</v>
      </c>
      <c r="F959" s="11">
        <v>0.3</v>
      </c>
      <c r="G959" s="11">
        <v>0.3</v>
      </c>
      <c r="H959" s="11" t="s">
        <v>358</v>
      </c>
      <c r="I959" s="91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0"/>
    </row>
    <row r="960" spans="1:65">
      <c r="A960" s="28"/>
      <c r="B960" s="3" t="s">
        <v>198</v>
      </c>
      <c r="C960" s="27"/>
      <c r="D960" s="23">
        <v>0</v>
      </c>
      <c r="E960" s="23">
        <v>7.5277265270907992E-3</v>
      </c>
      <c r="F960" s="23">
        <v>0</v>
      </c>
      <c r="G960" s="23">
        <v>5.1639777949432496E-2</v>
      </c>
      <c r="H960" s="23" t="s">
        <v>358</v>
      </c>
      <c r="I960" s="91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0"/>
    </row>
    <row r="961" spans="1:65">
      <c r="A961" s="28"/>
      <c r="B961" s="3" t="s">
        <v>84</v>
      </c>
      <c r="C961" s="27"/>
      <c r="D961" s="13">
        <v>0</v>
      </c>
      <c r="E961" s="13">
        <v>2.5809348092882739E-2</v>
      </c>
      <c r="F961" s="13">
        <v>0</v>
      </c>
      <c r="G961" s="13">
        <v>0.19364916731037185</v>
      </c>
      <c r="H961" s="13" t="s">
        <v>358</v>
      </c>
      <c r="I961" s="91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0"/>
    </row>
    <row r="962" spans="1:65">
      <c r="A962" s="28"/>
      <c r="B962" s="3" t="s">
        <v>199</v>
      </c>
      <c r="C962" s="27"/>
      <c r="D962" s="13">
        <v>6.993006993005757E-3</v>
      </c>
      <c r="E962" s="13">
        <v>-2.0979020979022045E-2</v>
      </c>
      <c r="F962" s="13">
        <v>6.993006993005757E-3</v>
      </c>
      <c r="G962" s="13">
        <v>-0.1048951048951059</v>
      </c>
      <c r="H962" s="13" t="s">
        <v>358</v>
      </c>
      <c r="I962" s="91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0"/>
    </row>
    <row r="963" spans="1:65">
      <c r="A963" s="28"/>
      <c r="B963" s="42" t="s">
        <v>200</v>
      </c>
      <c r="C963" s="43"/>
      <c r="D963" s="41">
        <v>0</v>
      </c>
      <c r="E963" s="41">
        <v>0.67</v>
      </c>
      <c r="F963" s="41">
        <v>0</v>
      </c>
      <c r="G963" s="41">
        <v>2.7</v>
      </c>
      <c r="H963" s="41">
        <v>16.18</v>
      </c>
      <c r="I963" s="91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0"/>
    </row>
    <row r="964" spans="1:65">
      <c r="B964" s="29"/>
      <c r="C964" s="20"/>
      <c r="D964" s="20"/>
      <c r="E964" s="20"/>
      <c r="F964" s="20"/>
      <c r="G964" s="20"/>
      <c r="H964" s="20"/>
      <c r="BM964" s="50"/>
    </row>
    <row r="965" spans="1:65" ht="15">
      <c r="B965" s="8" t="s">
        <v>351</v>
      </c>
      <c r="BM965" s="26" t="s">
        <v>64</v>
      </c>
    </row>
    <row r="966" spans="1:65" ht="15">
      <c r="A966" s="24" t="s">
        <v>32</v>
      </c>
      <c r="B966" s="18" t="s">
        <v>99</v>
      </c>
      <c r="C966" s="15" t="s">
        <v>100</v>
      </c>
      <c r="D966" s="16" t="s">
        <v>175</v>
      </c>
      <c r="E966" s="17" t="s">
        <v>175</v>
      </c>
      <c r="F966" s="17" t="s">
        <v>175</v>
      </c>
      <c r="G966" s="17" t="s">
        <v>175</v>
      </c>
      <c r="H966" s="17" t="s">
        <v>175</v>
      </c>
      <c r="I966" s="17" t="s">
        <v>175</v>
      </c>
      <c r="J966" s="17" t="s">
        <v>175</v>
      </c>
      <c r="K966" s="17" t="s">
        <v>175</v>
      </c>
      <c r="L966" s="17" t="s">
        <v>175</v>
      </c>
      <c r="M966" s="17" t="s">
        <v>175</v>
      </c>
      <c r="N966" s="17" t="s">
        <v>175</v>
      </c>
      <c r="O966" s="17" t="s">
        <v>175</v>
      </c>
      <c r="P966" s="17" t="s">
        <v>175</v>
      </c>
      <c r="Q966" s="17" t="s">
        <v>175</v>
      </c>
      <c r="R966" s="17" t="s">
        <v>175</v>
      </c>
      <c r="S966" s="91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1</v>
      </c>
    </row>
    <row r="967" spans="1:65">
      <c r="A967" s="28"/>
      <c r="B967" s="19" t="s">
        <v>176</v>
      </c>
      <c r="C967" s="9" t="s">
        <v>176</v>
      </c>
      <c r="D967" s="89" t="s">
        <v>177</v>
      </c>
      <c r="E967" s="90" t="s">
        <v>178</v>
      </c>
      <c r="F967" s="90" t="s">
        <v>179</v>
      </c>
      <c r="G967" s="90" t="s">
        <v>180</v>
      </c>
      <c r="H967" s="90" t="s">
        <v>181</v>
      </c>
      <c r="I967" s="90" t="s">
        <v>182</v>
      </c>
      <c r="J967" s="90" t="s">
        <v>183</v>
      </c>
      <c r="K967" s="90" t="s">
        <v>184</v>
      </c>
      <c r="L967" s="90" t="s">
        <v>185</v>
      </c>
      <c r="M967" s="90" t="s">
        <v>186</v>
      </c>
      <c r="N967" s="90" t="s">
        <v>187</v>
      </c>
      <c r="O967" s="90" t="s">
        <v>188</v>
      </c>
      <c r="P967" s="90" t="s">
        <v>189</v>
      </c>
      <c r="Q967" s="90" t="s">
        <v>190</v>
      </c>
      <c r="R967" s="90" t="s">
        <v>204</v>
      </c>
      <c r="S967" s="91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 t="s">
        <v>3</v>
      </c>
    </row>
    <row r="968" spans="1:65">
      <c r="A968" s="28"/>
      <c r="B968" s="19"/>
      <c r="C968" s="9"/>
      <c r="D968" s="10" t="s">
        <v>205</v>
      </c>
      <c r="E968" s="11" t="s">
        <v>205</v>
      </c>
      <c r="F968" s="11" t="s">
        <v>205</v>
      </c>
      <c r="G968" s="11" t="s">
        <v>205</v>
      </c>
      <c r="H968" s="11" t="s">
        <v>205</v>
      </c>
      <c r="I968" s="11" t="s">
        <v>205</v>
      </c>
      <c r="J968" s="11" t="s">
        <v>205</v>
      </c>
      <c r="K968" s="11" t="s">
        <v>206</v>
      </c>
      <c r="L968" s="11" t="s">
        <v>205</v>
      </c>
      <c r="M968" s="11" t="s">
        <v>206</v>
      </c>
      <c r="N968" s="11" t="s">
        <v>205</v>
      </c>
      <c r="O968" s="11" t="s">
        <v>205</v>
      </c>
      <c r="P968" s="11" t="s">
        <v>206</v>
      </c>
      <c r="Q968" s="11" t="s">
        <v>205</v>
      </c>
      <c r="R968" s="11" t="s">
        <v>205</v>
      </c>
      <c r="S968" s="91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2</v>
      </c>
    </row>
    <row r="969" spans="1:65">
      <c r="A969" s="28"/>
      <c r="B969" s="19"/>
      <c r="C969" s="9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91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3</v>
      </c>
    </row>
    <row r="970" spans="1:65">
      <c r="A970" s="28"/>
      <c r="B970" s="18">
        <v>1</v>
      </c>
      <c r="C970" s="14">
        <v>1</v>
      </c>
      <c r="D970" s="21">
        <v>0.71</v>
      </c>
      <c r="E970" s="21">
        <v>0.71399999999999997</v>
      </c>
      <c r="F970" s="21">
        <v>0.72</v>
      </c>
      <c r="G970" s="21">
        <v>0.73</v>
      </c>
      <c r="H970" s="21">
        <v>0.65</v>
      </c>
      <c r="I970" s="21">
        <v>0.67</v>
      </c>
      <c r="J970" s="21">
        <v>0.71</v>
      </c>
      <c r="K970" s="86">
        <v>0.7</v>
      </c>
      <c r="L970" s="21">
        <v>0.74</v>
      </c>
      <c r="M970" s="86">
        <v>0.7</v>
      </c>
      <c r="N970" s="21">
        <v>0.7</v>
      </c>
      <c r="O970" s="86">
        <v>0.6</v>
      </c>
      <c r="P970" s="86">
        <v>0.7</v>
      </c>
      <c r="Q970" s="21">
        <v>0.67700000000000005</v>
      </c>
      <c r="R970" s="21">
        <v>0.66900000000000004</v>
      </c>
      <c r="S970" s="91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</v>
      </c>
    </row>
    <row r="971" spans="1:65">
      <c r="A971" s="28"/>
      <c r="B971" s="19">
        <v>1</v>
      </c>
      <c r="C971" s="9">
        <v>2</v>
      </c>
      <c r="D971" s="11">
        <v>0.65800000000000003</v>
      </c>
      <c r="E971" s="11">
        <v>0.73499999999999999</v>
      </c>
      <c r="F971" s="11">
        <v>0.72</v>
      </c>
      <c r="G971" s="11">
        <v>0.71</v>
      </c>
      <c r="H971" s="11">
        <v>0.68</v>
      </c>
      <c r="I971" s="11">
        <v>0.66</v>
      </c>
      <c r="J971" s="11">
        <v>0.71</v>
      </c>
      <c r="K971" s="87">
        <v>0.6</v>
      </c>
      <c r="L971" s="11">
        <v>0.76</v>
      </c>
      <c r="M971" s="87">
        <v>0.7</v>
      </c>
      <c r="N971" s="11">
        <v>0.7</v>
      </c>
      <c r="O971" s="87">
        <v>0.6</v>
      </c>
      <c r="P971" s="87">
        <v>0.8</v>
      </c>
      <c r="Q971" s="11">
        <v>0.68</v>
      </c>
      <c r="R971" s="11">
        <v>0.65100000000000002</v>
      </c>
      <c r="S971" s="91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 t="e">
        <v>#N/A</v>
      </c>
    </row>
    <row r="972" spans="1:65">
      <c r="A972" s="28"/>
      <c r="B972" s="19">
        <v>1</v>
      </c>
      <c r="C972" s="9">
        <v>3</v>
      </c>
      <c r="D972" s="11">
        <v>0.64200000000000002</v>
      </c>
      <c r="E972" s="11">
        <v>0.69699999999999995</v>
      </c>
      <c r="F972" s="11">
        <v>0.71699999999999997</v>
      </c>
      <c r="G972" s="11">
        <v>0.69</v>
      </c>
      <c r="H972" s="11">
        <v>0.68</v>
      </c>
      <c r="I972" s="11">
        <v>0.65</v>
      </c>
      <c r="J972" s="11">
        <v>0.67</v>
      </c>
      <c r="K972" s="87">
        <v>0.7</v>
      </c>
      <c r="L972" s="11">
        <v>0.73</v>
      </c>
      <c r="M972" s="87">
        <v>0.7</v>
      </c>
      <c r="N972" s="11">
        <v>0.7</v>
      </c>
      <c r="O972" s="87">
        <v>0.6</v>
      </c>
      <c r="P972" s="87">
        <v>0.7</v>
      </c>
      <c r="Q972" s="11">
        <v>0.67700000000000005</v>
      </c>
      <c r="R972" s="11">
        <v>0.66700000000000004</v>
      </c>
      <c r="S972" s="91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16</v>
      </c>
    </row>
    <row r="973" spans="1:65">
      <c r="A973" s="28"/>
      <c r="B973" s="19">
        <v>1</v>
      </c>
      <c r="C973" s="9">
        <v>4</v>
      </c>
      <c r="D973" s="11">
        <v>0.63500000000000001</v>
      </c>
      <c r="E973" s="11">
        <v>0.755</v>
      </c>
      <c r="F973" s="11">
        <v>0.72</v>
      </c>
      <c r="G973" s="11">
        <v>0.69</v>
      </c>
      <c r="H973" s="11">
        <v>0.68</v>
      </c>
      <c r="I973" s="11">
        <v>0.66</v>
      </c>
      <c r="J973" s="11">
        <v>0.72</v>
      </c>
      <c r="K973" s="87">
        <v>0.7</v>
      </c>
      <c r="L973" s="11">
        <v>0.73</v>
      </c>
      <c r="M973" s="87">
        <v>0.7</v>
      </c>
      <c r="N973" s="11">
        <v>0.7</v>
      </c>
      <c r="O973" s="87">
        <v>0.6</v>
      </c>
      <c r="P973" s="87">
        <v>0.7</v>
      </c>
      <c r="Q973" s="11">
        <v>0.68600000000000005</v>
      </c>
      <c r="R973" s="11">
        <v>0.64</v>
      </c>
      <c r="S973" s="91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0.69084848484848482</v>
      </c>
    </row>
    <row r="974" spans="1:65">
      <c r="A974" s="28"/>
      <c r="B974" s="19">
        <v>1</v>
      </c>
      <c r="C974" s="9">
        <v>5</v>
      </c>
      <c r="D974" s="11">
        <v>0.63400000000000001</v>
      </c>
      <c r="E974" s="11">
        <v>0.70699999999999996</v>
      </c>
      <c r="F974" s="11">
        <v>0.69699999999999995</v>
      </c>
      <c r="G974" s="11">
        <v>0.7</v>
      </c>
      <c r="H974" s="11">
        <v>0.66</v>
      </c>
      <c r="I974" s="11">
        <v>0.67</v>
      </c>
      <c r="J974" s="11">
        <v>0.69</v>
      </c>
      <c r="K974" s="87">
        <v>0.7</v>
      </c>
      <c r="L974" s="11">
        <v>0.74</v>
      </c>
      <c r="M974" s="87">
        <v>0.7</v>
      </c>
      <c r="N974" s="11">
        <v>0.7</v>
      </c>
      <c r="O974" s="87">
        <v>0.57999999999999996</v>
      </c>
      <c r="P974" s="87">
        <v>0.8</v>
      </c>
      <c r="Q974" s="11">
        <v>0.68700000000000006</v>
      </c>
      <c r="R974" s="11">
        <v>0.66100000000000003</v>
      </c>
      <c r="S974" s="91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51</v>
      </c>
    </row>
    <row r="975" spans="1:65">
      <c r="A975" s="28"/>
      <c r="B975" s="19">
        <v>1</v>
      </c>
      <c r="C975" s="9">
        <v>6</v>
      </c>
      <c r="D975" s="11">
        <v>0.66</v>
      </c>
      <c r="E975" s="11">
        <v>0.72399999999999998</v>
      </c>
      <c r="F975" s="11">
        <v>0.70299999999999996</v>
      </c>
      <c r="G975" s="11">
        <v>0.69</v>
      </c>
      <c r="H975" s="11">
        <v>0.66</v>
      </c>
      <c r="I975" s="11">
        <v>0.67</v>
      </c>
      <c r="J975" s="11">
        <v>0.69</v>
      </c>
      <c r="K975" s="87">
        <v>0.7</v>
      </c>
      <c r="L975" s="11">
        <v>0.72</v>
      </c>
      <c r="M975" s="87">
        <v>0.7</v>
      </c>
      <c r="N975" s="11">
        <v>0.7</v>
      </c>
      <c r="O975" s="87">
        <v>0.6</v>
      </c>
      <c r="P975" s="87">
        <v>0.7</v>
      </c>
      <c r="Q975" s="11">
        <v>0.68400000000000005</v>
      </c>
      <c r="R975" s="11">
        <v>0.65900000000000003</v>
      </c>
      <c r="S975" s="91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0"/>
    </row>
    <row r="976" spans="1:65">
      <c r="A976" s="28"/>
      <c r="B976" s="20" t="s">
        <v>196</v>
      </c>
      <c r="C976" s="12"/>
      <c r="D976" s="22">
        <v>0.65649999999999997</v>
      </c>
      <c r="E976" s="22">
        <v>0.72199999999999998</v>
      </c>
      <c r="F976" s="22">
        <v>0.71283333333333332</v>
      </c>
      <c r="G976" s="22">
        <v>0.70166666666666655</v>
      </c>
      <c r="H976" s="22">
        <v>0.66833333333333345</v>
      </c>
      <c r="I976" s="22">
        <v>0.66333333333333333</v>
      </c>
      <c r="J976" s="22">
        <v>0.69833333333333325</v>
      </c>
      <c r="K976" s="22">
        <v>0.68333333333333324</v>
      </c>
      <c r="L976" s="22">
        <v>0.73666666666666669</v>
      </c>
      <c r="M976" s="22">
        <v>0.70000000000000007</v>
      </c>
      <c r="N976" s="22">
        <v>0.70000000000000007</v>
      </c>
      <c r="O976" s="22">
        <v>0.59666666666666668</v>
      </c>
      <c r="P976" s="22">
        <v>0.73333333333333339</v>
      </c>
      <c r="Q976" s="22">
        <v>0.6818333333333334</v>
      </c>
      <c r="R976" s="22">
        <v>0.65783333333333338</v>
      </c>
      <c r="S976" s="91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0"/>
    </row>
    <row r="977" spans="1:65">
      <c r="A977" s="28"/>
      <c r="B977" s="3" t="s">
        <v>197</v>
      </c>
      <c r="C977" s="27"/>
      <c r="D977" s="11">
        <v>0.65</v>
      </c>
      <c r="E977" s="11">
        <v>0.71899999999999997</v>
      </c>
      <c r="F977" s="11">
        <v>0.71849999999999992</v>
      </c>
      <c r="G977" s="11">
        <v>0.69499999999999995</v>
      </c>
      <c r="H977" s="11">
        <v>0.67</v>
      </c>
      <c r="I977" s="11">
        <v>0.66500000000000004</v>
      </c>
      <c r="J977" s="11">
        <v>0.7</v>
      </c>
      <c r="K977" s="11">
        <v>0.7</v>
      </c>
      <c r="L977" s="11">
        <v>0.73499999999999999</v>
      </c>
      <c r="M977" s="11">
        <v>0.7</v>
      </c>
      <c r="N977" s="11">
        <v>0.7</v>
      </c>
      <c r="O977" s="11">
        <v>0.6</v>
      </c>
      <c r="P977" s="11">
        <v>0.7</v>
      </c>
      <c r="Q977" s="11">
        <v>0.68200000000000005</v>
      </c>
      <c r="R977" s="11">
        <v>0.66</v>
      </c>
      <c r="S977" s="91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0"/>
    </row>
    <row r="978" spans="1:65">
      <c r="A978" s="28"/>
      <c r="B978" s="3" t="s">
        <v>198</v>
      </c>
      <c r="C978" s="27"/>
      <c r="D978" s="23">
        <v>2.8479817415145044E-2</v>
      </c>
      <c r="E978" s="23">
        <v>2.0861447696648494E-2</v>
      </c>
      <c r="F978" s="23">
        <v>1.018659249536698E-2</v>
      </c>
      <c r="G978" s="23">
        <v>1.6020819787597236E-2</v>
      </c>
      <c r="H978" s="23">
        <v>1.3291601358251269E-2</v>
      </c>
      <c r="I978" s="23">
        <v>8.1649658092772665E-3</v>
      </c>
      <c r="J978" s="23">
        <v>1.834847859269716E-2</v>
      </c>
      <c r="K978" s="23">
        <v>4.0824829046386291E-2</v>
      </c>
      <c r="L978" s="23">
        <v>1.3662601021279476E-2</v>
      </c>
      <c r="M978" s="23">
        <v>1.2161883888976234E-16</v>
      </c>
      <c r="N978" s="23">
        <v>1.2161883888976234E-16</v>
      </c>
      <c r="O978" s="23">
        <v>8.1649658092772665E-3</v>
      </c>
      <c r="P978" s="23">
        <v>5.1639777949432274E-2</v>
      </c>
      <c r="Q978" s="23">
        <v>4.4459719597256461E-3</v>
      </c>
      <c r="R978" s="23">
        <v>1.0815112882751934E-2</v>
      </c>
      <c r="S978" s="149"/>
      <c r="T978" s="150"/>
      <c r="U978" s="150"/>
      <c r="V978" s="150"/>
      <c r="W978" s="150"/>
      <c r="X978" s="150"/>
      <c r="Y978" s="150"/>
      <c r="Z978" s="150"/>
      <c r="AA978" s="150"/>
      <c r="AB978" s="150"/>
      <c r="AC978" s="150"/>
      <c r="AD978" s="150"/>
      <c r="AE978" s="150"/>
      <c r="AF978" s="150"/>
      <c r="AG978" s="150"/>
      <c r="AH978" s="150"/>
      <c r="AI978" s="150"/>
      <c r="AJ978" s="150"/>
      <c r="AK978" s="150"/>
      <c r="AL978" s="150"/>
      <c r="AM978" s="150"/>
      <c r="AN978" s="150"/>
      <c r="AO978" s="150"/>
      <c r="AP978" s="150"/>
      <c r="AQ978" s="150"/>
      <c r="AR978" s="150"/>
      <c r="AS978" s="150"/>
      <c r="AT978" s="150"/>
      <c r="AU978" s="150"/>
      <c r="AV978" s="150"/>
      <c r="AW978" s="150"/>
      <c r="AX978" s="150"/>
      <c r="AY978" s="150"/>
      <c r="AZ978" s="150"/>
      <c r="BA978" s="150"/>
      <c r="BB978" s="150"/>
      <c r="BC978" s="150"/>
      <c r="BD978" s="150"/>
      <c r="BE978" s="150"/>
      <c r="BF978" s="150"/>
      <c r="BG978" s="150"/>
      <c r="BH978" s="150"/>
      <c r="BI978" s="150"/>
      <c r="BJ978" s="150"/>
      <c r="BK978" s="150"/>
      <c r="BL978" s="150"/>
      <c r="BM978" s="51"/>
    </row>
    <row r="979" spans="1:65">
      <c r="A979" s="28"/>
      <c r="B979" s="3" t="s">
        <v>84</v>
      </c>
      <c r="C979" s="27"/>
      <c r="D979" s="13">
        <v>4.338129080753244E-2</v>
      </c>
      <c r="E979" s="13">
        <v>2.8893971879014536E-2</v>
      </c>
      <c r="F979" s="13">
        <v>1.4290286409212503E-2</v>
      </c>
      <c r="G979" s="13">
        <v>2.283252226260889E-2</v>
      </c>
      <c r="H979" s="13">
        <v>1.9887682830301148E-2</v>
      </c>
      <c r="I979" s="13">
        <v>1.2308993682327537E-2</v>
      </c>
      <c r="J979" s="13">
        <v>2.6274671015795458E-2</v>
      </c>
      <c r="K979" s="13">
        <v>5.9743652263004335E-2</v>
      </c>
      <c r="L979" s="13">
        <v>1.8546517223456301E-2</v>
      </c>
      <c r="M979" s="13">
        <v>1.7374119841394619E-16</v>
      </c>
      <c r="N979" s="13">
        <v>1.7374119841394619E-16</v>
      </c>
      <c r="O979" s="13">
        <v>1.3684300239012178E-2</v>
      </c>
      <c r="P979" s="13">
        <v>7.0417879021953095E-2</v>
      </c>
      <c r="Q979" s="13">
        <v>6.5206139717315752E-3</v>
      </c>
      <c r="R979" s="13">
        <v>1.6440506029012314E-2</v>
      </c>
      <c r="S979" s="91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0"/>
    </row>
    <row r="980" spans="1:65">
      <c r="A980" s="28"/>
      <c r="B980" s="3" t="s">
        <v>199</v>
      </c>
      <c r="C980" s="27"/>
      <c r="D980" s="13">
        <v>-4.9719273620492999E-2</v>
      </c>
      <c r="E980" s="13">
        <v>4.5091674708307661E-2</v>
      </c>
      <c r="F980" s="13">
        <v>3.1822966926923435E-2</v>
      </c>
      <c r="G980" s="13">
        <v>1.5659268356873257E-2</v>
      </c>
      <c r="H980" s="13">
        <v>-3.2590578120887614E-2</v>
      </c>
      <c r="I980" s="13">
        <v>-3.9828055092551939E-2</v>
      </c>
      <c r="J980" s="13">
        <v>1.0834283709097114E-2</v>
      </c>
      <c r="K980" s="13">
        <v>-1.0878147205895305E-2</v>
      </c>
      <c r="L980" s="13">
        <v>6.6321607158522644E-2</v>
      </c>
      <c r="M980" s="13">
        <v>1.3246776032985519E-2</v>
      </c>
      <c r="N980" s="13">
        <v>1.3246776032985519E-2</v>
      </c>
      <c r="O980" s="13">
        <v>-0.13632774804807435</v>
      </c>
      <c r="P980" s="13">
        <v>6.1496622510746723E-2</v>
      </c>
      <c r="Q980" s="13">
        <v>-1.3049390297394381E-2</v>
      </c>
      <c r="R980" s="13">
        <v>-4.7789279761382475E-2</v>
      </c>
      <c r="S980" s="91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0"/>
    </row>
    <row r="981" spans="1:65">
      <c r="A981" s="28"/>
      <c r="B981" s="42" t="s">
        <v>200</v>
      </c>
      <c r="C981" s="43"/>
      <c r="D981" s="41">
        <v>0.91</v>
      </c>
      <c r="E981" s="41">
        <v>0.87</v>
      </c>
      <c r="F981" s="41">
        <v>0.62</v>
      </c>
      <c r="G981" s="41">
        <v>0.32</v>
      </c>
      <c r="H981" s="41">
        <v>0.59</v>
      </c>
      <c r="I981" s="41">
        <v>0.73</v>
      </c>
      <c r="J981" s="41">
        <v>0.22</v>
      </c>
      <c r="K981" s="41" t="s">
        <v>201</v>
      </c>
      <c r="L981" s="41">
        <v>1.27</v>
      </c>
      <c r="M981" s="41" t="s">
        <v>201</v>
      </c>
      <c r="N981" s="41">
        <v>0.27</v>
      </c>
      <c r="O981" s="41">
        <v>2.5499999999999998</v>
      </c>
      <c r="P981" s="41" t="s">
        <v>201</v>
      </c>
      <c r="Q981" s="41">
        <v>0.22</v>
      </c>
      <c r="R981" s="41">
        <v>0.88</v>
      </c>
      <c r="S981" s="91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0"/>
    </row>
    <row r="982" spans="1:65">
      <c r="B982" s="29" t="s">
        <v>225</v>
      </c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BM982" s="50"/>
    </row>
    <row r="983" spans="1:65">
      <c r="BM983" s="50"/>
    </row>
    <row r="984" spans="1:65" ht="15">
      <c r="B984" s="8" t="s">
        <v>352</v>
      </c>
      <c r="BM984" s="26" t="s">
        <v>64</v>
      </c>
    </row>
    <row r="985" spans="1:65" ht="15">
      <c r="A985" s="24" t="s">
        <v>63</v>
      </c>
      <c r="B985" s="18" t="s">
        <v>99</v>
      </c>
      <c r="C985" s="15" t="s">
        <v>100</v>
      </c>
      <c r="D985" s="16" t="s">
        <v>175</v>
      </c>
      <c r="E985" s="17" t="s">
        <v>175</v>
      </c>
      <c r="F985" s="17" t="s">
        <v>175</v>
      </c>
      <c r="G985" s="17" t="s">
        <v>175</v>
      </c>
      <c r="H985" s="17" t="s">
        <v>175</v>
      </c>
      <c r="I985" s="17" t="s">
        <v>175</v>
      </c>
      <c r="J985" s="17" t="s">
        <v>175</v>
      </c>
      <c r="K985" s="17" t="s">
        <v>175</v>
      </c>
      <c r="L985" s="17" t="s">
        <v>175</v>
      </c>
      <c r="M985" s="17" t="s">
        <v>175</v>
      </c>
      <c r="N985" s="17" t="s">
        <v>175</v>
      </c>
      <c r="O985" s="17" t="s">
        <v>175</v>
      </c>
      <c r="P985" s="17" t="s">
        <v>175</v>
      </c>
      <c r="Q985" s="17" t="s">
        <v>175</v>
      </c>
      <c r="R985" s="17" t="s">
        <v>175</v>
      </c>
      <c r="S985" s="91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1</v>
      </c>
    </row>
    <row r="986" spans="1:65">
      <c r="A986" s="28"/>
      <c r="B986" s="19" t="s">
        <v>176</v>
      </c>
      <c r="C986" s="9" t="s">
        <v>176</v>
      </c>
      <c r="D986" s="89" t="s">
        <v>177</v>
      </c>
      <c r="E986" s="90" t="s">
        <v>178</v>
      </c>
      <c r="F986" s="90" t="s">
        <v>179</v>
      </c>
      <c r="G986" s="90" t="s">
        <v>180</v>
      </c>
      <c r="H986" s="90" t="s">
        <v>181</v>
      </c>
      <c r="I986" s="90" t="s">
        <v>182</v>
      </c>
      <c r="J986" s="90" t="s">
        <v>183</v>
      </c>
      <c r="K986" s="90" t="s">
        <v>184</v>
      </c>
      <c r="L986" s="90" t="s">
        <v>185</v>
      </c>
      <c r="M986" s="90" t="s">
        <v>186</v>
      </c>
      <c r="N986" s="90" t="s">
        <v>187</v>
      </c>
      <c r="O986" s="90" t="s">
        <v>188</v>
      </c>
      <c r="P986" s="90" t="s">
        <v>189</v>
      </c>
      <c r="Q986" s="90" t="s">
        <v>190</v>
      </c>
      <c r="R986" s="90" t="s">
        <v>204</v>
      </c>
      <c r="S986" s="91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 t="s">
        <v>3</v>
      </c>
    </row>
    <row r="987" spans="1:65">
      <c r="A987" s="28"/>
      <c r="B987" s="19"/>
      <c r="C987" s="9"/>
      <c r="D987" s="10" t="s">
        <v>205</v>
      </c>
      <c r="E987" s="11" t="s">
        <v>205</v>
      </c>
      <c r="F987" s="11" t="s">
        <v>205</v>
      </c>
      <c r="G987" s="11" t="s">
        <v>206</v>
      </c>
      <c r="H987" s="11" t="s">
        <v>101</v>
      </c>
      <c r="I987" s="11" t="s">
        <v>101</v>
      </c>
      <c r="J987" s="11" t="s">
        <v>205</v>
      </c>
      <c r="K987" s="11" t="s">
        <v>206</v>
      </c>
      <c r="L987" s="11" t="s">
        <v>205</v>
      </c>
      <c r="M987" s="11" t="s">
        <v>206</v>
      </c>
      <c r="N987" s="11" t="s">
        <v>205</v>
      </c>
      <c r="O987" s="11" t="s">
        <v>101</v>
      </c>
      <c r="P987" s="11" t="s">
        <v>206</v>
      </c>
      <c r="Q987" s="11" t="s">
        <v>205</v>
      </c>
      <c r="R987" s="11" t="s">
        <v>205</v>
      </c>
      <c r="S987" s="91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0</v>
      </c>
    </row>
    <row r="988" spans="1:65">
      <c r="A988" s="28"/>
      <c r="B988" s="19"/>
      <c r="C988" s="9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91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0</v>
      </c>
    </row>
    <row r="989" spans="1:65">
      <c r="A989" s="28"/>
      <c r="B989" s="18">
        <v>1</v>
      </c>
      <c r="C989" s="14">
        <v>1</v>
      </c>
      <c r="D989" s="156">
        <v>160</v>
      </c>
      <c r="E989" s="156">
        <v>156</v>
      </c>
      <c r="F989" s="156">
        <v>156.5</v>
      </c>
      <c r="G989" s="156">
        <v>155</v>
      </c>
      <c r="H989" s="156">
        <v>156</v>
      </c>
      <c r="I989" s="156">
        <v>153</v>
      </c>
      <c r="J989" s="156">
        <v>160</v>
      </c>
      <c r="K989" s="156">
        <v>158</v>
      </c>
      <c r="L989" s="156">
        <v>146</v>
      </c>
      <c r="M989" s="157">
        <v>163</v>
      </c>
      <c r="N989" s="156">
        <v>163</v>
      </c>
      <c r="O989" s="157">
        <v>112</v>
      </c>
      <c r="P989" s="156">
        <v>161</v>
      </c>
      <c r="Q989" s="156">
        <v>151.5</v>
      </c>
      <c r="R989" s="156">
        <v>153</v>
      </c>
      <c r="S989" s="158"/>
      <c r="T989" s="159"/>
      <c r="U989" s="159"/>
      <c r="V989" s="159"/>
      <c r="W989" s="159"/>
      <c r="X989" s="159"/>
      <c r="Y989" s="159"/>
      <c r="Z989" s="159"/>
      <c r="AA989" s="159"/>
      <c r="AB989" s="159"/>
      <c r="AC989" s="159"/>
      <c r="AD989" s="159"/>
      <c r="AE989" s="159"/>
      <c r="AF989" s="159"/>
      <c r="AG989" s="159"/>
      <c r="AH989" s="159"/>
      <c r="AI989" s="159"/>
      <c r="AJ989" s="159"/>
      <c r="AK989" s="159"/>
      <c r="AL989" s="159"/>
      <c r="AM989" s="159"/>
      <c r="AN989" s="159"/>
      <c r="AO989" s="159"/>
      <c r="AP989" s="159"/>
      <c r="AQ989" s="159"/>
      <c r="AR989" s="159"/>
      <c r="AS989" s="159"/>
      <c r="AT989" s="159"/>
      <c r="AU989" s="159"/>
      <c r="AV989" s="159"/>
      <c r="AW989" s="159"/>
      <c r="AX989" s="159"/>
      <c r="AY989" s="159"/>
      <c r="AZ989" s="159"/>
      <c r="BA989" s="159"/>
      <c r="BB989" s="159"/>
      <c r="BC989" s="159"/>
      <c r="BD989" s="159"/>
      <c r="BE989" s="159"/>
      <c r="BF989" s="159"/>
      <c r="BG989" s="159"/>
      <c r="BH989" s="159"/>
      <c r="BI989" s="159"/>
      <c r="BJ989" s="159"/>
      <c r="BK989" s="159"/>
      <c r="BL989" s="159"/>
      <c r="BM989" s="160">
        <v>1</v>
      </c>
    </row>
    <row r="990" spans="1:65">
      <c r="A990" s="28"/>
      <c r="B990" s="19">
        <v>1</v>
      </c>
      <c r="C990" s="9">
        <v>2</v>
      </c>
      <c r="D990" s="161">
        <v>146.5</v>
      </c>
      <c r="E990" s="161">
        <v>159.5</v>
      </c>
      <c r="F990" s="161">
        <v>155</v>
      </c>
      <c r="G990" s="161">
        <v>153</v>
      </c>
      <c r="H990" s="161">
        <v>155</v>
      </c>
      <c r="I990" s="161">
        <v>154</v>
      </c>
      <c r="J990" s="162">
        <v>170</v>
      </c>
      <c r="K990" s="162">
        <v>133</v>
      </c>
      <c r="L990" s="161">
        <v>149</v>
      </c>
      <c r="M990" s="163">
        <v>164</v>
      </c>
      <c r="N990" s="161">
        <v>156</v>
      </c>
      <c r="O990" s="163">
        <v>110.8</v>
      </c>
      <c r="P990" s="161">
        <v>156</v>
      </c>
      <c r="Q990" s="161">
        <v>153.5</v>
      </c>
      <c r="R990" s="161">
        <v>151</v>
      </c>
      <c r="S990" s="158"/>
      <c r="T990" s="159"/>
      <c r="U990" s="159"/>
      <c r="V990" s="159"/>
      <c r="W990" s="159"/>
      <c r="X990" s="159"/>
      <c r="Y990" s="159"/>
      <c r="Z990" s="159"/>
      <c r="AA990" s="159"/>
      <c r="AB990" s="159"/>
      <c r="AC990" s="159"/>
      <c r="AD990" s="159"/>
      <c r="AE990" s="159"/>
      <c r="AF990" s="159"/>
      <c r="AG990" s="159"/>
      <c r="AH990" s="159"/>
      <c r="AI990" s="159"/>
      <c r="AJ990" s="159"/>
      <c r="AK990" s="159"/>
      <c r="AL990" s="159"/>
      <c r="AM990" s="159"/>
      <c r="AN990" s="159"/>
      <c r="AO990" s="159"/>
      <c r="AP990" s="159"/>
      <c r="AQ990" s="159"/>
      <c r="AR990" s="159"/>
      <c r="AS990" s="159"/>
      <c r="AT990" s="159"/>
      <c r="AU990" s="159"/>
      <c r="AV990" s="159"/>
      <c r="AW990" s="159"/>
      <c r="AX990" s="159"/>
      <c r="AY990" s="159"/>
      <c r="AZ990" s="159"/>
      <c r="BA990" s="159"/>
      <c r="BB990" s="159"/>
      <c r="BC990" s="159"/>
      <c r="BD990" s="159"/>
      <c r="BE990" s="159"/>
      <c r="BF990" s="159"/>
      <c r="BG990" s="159"/>
      <c r="BH990" s="159"/>
      <c r="BI990" s="159"/>
      <c r="BJ990" s="159"/>
      <c r="BK990" s="159"/>
      <c r="BL990" s="159"/>
      <c r="BM990" s="160" t="e">
        <v>#N/A</v>
      </c>
    </row>
    <row r="991" spans="1:65">
      <c r="A991" s="28"/>
      <c r="B991" s="19">
        <v>1</v>
      </c>
      <c r="C991" s="9">
        <v>3</v>
      </c>
      <c r="D991" s="161">
        <v>150</v>
      </c>
      <c r="E991" s="161">
        <v>150.5</v>
      </c>
      <c r="F991" s="161">
        <v>156</v>
      </c>
      <c r="G991" s="161">
        <v>154</v>
      </c>
      <c r="H991" s="161">
        <v>156</v>
      </c>
      <c r="I991" s="161">
        <v>152</v>
      </c>
      <c r="J991" s="161">
        <v>160</v>
      </c>
      <c r="K991" s="161">
        <v>153</v>
      </c>
      <c r="L991" s="161">
        <v>150</v>
      </c>
      <c r="M991" s="163">
        <v>163</v>
      </c>
      <c r="N991" s="161">
        <v>161</v>
      </c>
      <c r="O991" s="163">
        <v>110.9</v>
      </c>
      <c r="P991" s="161">
        <v>162</v>
      </c>
      <c r="Q991" s="161">
        <v>156</v>
      </c>
      <c r="R991" s="161">
        <v>158.5</v>
      </c>
      <c r="S991" s="158"/>
      <c r="T991" s="159"/>
      <c r="U991" s="159"/>
      <c r="V991" s="159"/>
      <c r="W991" s="159"/>
      <c r="X991" s="159"/>
      <c r="Y991" s="159"/>
      <c r="Z991" s="159"/>
      <c r="AA991" s="159"/>
      <c r="AB991" s="159"/>
      <c r="AC991" s="159"/>
      <c r="AD991" s="159"/>
      <c r="AE991" s="159"/>
      <c r="AF991" s="159"/>
      <c r="AG991" s="159"/>
      <c r="AH991" s="159"/>
      <c r="AI991" s="159"/>
      <c r="AJ991" s="159"/>
      <c r="AK991" s="159"/>
      <c r="AL991" s="159"/>
      <c r="AM991" s="159"/>
      <c r="AN991" s="159"/>
      <c r="AO991" s="159"/>
      <c r="AP991" s="159"/>
      <c r="AQ991" s="159"/>
      <c r="AR991" s="159"/>
      <c r="AS991" s="159"/>
      <c r="AT991" s="159"/>
      <c r="AU991" s="159"/>
      <c r="AV991" s="159"/>
      <c r="AW991" s="159"/>
      <c r="AX991" s="159"/>
      <c r="AY991" s="159"/>
      <c r="AZ991" s="159"/>
      <c r="BA991" s="159"/>
      <c r="BB991" s="159"/>
      <c r="BC991" s="159"/>
      <c r="BD991" s="159"/>
      <c r="BE991" s="159"/>
      <c r="BF991" s="159"/>
      <c r="BG991" s="159"/>
      <c r="BH991" s="159"/>
      <c r="BI991" s="159"/>
      <c r="BJ991" s="159"/>
      <c r="BK991" s="159"/>
      <c r="BL991" s="159"/>
      <c r="BM991" s="160">
        <v>16</v>
      </c>
    </row>
    <row r="992" spans="1:65">
      <c r="A992" s="28"/>
      <c r="B992" s="19">
        <v>1</v>
      </c>
      <c r="C992" s="9">
        <v>4</v>
      </c>
      <c r="D992" s="161">
        <v>154</v>
      </c>
      <c r="E992" s="161">
        <v>155.5</v>
      </c>
      <c r="F992" s="161">
        <v>152.5</v>
      </c>
      <c r="G992" s="161">
        <v>154</v>
      </c>
      <c r="H992" s="161">
        <v>158</v>
      </c>
      <c r="I992" s="161">
        <v>157</v>
      </c>
      <c r="J992" s="161">
        <v>162</v>
      </c>
      <c r="K992" s="161">
        <v>156</v>
      </c>
      <c r="L992" s="161">
        <v>151</v>
      </c>
      <c r="M992" s="163">
        <v>162</v>
      </c>
      <c r="N992" s="161">
        <v>157</v>
      </c>
      <c r="O992" s="162">
        <v>100.2</v>
      </c>
      <c r="P992" s="161">
        <v>157</v>
      </c>
      <c r="Q992" s="161">
        <v>153.5</v>
      </c>
      <c r="R992" s="161">
        <v>152</v>
      </c>
      <c r="S992" s="158"/>
      <c r="T992" s="159"/>
      <c r="U992" s="159"/>
      <c r="V992" s="159"/>
      <c r="W992" s="159"/>
      <c r="X992" s="159"/>
      <c r="Y992" s="159"/>
      <c r="Z992" s="159"/>
      <c r="AA992" s="159"/>
      <c r="AB992" s="159"/>
      <c r="AC992" s="159"/>
      <c r="AD992" s="159"/>
      <c r="AE992" s="159"/>
      <c r="AF992" s="159"/>
      <c r="AG992" s="159"/>
      <c r="AH992" s="159"/>
      <c r="AI992" s="159"/>
      <c r="AJ992" s="159"/>
      <c r="AK992" s="159"/>
      <c r="AL992" s="159"/>
      <c r="AM992" s="159"/>
      <c r="AN992" s="159"/>
      <c r="AO992" s="159"/>
      <c r="AP992" s="159"/>
      <c r="AQ992" s="159"/>
      <c r="AR992" s="159"/>
      <c r="AS992" s="159"/>
      <c r="AT992" s="159"/>
      <c r="AU992" s="159"/>
      <c r="AV992" s="159"/>
      <c r="AW992" s="159"/>
      <c r="AX992" s="159"/>
      <c r="AY992" s="159"/>
      <c r="AZ992" s="159"/>
      <c r="BA992" s="159"/>
      <c r="BB992" s="159"/>
      <c r="BC992" s="159"/>
      <c r="BD992" s="159"/>
      <c r="BE992" s="159"/>
      <c r="BF992" s="159"/>
      <c r="BG992" s="159"/>
      <c r="BH992" s="159"/>
      <c r="BI992" s="159"/>
      <c r="BJ992" s="159"/>
      <c r="BK992" s="159"/>
      <c r="BL992" s="159"/>
      <c r="BM992" s="160">
        <v>155.39871794871794</v>
      </c>
    </row>
    <row r="993" spans="1:65">
      <c r="A993" s="28"/>
      <c r="B993" s="19">
        <v>1</v>
      </c>
      <c r="C993" s="9">
        <v>5</v>
      </c>
      <c r="D993" s="161">
        <v>152</v>
      </c>
      <c r="E993" s="161">
        <v>155</v>
      </c>
      <c r="F993" s="161">
        <v>150</v>
      </c>
      <c r="G993" s="161">
        <v>153</v>
      </c>
      <c r="H993" s="161">
        <v>157</v>
      </c>
      <c r="I993" s="161">
        <v>153</v>
      </c>
      <c r="J993" s="161">
        <v>160</v>
      </c>
      <c r="K993" s="161">
        <v>160</v>
      </c>
      <c r="L993" s="161">
        <v>150</v>
      </c>
      <c r="M993" s="163">
        <v>162</v>
      </c>
      <c r="N993" s="161">
        <v>160</v>
      </c>
      <c r="O993" s="163">
        <v>106.2</v>
      </c>
      <c r="P993" s="161">
        <v>161</v>
      </c>
      <c r="Q993" s="161">
        <v>156</v>
      </c>
      <c r="R993" s="161">
        <v>155.5</v>
      </c>
      <c r="S993" s="158"/>
      <c r="T993" s="159"/>
      <c r="U993" s="159"/>
      <c r="V993" s="159"/>
      <c r="W993" s="159"/>
      <c r="X993" s="159"/>
      <c r="Y993" s="159"/>
      <c r="Z993" s="159"/>
      <c r="AA993" s="159"/>
      <c r="AB993" s="159"/>
      <c r="AC993" s="159"/>
      <c r="AD993" s="159"/>
      <c r="AE993" s="159"/>
      <c r="AF993" s="159"/>
      <c r="AG993" s="159"/>
      <c r="AH993" s="159"/>
      <c r="AI993" s="159"/>
      <c r="AJ993" s="159"/>
      <c r="AK993" s="159"/>
      <c r="AL993" s="159"/>
      <c r="AM993" s="159"/>
      <c r="AN993" s="159"/>
      <c r="AO993" s="159"/>
      <c r="AP993" s="159"/>
      <c r="AQ993" s="159"/>
      <c r="AR993" s="159"/>
      <c r="AS993" s="159"/>
      <c r="AT993" s="159"/>
      <c r="AU993" s="159"/>
      <c r="AV993" s="159"/>
      <c r="AW993" s="159"/>
      <c r="AX993" s="159"/>
      <c r="AY993" s="159"/>
      <c r="AZ993" s="159"/>
      <c r="BA993" s="159"/>
      <c r="BB993" s="159"/>
      <c r="BC993" s="159"/>
      <c r="BD993" s="159"/>
      <c r="BE993" s="159"/>
      <c r="BF993" s="159"/>
      <c r="BG993" s="159"/>
      <c r="BH993" s="159"/>
      <c r="BI993" s="159"/>
      <c r="BJ993" s="159"/>
      <c r="BK993" s="159"/>
      <c r="BL993" s="159"/>
      <c r="BM993" s="160">
        <v>52</v>
      </c>
    </row>
    <row r="994" spans="1:65">
      <c r="A994" s="28"/>
      <c r="B994" s="19">
        <v>1</v>
      </c>
      <c r="C994" s="9">
        <v>6</v>
      </c>
      <c r="D994" s="161">
        <v>156.5</v>
      </c>
      <c r="E994" s="161">
        <v>153.5</v>
      </c>
      <c r="F994" s="161">
        <v>156.5</v>
      </c>
      <c r="G994" s="161">
        <v>152</v>
      </c>
      <c r="H994" s="161">
        <v>156</v>
      </c>
      <c r="I994" s="161">
        <v>151</v>
      </c>
      <c r="J994" s="161">
        <v>161</v>
      </c>
      <c r="K994" s="161">
        <v>158</v>
      </c>
      <c r="L994" s="161">
        <v>152</v>
      </c>
      <c r="M994" s="163">
        <v>164</v>
      </c>
      <c r="N994" s="161">
        <v>163</v>
      </c>
      <c r="O994" s="163">
        <v>109.5</v>
      </c>
      <c r="P994" s="161">
        <v>157</v>
      </c>
      <c r="Q994" s="161">
        <v>152</v>
      </c>
      <c r="R994" s="161">
        <v>156.5</v>
      </c>
      <c r="S994" s="158"/>
      <c r="T994" s="159"/>
      <c r="U994" s="159"/>
      <c r="V994" s="159"/>
      <c r="W994" s="159"/>
      <c r="X994" s="159"/>
      <c r="Y994" s="159"/>
      <c r="Z994" s="159"/>
      <c r="AA994" s="159"/>
      <c r="AB994" s="159"/>
      <c r="AC994" s="159"/>
      <c r="AD994" s="159"/>
      <c r="AE994" s="159"/>
      <c r="AF994" s="159"/>
      <c r="AG994" s="159"/>
      <c r="AH994" s="159"/>
      <c r="AI994" s="159"/>
      <c r="AJ994" s="159"/>
      <c r="AK994" s="159"/>
      <c r="AL994" s="159"/>
      <c r="AM994" s="159"/>
      <c r="AN994" s="159"/>
      <c r="AO994" s="159"/>
      <c r="AP994" s="159"/>
      <c r="AQ994" s="159"/>
      <c r="AR994" s="159"/>
      <c r="AS994" s="159"/>
      <c r="AT994" s="159"/>
      <c r="AU994" s="159"/>
      <c r="AV994" s="159"/>
      <c r="AW994" s="159"/>
      <c r="AX994" s="159"/>
      <c r="AY994" s="159"/>
      <c r="AZ994" s="159"/>
      <c r="BA994" s="159"/>
      <c r="BB994" s="159"/>
      <c r="BC994" s="159"/>
      <c r="BD994" s="159"/>
      <c r="BE994" s="159"/>
      <c r="BF994" s="159"/>
      <c r="BG994" s="159"/>
      <c r="BH994" s="159"/>
      <c r="BI994" s="159"/>
      <c r="BJ994" s="159"/>
      <c r="BK994" s="159"/>
      <c r="BL994" s="159"/>
      <c r="BM994" s="164"/>
    </row>
    <row r="995" spans="1:65">
      <c r="A995" s="28"/>
      <c r="B995" s="20" t="s">
        <v>196</v>
      </c>
      <c r="C995" s="12"/>
      <c r="D995" s="165">
        <v>153.16666666666666</v>
      </c>
      <c r="E995" s="165">
        <v>155</v>
      </c>
      <c r="F995" s="165">
        <v>154.41666666666666</v>
      </c>
      <c r="G995" s="165">
        <v>153.5</v>
      </c>
      <c r="H995" s="165">
        <v>156.33333333333334</v>
      </c>
      <c r="I995" s="165">
        <v>153.33333333333334</v>
      </c>
      <c r="J995" s="165">
        <v>162.16666666666666</v>
      </c>
      <c r="K995" s="165">
        <v>153</v>
      </c>
      <c r="L995" s="165">
        <v>149.66666666666666</v>
      </c>
      <c r="M995" s="165">
        <v>163</v>
      </c>
      <c r="N995" s="165">
        <v>160</v>
      </c>
      <c r="O995" s="165">
        <v>108.26666666666667</v>
      </c>
      <c r="P995" s="165">
        <v>159</v>
      </c>
      <c r="Q995" s="165">
        <v>153.75</v>
      </c>
      <c r="R995" s="165">
        <v>154.41666666666666</v>
      </c>
      <c r="S995" s="158"/>
      <c r="T995" s="159"/>
      <c r="U995" s="159"/>
      <c r="V995" s="159"/>
      <c r="W995" s="159"/>
      <c r="X995" s="159"/>
      <c r="Y995" s="159"/>
      <c r="Z995" s="159"/>
      <c r="AA995" s="159"/>
      <c r="AB995" s="159"/>
      <c r="AC995" s="159"/>
      <c r="AD995" s="159"/>
      <c r="AE995" s="159"/>
      <c r="AF995" s="159"/>
      <c r="AG995" s="159"/>
      <c r="AH995" s="159"/>
      <c r="AI995" s="159"/>
      <c r="AJ995" s="159"/>
      <c r="AK995" s="159"/>
      <c r="AL995" s="159"/>
      <c r="AM995" s="159"/>
      <c r="AN995" s="159"/>
      <c r="AO995" s="159"/>
      <c r="AP995" s="159"/>
      <c r="AQ995" s="159"/>
      <c r="AR995" s="159"/>
      <c r="AS995" s="159"/>
      <c r="AT995" s="159"/>
      <c r="AU995" s="159"/>
      <c r="AV995" s="159"/>
      <c r="AW995" s="159"/>
      <c r="AX995" s="159"/>
      <c r="AY995" s="159"/>
      <c r="AZ995" s="159"/>
      <c r="BA995" s="159"/>
      <c r="BB995" s="159"/>
      <c r="BC995" s="159"/>
      <c r="BD995" s="159"/>
      <c r="BE995" s="159"/>
      <c r="BF995" s="159"/>
      <c r="BG995" s="159"/>
      <c r="BH995" s="159"/>
      <c r="BI995" s="159"/>
      <c r="BJ995" s="159"/>
      <c r="BK995" s="159"/>
      <c r="BL995" s="159"/>
      <c r="BM995" s="164"/>
    </row>
    <row r="996" spans="1:65">
      <c r="A996" s="28"/>
      <c r="B996" s="3" t="s">
        <v>197</v>
      </c>
      <c r="C996" s="27"/>
      <c r="D996" s="161">
        <v>153</v>
      </c>
      <c r="E996" s="161">
        <v>155.25</v>
      </c>
      <c r="F996" s="161">
        <v>155.5</v>
      </c>
      <c r="G996" s="161">
        <v>153.5</v>
      </c>
      <c r="H996" s="161">
        <v>156</v>
      </c>
      <c r="I996" s="161">
        <v>153</v>
      </c>
      <c r="J996" s="161">
        <v>160.5</v>
      </c>
      <c r="K996" s="161">
        <v>157</v>
      </c>
      <c r="L996" s="161">
        <v>150</v>
      </c>
      <c r="M996" s="161">
        <v>163</v>
      </c>
      <c r="N996" s="161">
        <v>160.5</v>
      </c>
      <c r="O996" s="161">
        <v>110.15</v>
      </c>
      <c r="P996" s="161">
        <v>159</v>
      </c>
      <c r="Q996" s="161">
        <v>153.5</v>
      </c>
      <c r="R996" s="161">
        <v>154.25</v>
      </c>
      <c r="S996" s="158"/>
      <c r="T996" s="159"/>
      <c r="U996" s="159"/>
      <c r="V996" s="159"/>
      <c r="W996" s="159"/>
      <c r="X996" s="159"/>
      <c r="Y996" s="159"/>
      <c r="Z996" s="159"/>
      <c r="AA996" s="159"/>
      <c r="AB996" s="159"/>
      <c r="AC996" s="159"/>
      <c r="AD996" s="159"/>
      <c r="AE996" s="159"/>
      <c r="AF996" s="159"/>
      <c r="AG996" s="159"/>
      <c r="AH996" s="159"/>
      <c r="AI996" s="159"/>
      <c r="AJ996" s="159"/>
      <c r="AK996" s="159"/>
      <c r="AL996" s="159"/>
      <c r="AM996" s="159"/>
      <c r="AN996" s="159"/>
      <c r="AO996" s="159"/>
      <c r="AP996" s="159"/>
      <c r="AQ996" s="159"/>
      <c r="AR996" s="159"/>
      <c r="AS996" s="159"/>
      <c r="AT996" s="159"/>
      <c r="AU996" s="159"/>
      <c r="AV996" s="159"/>
      <c r="AW996" s="159"/>
      <c r="AX996" s="159"/>
      <c r="AY996" s="159"/>
      <c r="AZ996" s="159"/>
      <c r="BA996" s="159"/>
      <c r="BB996" s="159"/>
      <c r="BC996" s="159"/>
      <c r="BD996" s="159"/>
      <c r="BE996" s="159"/>
      <c r="BF996" s="159"/>
      <c r="BG996" s="159"/>
      <c r="BH996" s="159"/>
      <c r="BI996" s="159"/>
      <c r="BJ996" s="159"/>
      <c r="BK996" s="159"/>
      <c r="BL996" s="159"/>
      <c r="BM996" s="164"/>
    </row>
    <row r="997" spans="1:65">
      <c r="A997" s="28"/>
      <c r="B997" s="3" t="s">
        <v>198</v>
      </c>
      <c r="C997" s="27"/>
      <c r="D997" s="161">
        <v>4.7819103574478126</v>
      </c>
      <c r="E997" s="161">
        <v>2.9664793948382653</v>
      </c>
      <c r="F997" s="161">
        <v>2.6347042844817836</v>
      </c>
      <c r="G997" s="161">
        <v>1.0488088481701516</v>
      </c>
      <c r="H997" s="161">
        <v>1.0327955589886446</v>
      </c>
      <c r="I997" s="161">
        <v>2.0655911179772892</v>
      </c>
      <c r="J997" s="161">
        <v>3.9200340134578759</v>
      </c>
      <c r="K997" s="161">
        <v>10.079682534683322</v>
      </c>
      <c r="L997" s="161">
        <v>2.0655911179772892</v>
      </c>
      <c r="M997" s="161">
        <v>0.89442719099991586</v>
      </c>
      <c r="N997" s="161">
        <v>2.9664793948382653</v>
      </c>
      <c r="O997" s="161">
        <v>4.4306508175060086</v>
      </c>
      <c r="P997" s="161">
        <v>2.6076809620810595</v>
      </c>
      <c r="Q997" s="161">
        <v>1.9170289512680814</v>
      </c>
      <c r="R997" s="161">
        <v>2.8881943609574936</v>
      </c>
      <c r="S997" s="158"/>
      <c r="T997" s="159"/>
      <c r="U997" s="159"/>
      <c r="V997" s="159"/>
      <c r="W997" s="159"/>
      <c r="X997" s="159"/>
      <c r="Y997" s="159"/>
      <c r="Z997" s="159"/>
      <c r="AA997" s="159"/>
      <c r="AB997" s="159"/>
      <c r="AC997" s="159"/>
      <c r="AD997" s="159"/>
      <c r="AE997" s="159"/>
      <c r="AF997" s="159"/>
      <c r="AG997" s="159"/>
      <c r="AH997" s="159"/>
      <c r="AI997" s="159"/>
      <c r="AJ997" s="159"/>
      <c r="AK997" s="159"/>
      <c r="AL997" s="159"/>
      <c r="AM997" s="159"/>
      <c r="AN997" s="159"/>
      <c r="AO997" s="159"/>
      <c r="AP997" s="159"/>
      <c r="AQ997" s="159"/>
      <c r="AR997" s="159"/>
      <c r="AS997" s="159"/>
      <c r="AT997" s="159"/>
      <c r="AU997" s="159"/>
      <c r="AV997" s="159"/>
      <c r="AW997" s="159"/>
      <c r="AX997" s="159"/>
      <c r="AY997" s="159"/>
      <c r="AZ997" s="159"/>
      <c r="BA997" s="159"/>
      <c r="BB997" s="159"/>
      <c r="BC997" s="159"/>
      <c r="BD997" s="159"/>
      <c r="BE997" s="159"/>
      <c r="BF997" s="159"/>
      <c r="BG997" s="159"/>
      <c r="BH997" s="159"/>
      <c r="BI997" s="159"/>
      <c r="BJ997" s="159"/>
      <c r="BK997" s="159"/>
      <c r="BL997" s="159"/>
      <c r="BM997" s="164"/>
    </row>
    <row r="998" spans="1:65">
      <c r="A998" s="28"/>
      <c r="B998" s="3" t="s">
        <v>84</v>
      </c>
      <c r="C998" s="27"/>
      <c r="D998" s="13">
        <v>3.1220307012716952E-2</v>
      </c>
      <c r="E998" s="13">
        <v>1.9138576740892033E-2</v>
      </c>
      <c r="F998" s="13">
        <v>1.7062305134258719E-2</v>
      </c>
      <c r="G998" s="13">
        <v>6.8326309327045708E-3</v>
      </c>
      <c r="H998" s="13">
        <v>6.6063681811640374E-3</v>
      </c>
      <c r="I998" s="13">
        <v>1.3471246421591017E-2</v>
      </c>
      <c r="J998" s="13">
        <v>2.4172871614334283E-2</v>
      </c>
      <c r="K998" s="13">
        <v>6.588027800446615E-2</v>
      </c>
      <c r="L998" s="13">
        <v>1.3801276957531999E-2</v>
      </c>
      <c r="M998" s="13">
        <v>5.487283380367582E-3</v>
      </c>
      <c r="N998" s="13">
        <v>1.8540496217739157E-2</v>
      </c>
      <c r="O998" s="13">
        <v>4.0923498930166335E-2</v>
      </c>
      <c r="P998" s="13">
        <v>1.640050919547836E-2</v>
      </c>
      <c r="Q998" s="13">
        <v>1.246848098385744E-2</v>
      </c>
      <c r="R998" s="13">
        <v>1.8703903039120305E-2</v>
      </c>
      <c r="S998" s="91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0"/>
    </row>
    <row r="999" spans="1:65">
      <c r="A999" s="28"/>
      <c r="B999" s="3" t="s">
        <v>199</v>
      </c>
      <c r="C999" s="27"/>
      <c r="D999" s="13">
        <v>-1.4363382861291463E-2</v>
      </c>
      <c r="E999" s="13">
        <v>-2.5657737334070507E-3</v>
      </c>
      <c r="F999" s="13">
        <v>-6.319558455915697E-3</v>
      </c>
      <c r="G999" s="13">
        <v>-1.2218363019857903E-2</v>
      </c>
      <c r="H999" s="13">
        <v>6.0143056323271882E-3</v>
      </c>
      <c r="I999" s="13">
        <v>-1.3290872940574627E-2</v>
      </c>
      <c r="J999" s="13">
        <v>4.3552152857413873E-2</v>
      </c>
      <c r="K999" s="13">
        <v>-1.5435892782008187E-2</v>
      </c>
      <c r="L999" s="13">
        <v>-3.6886091196343562E-2</v>
      </c>
      <c r="M999" s="13">
        <v>4.8914702460997717E-2</v>
      </c>
      <c r="N999" s="13">
        <v>2.9609523888096012E-2</v>
      </c>
      <c r="O999" s="13">
        <v>-0.30329755550238835</v>
      </c>
      <c r="P999" s="13">
        <v>2.3174464363795444E-2</v>
      </c>
      <c r="Q999" s="13">
        <v>-1.0609598138782705E-2</v>
      </c>
      <c r="R999" s="13">
        <v>-6.319558455915697E-3</v>
      </c>
      <c r="S999" s="91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0"/>
    </row>
    <row r="1000" spans="1:65">
      <c r="A1000" s="28"/>
      <c r="B1000" s="42" t="s">
        <v>200</v>
      </c>
      <c r="C1000" s="43"/>
      <c r="D1000" s="41">
        <v>0.59</v>
      </c>
      <c r="E1000" s="41">
        <v>0.28000000000000003</v>
      </c>
      <c r="F1000" s="41">
        <v>0</v>
      </c>
      <c r="G1000" s="41">
        <v>0.44</v>
      </c>
      <c r="H1000" s="41">
        <v>0.91</v>
      </c>
      <c r="I1000" s="41">
        <v>0.52</v>
      </c>
      <c r="J1000" s="41">
        <v>3.69</v>
      </c>
      <c r="K1000" s="41">
        <v>0.67</v>
      </c>
      <c r="L1000" s="41">
        <v>2.2599999999999998</v>
      </c>
      <c r="M1000" s="41">
        <v>4.09</v>
      </c>
      <c r="N1000" s="41">
        <v>2.66</v>
      </c>
      <c r="O1000" s="41">
        <v>21.97</v>
      </c>
      <c r="P1000" s="41">
        <v>2.1800000000000002</v>
      </c>
      <c r="Q1000" s="41">
        <v>0.32</v>
      </c>
      <c r="R1000" s="41">
        <v>0</v>
      </c>
      <c r="S1000" s="91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0"/>
    </row>
    <row r="1001" spans="1:65">
      <c r="B1001" s="29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BM1001" s="50"/>
    </row>
    <row r="1002" spans="1:65" ht="15">
      <c r="B1002" s="8" t="s">
        <v>353</v>
      </c>
      <c r="BM1002" s="26" t="s">
        <v>64</v>
      </c>
    </row>
    <row r="1003" spans="1:65" ht="15">
      <c r="A1003" s="24" t="s">
        <v>35</v>
      </c>
      <c r="B1003" s="18" t="s">
        <v>99</v>
      </c>
      <c r="C1003" s="15" t="s">
        <v>100</v>
      </c>
      <c r="D1003" s="16" t="s">
        <v>175</v>
      </c>
      <c r="E1003" s="17" t="s">
        <v>175</v>
      </c>
      <c r="F1003" s="17" t="s">
        <v>175</v>
      </c>
      <c r="G1003" s="17" t="s">
        <v>175</v>
      </c>
      <c r="H1003" s="17" t="s">
        <v>175</v>
      </c>
      <c r="I1003" s="17" t="s">
        <v>175</v>
      </c>
      <c r="J1003" s="17" t="s">
        <v>175</v>
      </c>
      <c r="K1003" s="17" t="s">
        <v>175</v>
      </c>
      <c r="L1003" s="17" t="s">
        <v>175</v>
      </c>
      <c r="M1003" s="17" t="s">
        <v>175</v>
      </c>
      <c r="N1003" s="17" t="s">
        <v>175</v>
      </c>
      <c r="O1003" s="17" t="s">
        <v>175</v>
      </c>
      <c r="P1003" s="17" t="s">
        <v>175</v>
      </c>
      <c r="Q1003" s="17" t="s">
        <v>175</v>
      </c>
      <c r="R1003" s="17" t="s">
        <v>175</v>
      </c>
      <c r="S1003" s="91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</v>
      </c>
    </row>
    <row r="1004" spans="1:65">
      <c r="A1004" s="28"/>
      <c r="B1004" s="19" t="s">
        <v>176</v>
      </c>
      <c r="C1004" s="9" t="s">
        <v>176</v>
      </c>
      <c r="D1004" s="89" t="s">
        <v>177</v>
      </c>
      <c r="E1004" s="90" t="s">
        <v>178</v>
      </c>
      <c r="F1004" s="90" t="s">
        <v>179</v>
      </c>
      <c r="G1004" s="90" t="s">
        <v>180</v>
      </c>
      <c r="H1004" s="90" t="s">
        <v>181</v>
      </c>
      <c r="I1004" s="90" t="s">
        <v>182</v>
      </c>
      <c r="J1004" s="90" t="s">
        <v>183</v>
      </c>
      <c r="K1004" s="90" t="s">
        <v>184</v>
      </c>
      <c r="L1004" s="90" t="s">
        <v>185</v>
      </c>
      <c r="M1004" s="90" t="s">
        <v>186</v>
      </c>
      <c r="N1004" s="90" t="s">
        <v>187</v>
      </c>
      <c r="O1004" s="90" t="s">
        <v>188</v>
      </c>
      <c r="P1004" s="90" t="s">
        <v>189</v>
      </c>
      <c r="Q1004" s="90" t="s">
        <v>190</v>
      </c>
      <c r="R1004" s="90" t="s">
        <v>204</v>
      </c>
      <c r="S1004" s="91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 t="s">
        <v>3</v>
      </c>
    </row>
    <row r="1005" spans="1:65">
      <c r="A1005" s="28"/>
      <c r="B1005" s="19"/>
      <c r="C1005" s="9"/>
      <c r="D1005" s="10" t="s">
        <v>205</v>
      </c>
      <c r="E1005" s="11" t="s">
        <v>205</v>
      </c>
      <c r="F1005" s="11" t="s">
        <v>205</v>
      </c>
      <c r="G1005" s="11" t="s">
        <v>205</v>
      </c>
      <c r="H1005" s="11" t="s">
        <v>205</v>
      </c>
      <c r="I1005" s="11" t="s">
        <v>205</v>
      </c>
      <c r="J1005" s="11" t="s">
        <v>205</v>
      </c>
      <c r="K1005" s="11" t="s">
        <v>206</v>
      </c>
      <c r="L1005" s="11" t="s">
        <v>205</v>
      </c>
      <c r="M1005" s="11" t="s">
        <v>206</v>
      </c>
      <c r="N1005" s="11" t="s">
        <v>205</v>
      </c>
      <c r="O1005" s="11" t="s">
        <v>205</v>
      </c>
      <c r="P1005" s="11" t="s">
        <v>206</v>
      </c>
      <c r="Q1005" s="11" t="s">
        <v>205</v>
      </c>
      <c r="R1005" s="11" t="s">
        <v>205</v>
      </c>
      <c r="S1005" s="91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2</v>
      </c>
    </row>
    <row r="1006" spans="1:65">
      <c r="A1006" s="28"/>
      <c r="B1006" s="19"/>
      <c r="C1006" s="9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91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2</v>
      </c>
    </row>
    <row r="1007" spans="1:65">
      <c r="A1007" s="28"/>
      <c r="B1007" s="18">
        <v>1</v>
      </c>
      <c r="C1007" s="14">
        <v>1</v>
      </c>
      <c r="D1007" s="92">
        <v>0.63100000000000001</v>
      </c>
      <c r="E1007" s="21">
        <v>0.42499999999999999</v>
      </c>
      <c r="F1007" s="21">
        <v>0.46</v>
      </c>
      <c r="G1007" s="21">
        <v>0.5</v>
      </c>
      <c r="H1007" s="21">
        <v>0.4</v>
      </c>
      <c r="I1007" s="21">
        <v>0.6</v>
      </c>
      <c r="J1007" s="21">
        <v>0.4</v>
      </c>
      <c r="K1007" s="21">
        <v>0.5</v>
      </c>
      <c r="L1007" s="86">
        <v>1.47</v>
      </c>
      <c r="M1007" s="21">
        <v>0.4</v>
      </c>
      <c r="N1007" s="21">
        <v>0.5</v>
      </c>
      <c r="O1007" s="86" t="s">
        <v>95</v>
      </c>
      <c r="P1007" s="86">
        <v>0.8</v>
      </c>
      <c r="Q1007" s="21">
        <v>0.39200000000000002</v>
      </c>
      <c r="R1007" s="21">
        <v>0.39400000000000002</v>
      </c>
      <c r="S1007" s="91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</v>
      </c>
    </row>
    <row r="1008" spans="1:65">
      <c r="A1008" s="28"/>
      <c r="B1008" s="19">
        <v>1</v>
      </c>
      <c r="C1008" s="9">
        <v>2</v>
      </c>
      <c r="D1008" s="11">
        <v>0.374</v>
      </c>
      <c r="E1008" s="11">
        <v>0.40300000000000002</v>
      </c>
      <c r="F1008" s="11">
        <v>0.46</v>
      </c>
      <c r="G1008" s="11">
        <v>0.5</v>
      </c>
      <c r="H1008" s="11">
        <v>0.4</v>
      </c>
      <c r="I1008" s="11">
        <v>0.6</v>
      </c>
      <c r="J1008" s="11">
        <v>0.3</v>
      </c>
      <c r="K1008" s="11">
        <v>0.4</v>
      </c>
      <c r="L1008" s="87">
        <v>1.6</v>
      </c>
      <c r="M1008" s="11">
        <v>0.4</v>
      </c>
      <c r="N1008" s="11">
        <v>0.4</v>
      </c>
      <c r="O1008" s="87" t="s">
        <v>95</v>
      </c>
      <c r="P1008" s="87">
        <v>0.7</v>
      </c>
      <c r="Q1008" s="11">
        <v>0.39700000000000002</v>
      </c>
      <c r="R1008" s="11">
        <v>0.438</v>
      </c>
      <c r="S1008" s="91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 t="e">
        <v>#N/A</v>
      </c>
    </row>
    <row r="1009" spans="1:65">
      <c r="A1009" s="28"/>
      <c r="B1009" s="19">
        <v>1</v>
      </c>
      <c r="C1009" s="9">
        <v>3</v>
      </c>
      <c r="D1009" s="11">
        <v>0.376</v>
      </c>
      <c r="E1009" s="11">
        <v>0.40799999999999997</v>
      </c>
      <c r="F1009" s="11">
        <v>0.45200000000000001</v>
      </c>
      <c r="G1009" s="11">
        <v>0.5</v>
      </c>
      <c r="H1009" s="11">
        <v>0.5</v>
      </c>
      <c r="I1009" s="11">
        <v>0.5</v>
      </c>
      <c r="J1009" s="11">
        <v>0.3</v>
      </c>
      <c r="K1009" s="11">
        <v>0.6</v>
      </c>
      <c r="L1009" s="87">
        <v>1.67</v>
      </c>
      <c r="M1009" s="11">
        <v>0.4</v>
      </c>
      <c r="N1009" s="11">
        <v>0.4</v>
      </c>
      <c r="O1009" s="87" t="s">
        <v>95</v>
      </c>
      <c r="P1009" s="87">
        <v>0.8</v>
      </c>
      <c r="Q1009" s="11">
        <v>0.40100000000000002</v>
      </c>
      <c r="R1009" s="11">
        <v>0.43099999999999999</v>
      </c>
      <c r="S1009" s="91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16</v>
      </c>
    </row>
    <row r="1010" spans="1:65">
      <c r="A1010" s="28"/>
      <c r="B1010" s="19">
        <v>1</v>
      </c>
      <c r="C1010" s="9">
        <v>4</v>
      </c>
      <c r="D1010" s="11">
        <v>0.38500000000000001</v>
      </c>
      <c r="E1010" s="11">
        <v>0.42599999999999999</v>
      </c>
      <c r="F1010" s="11">
        <v>0.46899999999999997</v>
      </c>
      <c r="G1010" s="11">
        <v>0.5</v>
      </c>
      <c r="H1010" s="11">
        <v>0.4</v>
      </c>
      <c r="I1010" s="11">
        <v>0.6</v>
      </c>
      <c r="J1010" s="11">
        <v>0.4</v>
      </c>
      <c r="K1010" s="11">
        <v>0.5</v>
      </c>
      <c r="L1010" s="87">
        <v>1.62</v>
      </c>
      <c r="M1010" s="11">
        <v>0.4</v>
      </c>
      <c r="N1010" s="11">
        <v>0.4</v>
      </c>
      <c r="O1010" s="87" t="s">
        <v>95</v>
      </c>
      <c r="P1010" s="87">
        <v>0.8</v>
      </c>
      <c r="Q1010" s="11">
        <v>0.39700000000000002</v>
      </c>
      <c r="R1010" s="11">
        <v>0.41099999999999998</v>
      </c>
      <c r="S1010" s="91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0.43911388888888886</v>
      </c>
    </row>
    <row r="1011" spans="1:65">
      <c r="A1011" s="28"/>
      <c r="B1011" s="19">
        <v>1</v>
      </c>
      <c r="C1011" s="9">
        <v>5</v>
      </c>
      <c r="D1011" s="11">
        <v>0.37</v>
      </c>
      <c r="E1011" s="11">
        <v>0.41899999999999998</v>
      </c>
      <c r="F1011" s="11">
        <v>0.437</v>
      </c>
      <c r="G1011" s="11">
        <v>0.5</v>
      </c>
      <c r="H1011" s="11">
        <v>0.4</v>
      </c>
      <c r="I1011" s="11">
        <v>0.5</v>
      </c>
      <c r="J1011" s="11">
        <v>0.3</v>
      </c>
      <c r="K1011" s="11">
        <v>0.5</v>
      </c>
      <c r="L1011" s="87">
        <v>1.63</v>
      </c>
      <c r="M1011" s="11">
        <v>0.4</v>
      </c>
      <c r="N1011" s="11">
        <v>0.5</v>
      </c>
      <c r="O1011" s="87" t="s">
        <v>95</v>
      </c>
      <c r="P1011" s="87">
        <v>0.7</v>
      </c>
      <c r="Q1011" s="11">
        <v>0.38500000000000001</v>
      </c>
      <c r="R1011" s="11">
        <v>0.44</v>
      </c>
      <c r="S1011" s="91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53</v>
      </c>
    </row>
    <row r="1012" spans="1:65">
      <c r="A1012" s="28"/>
      <c r="B1012" s="19">
        <v>1</v>
      </c>
      <c r="C1012" s="9">
        <v>6</v>
      </c>
      <c r="D1012" s="11">
        <v>0.371</v>
      </c>
      <c r="E1012" s="11">
        <v>0.435</v>
      </c>
      <c r="F1012" s="11">
        <v>0.45700000000000002</v>
      </c>
      <c r="G1012" s="11">
        <v>0.5</v>
      </c>
      <c r="H1012" s="11">
        <v>0.4</v>
      </c>
      <c r="I1012" s="11">
        <v>0.6</v>
      </c>
      <c r="J1012" s="11">
        <v>0.4</v>
      </c>
      <c r="K1012" s="11">
        <v>0.5</v>
      </c>
      <c r="L1012" s="87">
        <v>1.57</v>
      </c>
      <c r="M1012" s="11">
        <v>0.5</v>
      </c>
      <c r="N1012" s="11">
        <v>0.5</v>
      </c>
      <c r="O1012" s="87" t="s">
        <v>95</v>
      </c>
      <c r="P1012" s="87">
        <v>0.8</v>
      </c>
      <c r="Q1012" s="11">
        <v>0.41199999999999998</v>
      </c>
      <c r="R1012" s="11">
        <v>0.41599999999999998</v>
      </c>
      <c r="S1012" s="91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0"/>
    </row>
    <row r="1013" spans="1:65">
      <c r="A1013" s="28"/>
      <c r="B1013" s="20" t="s">
        <v>196</v>
      </c>
      <c r="C1013" s="12"/>
      <c r="D1013" s="22">
        <v>0.41783333333333328</v>
      </c>
      <c r="E1013" s="22">
        <v>0.41933333333333334</v>
      </c>
      <c r="F1013" s="22">
        <v>0.45583333333333331</v>
      </c>
      <c r="G1013" s="22">
        <v>0.5</v>
      </c>
      <c r="H1013" s="22">
        <v>0.41666666666666669</v>
      </c>
      <c r="I1013" s="22">
        <v>0.56666666666666665</v>
      </c>
      <c r="J1013" s="22">
        <v>0.35000000000000003</v>
      </c>
      <c r="K1013" s="22">
        <v>0.5</v>
      </c>
      <c r="L1013" s="22">
        <v>1.5933333333333335</v>
      </c>
      <c r="M1013" s="22">
        <v>0.41666666666666669</v>
      </c>
      <c r="N1013" s="22">
        <v>0.45</v>
      </c>
      <c r="O1013" s="22" t="s">
        <v>358</v>
      </c>
      <c r="P1013" s="22">
        <v>0.76666666666666661</v>
      </c>
      <c r="Q1013" s="22">
        <v>0.39733333333333332</v>
      </c>
      <c r="R1013" s="22">
        <v>0.42166666666666669</v>
      </c>
      <c r="S1013" s="91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0"/>
    </row>
    <row r="1014" spans="1:65">
      <c r="A1014" s="28"/>
      <c r="B1014" s="3" t="s">
        <v>197</v>
      </c>
      <c r="C1014" s="27"/>
      <c r="D1014" s="11">
        <v>0.375</v>
      </c>
      <c r="E1014" s="11">
        <v>0.42199999999999999</v>
      </c>
      <c r="F1014" s="11">
        <v>0.45850000000000002</v>
      </c>
      <c r="G1014" s="11">
        <v>0.5</v>
      </c>
      <c r="H1014" s="11">
        <v>0.4</v>
      </c>
      <c r="I1014" s="11">
        <v>0.6</v>
      </c>
      <c r="J1014" s="11">
        <v>0.35</v>
      </c>
      <c r="K1014" s="11">
        <v>0.5</v>
      </c>
      <c r="L1014" s="11">
        <v>1.61</v>
      </c>
      <c r="M1014" s="11">
        <v>0.4</v>
      </c>
      <c r="N1014" s="11">
        <v>0.45</v>
      </c>
      <c r="O1014" s="11" t="s">
        <v>358</v>
      </c>
      <c r="P1014" s="11">
        <v>0.8</v>
      </c>
      <c r="Q1014" s="11">
        <v>0.39700000000000002</v>
      </c>
      <c r="R1014" s="11">
        <v>0.42349999999999999</v>
      </c>
      <c r="S1014" s="91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0"/>
    </row>
    <row r="1015" spans="1:65">
      <c r="A1015" s="28"/>
      <c r="B1015" s="3" t="s">
        <v>198</v>
      </c>
      <c r="C1015" s="27"/>
      <c r="D1015" s="23">
        <v>0.10456656572091642</v>
      </c>
      <c r="E1015" s="23">
        <v>1.1977757163453706E-2</v>
      </c>
      <c r="F1015" s="23">
        <v>1.0759491933482109E-2</v>
      </c>
      <c r="G1015" s="23">
        <v>0</v>
      </c>
      <c r="H1015" s="23">
        <v>4.0824829046386291E-2</v>
      </c>
      <c r="I1015" s="23">
        <v>5.1639777949432218E-2</v>
      </c>
      <c r="J1015" s="23">
        <v>5.4772255750516634E-2</v>
      </c>
      <c r="K1015" s="23">
        <v>6.324555320336761E-2</v>
      </c>
      <c r="L1015" s="23">
        <v>6.8896056974740327E-2</v>
      </c>
      <c r="M1015" s="23">
        <v>4.0824829046386291E-2</v>
      </c>
      <c r="N1015" s="23">
        <v>5.4772255750516433E-2</v>
      </c>
      <c r="O1015" s="23" t="s">
        <v>358</v>
      </c>
      <c r="P1015" s="23">
        <v>5.1639777949432274E-2</v>
      </c>
      <c r="Q1015" s="23">
        <v>9.0480200412392155E-3</v>
      </c>
      <c r="R1015" s="23">
        <v>1.7895995827745006E-2</v>
      </c>
      <c r="S1015" s="91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0"/>
    </row>
    <row r="1016" spans="1:65">
      <c r="A1016" s="28"/>
      <c r="B1016" s="3" t="s">
        <v>84</v>
      </c>
      <c r="C1016" s="27"/>
      <c r="D1016" s="13">
        <v>0.2502590324393692</v>
      </c>
      <c r="E1016" s="13">
        <v>2.8563808815867342E-2</v>
      </c>
      <c r="F1016" s="13">
        <v>2.3604004241642652E-2</v>
      </c>
      <c r="G1016" s="13">
        <v>0</v>
      </c>
      <c r="H1016" s="13">
        <v>9.7979589711327086E-2</v>
      </c>
      <c r="I1016" s="13">
        <v>9.1129019910762735E-2</v>
      </c>
      <c r="J1016" s="13">
        <v>0.15649215928719037</v>
      </c>
      <c r="K1016" s="13">
        <v>0.12649110640673522</v>
      </c>
      <c r="L1016" s="13">
        <v>4.324020312222196E-2</v>
      </c>
      <c r="M1016" s="13">
        <v>9.7979589711327086E-2</v>
      </c>
      <c r="N1016" s="13">
        <v>0.12171612389003651</v>
      </c>
      <c r="O1016" s="13" t="s">
        <v>358</v>
      </c>
      <c r="P1016" s="13">
        <v>6.7356232107955147E-2</v>
      </c>
      <c r="Q1016" s="13">
        <v>2.2771862519897355E-2</v>
      </c>
      <c r="R1016" s="13">
        <v>4.2441096824691708E-2</v>
      </c>
      <c r="S1016" s="91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0"/>
    </row>
    <row r="1017" spans="1:65">
      <c r="A1017" s="28"/>
      <c r="B1017" s="3" t="s">
        <v>199</v>
      </c>
      <c r="C1017" s="27"/>
      <c r="D1017" s="13">
        <v>-4.8462497074284738E-2</v>
      </c>
      <c r="E1017" s="13">
        <v>-4.5046526780574414E-2</v>
      </c>
      <c r="F1017" s="13">
        <v>3.807541703303996E-2</v>
      </c>
      <c r="G1017" s="13">
        <v>0.13865676457006226</v>
      </c>
      <c r="H1017" s="13">
        <v>-5.1119362858281447E-2</v>
      </c>
      <c r="I1017" s="13">
        <v>0.2904776665127371</v>
      </c>
      <c r="J1017" s="13">
        <v>-0.20294026480095639</v>
      </c>
      <c r="K1017" s="13">
        <v>0.13865676457006226</v>
      </c>
      <c r="L1017" s="13">
        <v>2.6285195564299322</v>
      </c>
      <c r="M1017" s="13">
        <v>-5.1119362858281447E-2</v>
      </c>
      <c r="N1017" s="13">
        <v>2.479108811305597E-2</v>
      </c>
      <c r="O1017" s="13" t="s">
        <v>358</v>
      </c>
      <c r="P1017" s="13">
        <v>0.74594037234076205</v>
      </c>
      <c r="Q1017" s="13">
        <v>-9.5147424421657245E-2</v>
      </c>
      <c r="R1017" s="13">
        <v>-3.9732795212580774E-2</v>
      </c>
      <c r="S1017" s="91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0"/>
    </row>
    <row r="1018" spans="1:65">
      <c r="A1018" s="28"/>
      <c r="B1018" s="42" t="s">
        <v>200</v>
      </c>
      <c r="C1018" s="43"/>
      <c r="D1018" s="41">
        <v>0.43</v>
      </c>
      <c r="E1018" s="41">
        <v>0.41</v>
      </c>
      <c r="F1018" s="41">
        <v>0.08</v>
      </c>
      <c r="G1018" s="41">
        <v>0.67</v>
      </c>
      <c r="H1018" s="41">
        <v>0.45</v>
      </c>
      <c r="I1018" s="41">
        <v>1.57</v>
      </c>
      <c r="J1018" s="41">
        <v>1.35</v>
      </c>
      <c r="K1018" s="41">
        <v>0.67</v>
      </c>
      <c r="L1018" s="41">
        <v>15.42</v>
      </c>
      <c r="M1018" s="41">
        <v>0.45</v>
      </c>
      <c r="N1018" s="41">
        <v>0</v>
      </c>
      <c r="O1018" s="41">
        <v>0.67</v>
      </c>
      <c r="P1018" s="41">
        <v>4.2699999999999996</v>
      </c>
      <c r="Q1018" s="41">
        <v>0.71</v>
      </c>
      <c r="R1018" s="41">
        <v>0.38</v>
      </c>
      <c r="S1018" s="91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0"/>
    </row>
    <row r="1019" spans="1:65">
      <c r="B1019" s="29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BM1019" s="50"/>
    </row>
    <row r="1020" spans="1:65" ht="15">
      <c r="B1020" s="8" t="s">
        <v>354</v>
      </c>
      <c r="BM1020" s="26" t="s">
        <v>64</v>
      </c>
    </row>
    <row r="1021" spans="1:65" ht="15">
      <c r="A1021" s="24" t="s">
        <v>38</v>
      </c>
      <c r="B1021" s="18" t="s">
        <v>99</v>
      </c>
      <c r="C1021" s="15" t="s">
        <v>100</v>
      </c>
      <c r="D1021" s="16" t="s">
        <v>175</v>
      </c>
      <c r="E1021" s="17" t="s">
        <v>175</v>
      </c>
      <c r="F1021" s="17" t="s">
        <v>175</v>
      </c>
      <c r="G1021" s="17" t="s">
        <v>175</v>
      </c>
      <c r="H1021" s="17" t="s">
        <v>175</v>
      </c>
      <c r="I1021" s="17" t="s">
        <v>175</v>
      </c>
      <c r="J1021" s="17" t="s">
        <v>175</v>
      </c>
      <c r="K1021" s="17" t="s">
        <v>175</v>
      </c>
      <c r="L1021" s="17" t="s">
        <v>175</v>
      </c>
      <c r="M1021" s="17" t="s">
        <v>175</v>
      </c>
      <c r="N1021" s="17" t="s">
        <v>175</v>
      </c>
      <c r="O1021" s="17" t="s">
        <v>175</v>
      </c>
      <c r="P1021" s="17" t="s">
        <v>175</v>
      </c>
      <c r="Q1021" s="17" t="s">
        <v>175</v>
      </c>
      <c r="R1021" s="17" t="s">
        <v>175</v>
      </c>
      <c r="S1021" s="91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9" t="s">
        <v>176</v>
      </c>
      <c r="C1022" s="9" t="s">
        <v>176</v>
      </c>
      <c r="D1022" s="89" t="s">
        <v>177</v>
      </c>
      <c r="E1022" s="90" t="s">
        <v>178</v>
      </c>
      <c r="F1022" s="90" t="s">
        <v>179</v>
      </c>
      <c r="G1022" s="90" t="s">
        <v>180</v>
      </c>
      <c r="H1022" s="90" t="s">
        <v>181</v>
      </c>
      <c r="I1022" s="90" t="s">
        <v>182</v>
      </c>
      <c r="J1022" s="90" t="s">
        <v>183</v>
      </c>
      <c r="K1022" s="90" t="s">
        <v>184</v>
      </c>
      <c r="L1022" s="90" t="s">
        <v>185</v>
      </c>
      <c r="M1022" s="90" t="s">
        <v>186</v>
      </c>
      <c r="N1022" s="90" t="s">
        <v>187</v>
      </c>
      <c r="O1022" s="90" t="s">
        <v>188</v>
      </c>
      <c r="P1022" s="90" t="s">
        <v>189</v>
      </c>
      <c r="Q1022" s="90" t="s">
        <v>190</v>
      </c>
      <c r="R1022" s="90" t="s">
        <v>204</v>
      </c>
      <c r="S1022" s="91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 t="s">
        <v>3</v>
      </c>
    </row>
    <row r="1023" spans="1:65">
      <c r="A1023" s="28"/>
      <c r="B1023" s="19"/>
      <c r="C1023" s="9"/>
      <c r="D1023" s="10" t="s">
        <v>205</v>
      </c>
      <c r="E1023" s="11" t="s">
        <v>205</v>
      </c>
      <c r="F1023" s="11" t="s">
        <v>205</v>
      </c>
      <c r="G1023" s="11" t="s">
        <v>205</v>
      </c>
      <c r="H1023" s="11" t="s">
        <v>205</v>
      </c>
      <c r="I1023" s="11" t="s">
        <v>205</v>
      </c>
      <c r="J1023" s="11" t="s">
        <v>205</v>
      </c>
      <c r="K1023" s="11" t="s">
        <v>206</v>
      </c>
      <c r="L1023" s="11" t="s">
        <v>205</v>
      </c>
      <c r="M1023" s="11" t="s">
        <v>206</v>
      </c>
      <c r="N1023" s="11" t="s">
        <v>205</v>
      </c>
      <c r="O1023" s="11" t="s">
        <v>205</v>
      </c>
      <c r="P1023" s="11" t="s">
        <v>206</v>
      </c>
      <c r="Q1023" s="11" t="s">
        <v>205</v>
      </c>
      <c r="R1023" s="11" t="s">
        <v>205</v>
      </c>
      <c r="S1023" s="91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</v>
      </c>
    </row>
    <row r="1024" spans="1:65">
      <c r="A1024" s="28"/>
      <c r="B1024" s="19"/>
      <c r="C1024" s="9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91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2</v>
      </c>
    </row>
    <row r="1025" spans="1:65">
      <c r="A1025" s="28"/>
      <c r="B1025" s="18">
        <v>1</v>
      </c>
      <c r="C1025" s="14">
        <v>1</v>
      </c>
      <c r="D1025" s="138">
        <v>19.95</v>
      </c>
      <c r="E1025" s="138">
        <v>20.8</v>
      </c>
      <c r="F1025" s="138">
        <v>20.6</v>
      </c>
      <c r="G1025" s="138">
        <v>21.8</v>
      </c>
      <c r="H1025" s="138">
        <v>20.62</v>
      </c>
      <c r="I1025" s="138">
        <v>20.5</v>
      </c>
      <c r="J1025" s="138">
        <v>21.83</v>
      </c>
      <c r="K1025" s="138">
        <v>21.1</v>
      </c>
      <c r="L1025" s="138">
        <v>21.2</v>
      </c>
      <c r="M1025" s="138">
        <v>20.5</v>
      </c>
      <c r="N1025" s="138">
        <v>20.3</v>
      </c>
      <c r="O1025" s="138">
        <v>19.54</v>
      </c>
      <c r="P1025" s="138">
        <v>22.1</v>
      </c>
      <c r="Q1025" s="138">
        <v>20.2</v>
      </c>
      <c r="R1025" s="138">
        <v>19.95</v>
      </c>
      <c r="S1025" s="140"/>
      <c r="T1025" s="141"/>
      <c r="U1025" s="141"/>
      <c r="V1025" s="141"/>
      <c r="W1025" s="141"/>
      <c r="X1025" s="141"/>
      <c r="Y1025" s="141"/>
      <c r="Z1025" s="141"/>
      <c r="AA1025" s="141"/>
      <c r="AB1025" s="141"/>
      <c r="AC1025" s="141"/>
      <c r="AD1025" s="141"/>
      <c r="AE1025" s="141"/>
      <c r="AF1025" s="141"/>
      <c r="AG1025" s="141"/>
      <c r="AH1025" s="141"/>
      <c r="AI1025" s="141"/>
      <c r="AJ1025" s="141"/>
      <c r="AK1025" s="141"/>
      <c r="AL1025" s="141"/>
      <c r="AM1025" s="141"/>
      <c r="AN1025" s="141"/>
      <c r="AO1025" s="141"/>
      <c r="AP1025" s="141"/>
      <c r="AQ1025" s="141"/>
      <c r="AR1025" s="141"/>
      <c r="AS1025" s="141"/>
      <c r="AT1025" s="141"/>
      <c r="AU1025" s="141"/>
      <c r="AV1025" s="141"/>
      <c r="AW1025" s="141"/>
      <c r="AX1025" s="141"/>
      <c r="AY1025" s="141"/>
      <c r="AZ1025" s="141"/>
      <c r="BA1025" s="141"/>
      <c r="BB1025" s="141"/>
      <c r="BC1025" s="141"/>
      <c r="BD1025" s="141"/>
      <c r="BE1025" s="141"/>
      <c r="BF1025" s="141"/>
      <c r="BG1025" s="141"/>
      <c r="BH1025" s="141"/>
      <c r="BI1025" s="141"/>
      <c r="BJ1025" s="141"/>
      <c r="BK1025" s="141"/>
      <c r="BL1025" s="141"/>
      <c r="BM1025" s="142">
        <v>1</v>
      </c>
    </row>
    <row r="1026" spans="1:65">
      <c r="A1026" s="28"/>
      <c r="B1026" s="19">
        <v>1</v>
      </c>
      <c r="C1026" s="9">
        <v>2</v>
      </c>
      <c r="D1026" s="143">
        <v>19.899999999999999</v>
      </c>
      <c r="E1026" s="143">
        <v>21.2</v>
      </c>
      <c r="F1026" s="143">
        <v>20.399999999999999</v>
      </c>
      <c r="G1026" s="143">
        <v>21.2</v>
      </c>
      <c r="H1026" s="143">
        <v>21.22</v>
      </c>
      <c r="I1026" s="143">
        <v>20.2</v>
      </c>
      <c r="J1026" s="143">
        <v>21.01</v>
      </c>
      <c r="K1026" s="145">
        <v>17.7</v>
      </c>
      <c r="L1026" s="143">
        <v>21.21</v>
      </c>
      <c r="M1026" s="143">
        <v>20.9</v>
      </c>
      <c r="N1026" s="143">
        <v>19.399999999999999</v>
      </c>
      <c r="O1026" s="143">
        <v>20.18</v>
      </c>
      <c r="P1026" s="143">
        <v>21.6</v>
      </c>
      <c r="Q1026" s="143">
        <v>20.7</v>
      </c>
      <c r="R1026" s="143">
        <v>19.8</v>
      </c>
      <c r="S1026" s="140"/>
      <c r="T1026" s="141"/>
      <c r="U1026" s="141"/>
      <c r="V1026" s="141"/>
      <c r="W1026" s="141"/>
      <c r="X1026" s="141"/>
      <c r="Y1026" s="141"/>
      <c r="Z1026" s="141"/>
      <c r="AA1026" s="141"/>
      <c r="AB1026" s="141"/>
      <c r="AC1026" s="141"/>
      <c r="AD1026" s="141"/>
      <c r="AE1026" s="141"/>
      <c r="AF1026" s="141"/>
      <c r="AG1026" s="141"/>
      <c r="AH1026" s="141"/>
      <c r="AI1026" s="141"/>
      <c r="AJ1026" s="141"/>
      <c r="AK1026" s="141"/>
      <c r="AL1026" s="141"/>
      <c r="AM1026" s="141"/>
      <c r="AN1026" s="141"/>
      <c r="AO1026" s="141"/>
      <c r="AP1026" s="141"/>
      <c r="AQ1026" s="141"/>
      <c r="AR1026" s="141"/>
      <c r="AS1026" s="141"/>
      <c r="AT1026" s="141"/>
      <c r="AU1026" s="141"/>
      <c r="AV1026" s="141"/>
      <c r="AW1026" s="141"/>
      <c r="AX1026" s="141"/>
      <c r="AY1026" s="141"/>
      <c r="AZ1026" s="141"/>
      <c r="BA1026" s="141"/>
      <c r="BB1026" s="141"/>
      <c r="BC1026" s="141"/>
      <c r="BD1026" s="141"/>
      <c r="BE1026" s="141"/>
      <c r="BF1026" s="141"/>
      <c r="BG1026" s="141"/>
      <c r="BH1026" s="141"/>
      <c r="BI1026" s="141"/>
      <c r="BJ1026" s="141"/>
      <c r="BK1026" s="141"/>
      <c r="BL1026" s="141"/>
      <c r="BM1026" s="142" t="e">
        <v>#N/A</v>
      </c>
    </row>
    <row r="1027" spans="1:65">
      <c r="A1027" s="28"/>
      <c r="B1027" s="19">
        <v>1</v>
      </c>
      <c r="C1027" s="9">
        <v>3</v>
      </c>
      <c r="D1027" s="143">
        <v>20.100000000000001</v>
      </c>
      <c r="E1027" s="143">
        <v>19.75</v>
      </c>
      <c r="F1027" s="143">
        <v>20.7</v>
      </c>
      <c r="G1027" s="143">
        <v>21.2</v>
      </c>
      <c r="H1027" s="143">
        <v>21.34</v>
      </c>
      <c r="I1027" s="143">
        <v>20.100000000000001</v>
      </c>
      <c r="J1027" s="143">
        <v>21.16</v>
      </c>
      <c r="K1027" s="143">
        <v>20.8</v>
      </c>
      <c r="L1027" s="143">
        <v>21.8</v>
      </c>
      <c r="M1027" s="143">
        <v>20.9</v>
      </c>
      <c r="N1027" s="143">
        <v>20</v>
      </c>
      <c r="O1027" s="143">
        <v>20.05</v>
      </c>
      <c r="P1027" s="143">
        <v>22.9</v>
      </c>
      <c r="Q1027" s="143">
        <v>20.8</v>
      </c>
      <c r="R1027" s="143">
        <v>19.899999999999999</v>
      </c>
      <c r="S1027" s="140"/>
      <c r="T1027" s="141"/>
      <c r="U1027" s="141"/>
      <c r="V1027" s="141"/>
      <c r="W1027" s="141"/>
      <c r="X1027" s="141"/>
      <c r="Y1027" s="141"/>
      <c r="Z1027" s="141"/>
      <c r="AA1027" s="141"/>
      <c r="AB1027" s="141"/>
      <c r="AC1027" s="141"/>
      <c r="AD1027" s="141"/>
      <c r="AE1027" s="141"/>
      <c r="AF1027" s="141"/>
      <c r="AG1027" s="141"/>
      <c r="AH1027" s="141"/>
      <c r="AI1027" s="141"/>
      <c r="AJ1027" s="141"/>
      <c r="AK1027" s="141"/>
      <c r="AL1027" s="141"/>
      <c r="AM1027" s="141"/>
      <c r="AN1027" s="141"/>
      <c r="AO1027" s="141"/>
      <c r="AP1027" s="141"/>
      <c r="AQ1027" s="141"/>
      <c r="AR1027" s="141"/>
      <c r="AS1027" s="141"/>
      <c r="AT1027" s="141"/>
      <c r="AU1027" s="141"/>
      <c r="AV1027" s="141"/>
      <c r="AW1027" s="141"/>
      <c r="AX1027" s="141"/>
      <c r="AY1027" s="141"/>
      <c r="AZ1027" s="141"/>
      <c r="BA1027" s="141"/>
      <c r="BB1027" s="141"/>
      <c r="BC1027" s="141"/>
      <c r="BD1027" s="141"/>
      <c r="BE1027" s="141"/>
      <c r="BF1027" s="141"/>
      <c r="BG1027" s="141"/>
      <c r="BH1027" s="141"/>
      <c r="BI1027" s="141"/>
      <c r="BJ1027" s="141"/>
      <c r="BK1027" s="141"/>
      <c r="BL1027" s="141"/>
      <c r="BM1027" s="142">
        <v>16</v>
      </c>
    </row>
    <row r="1028" spans="1:65">
      <c r="A1028" s="28"/>
      <c r="B1028" s="19">
        <v>1</v>
      </c>
      <c r="C1028" s="9">
        <v>4</v>
      </c>
      <c r="D1028" s="143">
        <v>19.899999999999999</v>
      </c>
      <c r="E1028" s="143">
        <v>21.6</v>
      </c>
      <c r="F1028" s="143">
        <v>19.95</v>
      </c>
      <c r="G1028" s="143">
        <v>21.3</v>
      </c>
      <c r="H1028" s="143">
        <v>21.42</v>
      </c>
      <c r="I1028" s="143">
        <v>20.399999999999999</v>
      </c>
      <c r="J1028" s="143">
        <v>21.5</v>
      </c>
      <c r="K1028" s="143">
        <v>20.6</v>
      </c>
      <c r="L1028" s="143">
        <v>20.65</v>
      </c>
      <c r="M1028" s="143">
        <v>20.2</v>
      </c>
      <c r="N1028" s="143">
        <v>19.5</v>
      </c>
      <c r="O1028" s="143">
        <v>19.940000000000001</v>
      </c>
      <c r="P1028" s="143">
        <v>21.7</v>
      </c>
      <c r="Q1028" s="143">
        <v>20.3</v>
      </c>
      <c r="R1028" s="143">
        <v>19.850000000000001</v>
      </c>
      <c r="S1028" s="140"/>
      <c r="T1028" s="141"/>
      <c r="U1028" s="141"/>
      <c r="V1028" s="141"/>
      <c r="W1028" s="141"/>
      <c r="X1028" s="141"/>
      <c r="Y1028" s="141"/>
      <c r="Z1028" s="141"/>
      <c r="AA1028" s="141"/>
      <c r="AB1028" s="141"/>
      <c r="AC1028" s="141"/>
      <c r="AD1028" s="141"/>
      <c r="AE1028" s="141"/>
      <c r="AF1028" s="141"/>
      <c r="AG1028" s="141"/>
      <c r="AH1028" s="141"/>
      <c r="AI1028" s="141"/>
      <c r="AJ1028" s="141"/>
      <c r="AK1028" s="141"/>
      <c r="AL1028" s="141"/>
      <c r="AM1028" s="141"/>
      <c r="AN1028" s="141"/>
      <c r="AO1028" s="141"/>
      <c r="AP1028" s="141"/>
      <c r="AQ1028" s="141"/>
      <c r="AR1028" s="141"/>
      <c r="AS1028" s="141"/>
      <c r="AT1028" s="141"/>
      <c r="AU1028" s="141"/>
      <c r="AV1028" s="141"/>
      <c r="AW1028" s="141"/>
      <c r="AX1028" s="141"/>
      <c r="AY1028" s="141"/>
      <c r="AZ1028" s="141"/>
      <c r="BA1028" s="141"/>
      <c r="BB1028" s="141"/>
      <c r="BC1028" s="141"/>
      <c r="BD1028" s="141"/>
      <c r="BE1028" s="141"/>
      <c r="BF1028" s="141"/>
      <c r="BG1028" s="141"/>
      <c r="BH1028" s="141"/>
      <c r="BI1028" s="141"/>
      <c r="BJ1028" s="141"/>
      <c r="BK1028" s="141"/>
      <c r="BL1028" s="141"/>
      <c r="BM1028" s="142">
        <v>20.683</v>
      </c>
    </row>
    <row r="1029" spans="1:65">
      <c r="A1029" s="28"/>
      <c r="B1029" s="19">
        <v>1</v>
      </c>
      <c r="C1029" s="9">
        <v>5</v>
      </c>
      <c r="D1029" s="143">
        <v>19.55</v>
      </c>
      <c r="E1029" s="143">
        <v>20.9</v>
      </c>
      <c r="F1029" s="143">
        <v>19.899999999999999</v>
      </c>
      <c r="G1029" s="143">
        <v>20.9</v>
      </c>
      <c r="H1029" s="143">
        <v>20.92</v>
      </c>
      <c r="I1029" s="143">
        <v>20.399999999999999</v>
      </c>
      <c r="J1029" s="143">
        <v>21.18</v>
      </c>
      <c r="K1029" s="143">
        <v>20.5</v>
      </c>
      <c r="L1029" s="143">
        <v>21.89</v>
      </c>
      <c r="M1029" s="143">
        <v>20.5</v>
      </c>
      <c r="N1029" s="143">
        <v>19.8</v>
      </c>
      <c r="O1029" s="143">
        <v>19.48</v>
      </c>
      <c r="P1029" s="143">
        <v>22.2</v>
      </c>
      <c r="Q1029" s="143">
        <v>20.5</v>
      </c>
      <c r="R1029" s="143">
        <v>20.399999999999999</v>
      </c>
      <c r="S1029" s="140"/>
      <c r="T1029" s="141"/>
      <c r="U1029" s="141"/>
      <c r="V1029" s="141"/>
      <c r="W1029" s="141"/>
      <c r="X1029" s="141"/>
      <c r="Y1029" s="141"/>
      <c r="Z1029" s="141"/>
      <c r="AA1029" s="141"/>
      <c r="AB1029" s="141"/>
      <c r="AC1029" s="141"/>
      <c r="AD1029" s="141"/>
      <c r="AE1029" s="141"/>
      <c r="AF1029" s="141"/>
      <c r="AG1029" s="141"/>
      <c r="AH1029" s="141"/>
      <c r="AI1029" s="141"/>
      <c r="AJ1029" s="141"/>
      <c r="AK1029" s="141"/>
      <c r="AL1029" s="141"/>
      <c r="AM1029" s="141"/>
      <c r="AN1029" s="141"/>
      <c r="AO1029" s="141"/>
      <c r="AP1029" s="141"/>
      <c r="AQ1029" s="141"/>
      <c r="AR1029" s="141"/>
      <c r="AS1029" s="141"/>
      <c r="AT1029" s="141"/>
      <c r="AU1029" s="141"/>
      <c r="AV1029" s="141"/>
      <c r="AW1029" s="141"/>
      <c r="AX1029" s="141"/>
      <c r="AY1029" s="141"/>
      <c r="AZ1029" s="141"/>
      <c r="BA1029" s="141"/>
      <c r="BB1029" s="141"/>
      <c r="BC1029" s="141"/>
      <c r="BD1029" s="141"/>
      <c r="BE1029" s="141"/>
      <c r="BF1029" s="141"/>
      <c r="BG1029" s="141"/>
      <c r="BH1029" s="141"/>
      <c r="BI1029" s="141"/>
      <c r="BJ1029" s="141"/>
      <c r="BK1029" s="141"/>
      <c r="BL1029" s="141"/>
      <c r="BM1029" s="142">
        <v>54</v>
      </c>
    </row>
    <row r="1030" spans="1:65">
      <c r="A1030" s="28"/>
      <c r="B1030" s="19">
        <v>1</v>
      </c>
      <c r="C1030" s="9">
        <v>6</v>
      </c>
      <c r="D1030" s="143">
        <v>20.5</v>
      </c>
      <c r="E1030" s="143">
        <v>21.1</v>
      </c>
      <c r="F1030" s="143">
        <v>20.7</v>
      </c>
      <c r="G1030" s="143">
        <v>21.5</v>
      </c>
      <c r="H1030" s="143">
        <v>21.05</v>
      </c>
      <c r="I1030" s="143">
        <v>20.2</v>
      </c>
      <c r="J1030" s="143">
        <v>20.84</v>
      </c>
      <c r="K1030" s="143">
        <v>20.3</v>
      </c>
      <c r="L1030" s="143">
        <v>21.66</v>
      </c>
      <c r="M1030" s="143">
        <v>20.399999999999999</v>
      </c>
      <c r="N1030" s="143">
        <v>20</v>
      </c>
      <c r="O1030" s="143">
        <v>19.82</v>
      </c>
      <c r="P1030" s="143">
        <v>22.8</v>
      </c>
      <c r="Q1030" s="143">
        <v>20.3</v>
      </c>
      <c r="R1030" s="143">
        <v>20.399999999999999</v>
      </c>
      <c r="S1030" s="140"/>
      <c r="T1030" s="141"/>
      <c r="U1030" s="141"/>
      <c r="V1030" s="141"/>
      <c r="W1030" s="141"/>
      <c r="X1030" s="141"/>
      <c r="Y1030" s="141"/>
      <c r="Z1030" s="141"/>
      <c r="AA1030" s="141"/>
      <c r="AB1030" s="141"/>
      <c r="AC1030" s="141"/>
      <c r="AD1030" s="141"/>
      <c r="AE1030" s="141"/>
      <c r="AF1030" s="141"/>
      <c r="AG1030" s="141"/>
      <c r="AH1030" s="141"/>
      <c r="AI1030" s="141"/>
      <c r="AJ1030" s="141"/>
      <c r="AK1030" s="141"/>
      <c r="AL1030" s="141"/>
      <c r="AM1030" s="141"/>
      <c r="AN1030" s="141"/>
      <c r="AO1030" s="141"/>
      <c r="AP1030" s="141"/>
      <c r="AQ1030" s="141"/>
      <c r="AR1030" s="141"/>
      <c r="AS1030" s="141"/>
      <c r="AT1030" s="141"/>
      <c r="AU1030" s="141"/>
      <c r="AV1030" s="141"/>
      <c r="AW1030" s="141"/>
      <c r="AX1030" s="141"/>
      <c r="AY1030" s="141"/>
      <c r="AZ1030" s="141"/>
      <c r="BA1030" s="141"/>
      <c r="BB1030" s="141"/>
      <c r="BC1030" s="141"/>
      <c r="BD1030" s="141"/>
      <c r="BE1030" s="141"/>
      <c r="BF1030" s="141"/>
      <c r="BG1030" s="141"/>
      <c r="BH1030" s="141"/>
      <c r="BI1030" s="141"/>
      <c r="BJ1030" s="141"/>
      <c r="BK1030" s="141"/>
      <c r="BL1030" s="141"/>
      <c r="BM1030" s="146"/>
    </row>
    <row r="1031" spans="1:65">
      <c r="A1031" s="28"/>
      <c r="B1031" s="20" t="s">
        <v>196</v>
      </c>
      <c r="C1031" s="12"/>
      <c r="D1031" s="147">
        <v>19.983333333333331</v>
      </c>
      <c r="E1031" s="147">
        <v>20.891666666666666</v>
      </c>
      <c r="F1031" s="147">
        <v>20.375000000000004</v>
      </c>
      <c r="G1031" s="147">
        <v>21.316666666666666</v>
      </c>
      <c r="H1031" s="147">
        <v>21.095000000000002</v>
      </c>
      <c r="I1031" s="147">
        <v>20.3</v>
      </c>
      <c r="J1031" s="147">
        <v>21.253333333333334</v>
      </c>
      <c r="K1031" s="147">
        <v>20.166666666666664</v>
      </c>
      <c r="L1031" s="147">
        <v>21.401666666666667</v>
      </c>
      <c r="M1031" s="147">
        <v>20.566666666666666</v>
      </c>
      <c r="N1031" s="147">
        <v>19.833333333333332</v>
      </c>
      <c r="O1031" s="147">
        <v>19.834999999999997</v>
      </c>
      <c r="P1031" s="147">
        <v>22.216666666666669</v>
      </c>
      <c r="Q1031" s="147">
        <v>20.466666666666665</v>
      </c>
      <c r="R1031" s="147">
        <v>20.05</v>
      </c>
      <c r="S1031" s="140"/>
      <c r="T1031" s="141"/>
      <c r="U1031" s="141"/>
      <c r="V1031" s="141"/>
      <c r="W1031" s="141"/>
      <c r="X1031" s="141"/>
      <c r="Y1031" s="141"/>
      <c r="Z1031" s="141"/>
      <c r="AA1031" s="141"/>
      <c r="AB1031" s="141"/>
      <c r="AC1031" s="141"/>
      <c r="AD1031" s="141"/>
      <c r="AE1031" s="141"/>
      <c r="AF1031" s="141"/>
      <c r="AG1031" s="141"/>
      <c r="AH1031" s="141"/>
      <c r="AI1031" s="141"/>
      <c r="AJ1031" s="141"/>
      <c r="AK1031" s="141"/>
      <c r="AL1031" s="141"/>
      <c r="AM1031" s="141"/>
      <c r="AN1031" s="141"/>
      <c r="AO1031" s="141"/>
      <c r="AP1031" s="141"/>
      <c r="AQ1031" s="141"/>
      <c r="AR1031" s="141"/>
      <c r="AS1031" s="141"/>
      <c r="AT1031" s="141"/>
      <c r="AU1031" s="141"/>
      <c r="AV1031" s="141"/>
      <c r="AW1031" s="141"/>
      <c r="AX1031" s="141"/>
      <c r="AY1031" s="141"/>
      <c r="AZ1031" s="141"/>
      <c r="BA1031" s="141"/>
      <c r="BB1031" s="141"/>
      <c r="BC1031" s="141"/>
      <c r="BD1031" s="141"/>
      <c r="BE1031" s="141"/>
      <c r="BF1031" s="141"/>
      <c r="BG1031" s="141"/>
      <c r="BH1031" s="141"/>
      <c r="BI1031" s="141"/>
      <c r="BJ1031" s="141"/>
      <c r="BK1031" s="141"/>
      <c r="BL1031" s="141"/>
      <c r="BM1031" s="146"/>
    </row>
    <row r="1032" spans="1:65">
      <c r="A1032" s="28"/>
      <c r="B1032" s="3" t="s">
        <v>197</v>
      </c>
      <c r="C1032" s="27"/>
      <c r="D1032" s="143">
        <v>19.924999999999997</v>
      </c>
      <c r="E1032" s="143">
        <v>21</v>
      </c>
      <c r="F1032" s="143">
        <v>20.5</v>
      </c>
      <c r="G1032" s="143">
        <v>21.25</v>
      </c>
      <c r="H1032" s="143">
        <v>21.134999999999998</v>
      </c>
      <c r="I1032" s="143">
        <v>20.299999999999997</v>
      </c>
      <c r="J1032" s="143">
        <v>21.17</v>
      </c>
      <c r="K1032" s="143">
        <v>20.55</v>
      </c>
      <c r="L1032" s="143">
        <v>21.435000000000002</v>
      </c>
      <c r="M1032" s="143">
        <v>20.5</v>
      </c>
      <c r="N1032" s="143">
        <v>19.899999999999999</v>
      </c>
      <c r="O1032" s="143">
        <v>19.880000000000003</v>
      </c>
      <c r="P1032" s="143">
        <v>22.15</v>
      </c>
      <c r="Q1032" s="143">
        <v>20.399999999999999</v>
      </c>
      <c r="R1032" s="143">
        <v>19.924999999999997</v>
      </c>
      <c r="S1032" s="140"/>
      <c r="T1032" s="141"/>
      <c r="U1032" s="141"/>
      <c r="V1032" s="141"/>
      <c r="W1032" s="141"/>
      <c r="X1032" s="141"/>
      <c r="Y1032" s="141"/>
      <c r="Z1032" s="141"/>
      <c r="AA1032" s="141"/>
      <c r="AB1032" s="141"/>
      <c r="AC1032" s="141"/>
      <c r="AD1032" s="141"/>
      <c r="AE1032" s="141"/>
      <c r="AF1032" s="141"/>
      <c r="AG1032" s="141"/>
      <c r="AH1032" s="141"/>
      <c r="AI1032" s="141"/>
      <c r="AJ1032" s="141"/>
      <c r="AK1032" s="141"/>
      <c r="AL1032" s="141"/>
      <c r="AM1032" s="141"/>
      <c r="AN1032" s="141"/>
      <c r="AO1032" s="141"/>
      <c r="AP1032" s="141"/>
      <c r="AQ1032" s="141"/>
      <c r="AR1032" s="141"/>
      <c r="AS1032" s="141"/>
      <c r="AT1032" s="141"/>
      <c r="AU1032" s="141"/>
      <c r="AV1032" s="141"/>
      <c r="AW1032" s="141"/>
      <c r="AX1032" s="141"/>
      <c r="AY1032" s="141"/>
      <c r="AZ1032" s="141"/>
      <c r="BA1032" s="141"/>
      <c r="BB1032" s="141"/>
      <c r="BC1032" s="141"/>
      <c r="BD1032" s="141"/>
      <c r="BE1032" s="141"/>
      <c r="BF1032" s="141"/>
      <c r="BG1032" s="141"/>
      <c r="BH1032" s="141"/>
      <c r="BI1032" s="141"/>
      <c r="BJ1032" s="141"/>
      <c r="BK1032" s="141"/>
      <c r="BL1032" s="141"/>
      <c r="BM1032" s="146"/>
    </row>
    <row r="1033" spans="1:65">
      <c r="A1033" s="28"/>
      <c r="B1033" s="3" t="s">
        <v>198</v>
      </c>
      <c r="C1033" s="27"/>
      <c r="D1033" s="23">
        <v>0.31091263510296058</v>
      </c>
      <c r="E1033" s="23">
        <v>0.62483331110518359</v>
      </c>
      <c r="F1033" s="23">
        <v>0.36571847095819526</v>
      </c>
      <c r="G1033" s="23">
        <v>0.30605010483034817</v>
      </c>
      <c r="H1033" s="23">
        <v>0.29649620570928026</v>
      </c>
      <c r="I1033" s="23">
        <v>0.15491933384829615</v>
      </c>
      <c r="J1033" s="23">
        <v>0.35708075650567639</v>
      </c>
      <c r="K1033" s="23">
        <v>1.2388166396471547</v>
      </c>
      <c r="L1033" s="23">
        <v>0.47037927958900072</v>
      </c>
      <c r="M1033" s="23">
        <v>0.28047578623950142</v>
      </c>
      <c r="N1033" s="23">
        <v>0.33862466931200835</v>
      </c>
      <c r="O1033" s="23">
        <v>0.2791236285232766</v>
      </c>
      <c r="P1033" s="23">
        <v>0.5419102016632148</v>
      </c>
      <c r="Q1033" s="23">
        <v>0.24221202832779937</v>
      </c>
      <c r="R1033" s="23">
        <v>0.27568097504180361</v>
      </c>
      <c r="S1033" s="91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0"/>
    </row>
    <row r="1034" spans="1:65">
      <c r="A1034" s="28"/>
      <c r="B1034" s="3" t="s">
        <v>84</v>
      </c>
      <c r="C1034" s="27"/>
      <c r="D1034" s="13">
        <v>1.5558597252858746E-2</v>
      </c>
      <c r="E1034" s="13">
        <v>2.9908255816761879E-2</v>
      </c>
      <c r="F1034" s="13">
        <v>1.794937280776418E-2</v>
      </c>
      <c r="G1034" s="13">
        <v>1.4357315316513597E-2</v>
      </c>
      <c r="H1034" s="13">
        <v>1.4055283513120655E-2</v>
      </c>
      <c r="I1034" s="13">
        <v>7.6314942782411896E-3</v>
      </c>
      <c r="J1034" s="13">
        <v>1.6801164829313507E-2</v>
      </c>
      <c r="K1034" s="13">
        <v>6.1428924280024208E-2</v>
      </c>
      <c r="L1034" s="13">
        <v>2.1978628436523668E-2</v>
      </c>
      <c r="M1034" s="13">
        <v>1.3637396413590021E-2</v>
      </c>
      <c r="N1034" s="13">
        <v>1.7073512738420591E-2</v>
      </c>
      <c r="O1034" s="13">
        <v>1.407227771733182E-2</v>
      </c>
      <c r="P1034" s="13">
        <v>2.4392057089116945E-2</v>
      </c>
      <c r="Q1034" s="13">
        <v>1.1834463924811045E-2</v>
      </c>
      <c r="R1034" s="13">
        <v>1.374967456567599E-2</v>
      </c>
      <c r="S1034" s="91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0"/>
    </row>
    <row r="1035" spans="1:65">
      <c r="A1035" s="28"/>
      <c r="B1035" s="3" t="s">
        <v>199</v>
      </c>
      <c r="C1035" s="27"/>
      <c r="D1035" s="13">
        <v>-3.3828103595545556E-2</v>
      </c>
      <c r="E1035" s="13">
        <v>1.0088800786475227E-2</v>
      </c>
      <c r="F1035" s="13">
        <v>-1.4891456751921717E-2</v>
      </c>
      <c r="G1035" s="13">
        <v>3.0637077148705005E-2</v>
      </c>
      <c r="H1035" s="13">
        <v>1.9919740849973611E-2</v>
      </c>
      <c r="I1035" s="13">
        <v>-1.8517623168785913E-2</v>
      </c>
      <c r="J1035" s="13">
        <v>2.757498106335321E-2</v>
      </c>
      <c r="K1035" s="13">
        <v>-2.4964141243211113E-2</v>
      </c>
      <c r="L1035" s="13">
        <v>3.4746732421151005E-2</v>
      </c>
      <c r="M1035" s="13">
        <v>-5.624587019935845E-3</v>
      </c>
      <c r="N1035" s="13">
        <v>-4.1080436429273726E-2</v>
      </c>
      <c r="O1035" s="13">
        <v>-4.0999854953343462E-2</v>
      </c>
      <c r="P1035" s="13">
        <v>7.4151074151074248E-2</v>
      </c>
      <c r="Q1035" s="13">
        <v>-1.0459475575754773E-2</v>
      </c>
      <c r="R1035" s="13">
        <v>-3.06048445583329E-2</v>
      </c>
      <c r="S1035" s="91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0"/>
    </row>
    <row r="1036" spans="1:65">
      <c r="A1036" s="28"/>
      <c r="B1036" s="42" t="s">
        <v>200</v>
      </c>
      <c r="C1036" s="43"/>
      <c r="D1036" s="41">
        <v>0.67</v>
      </c>
      <c r="E1036" s="41">
        <v>0.59</v>
      </c>
      <c r="F1036" s="41">
        <v>0.13</v>
      </c>
      <c r="G1036" s="41">
        <v>1.19</v>
      </c>
      <c r="H1036" s="41">
        <v>0.88</v>
      </c>
      <c r="I1036" s="41">
        <v>0.23</v>
      </c>
      <c r="J1036" s="41">
        <v>1.1000000000000001</v>
      </c>
      <c r="K1036" s="41">
        <v>0.42</v>
      </c>
      <c r="L1036" s="41">
        <v>1.3</v>
      </c>
      <c r="M1036" s="41">
        <v>0.14000000000000001</v>
      </c>
      <c r="N1036" s="41">
        <v>0.88</v>
      </c>
      <c r="O1036" s="41">
        <v>0.88</v>
      </c>
      <c r="P1036" s="41">
        <v>2.44</v>
      </c>
      <c r="Q1036" s="41">
        <v>0</v>
      </c>
      <c r="R1036" s="41">
        <v>0.57999999999999996</v>
      </c>
      <c r="S1036" s="91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0"/>
    </row>
    <row r="1037" spans="1:65">
      <c r="B1037" s="29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BM1037" s="50"/>
    </row>
    <row r="1038" spans="1:65" ht="15">
      <c r="B1038" s="8" t="s">
        <v>355</v>
      </c>
      <c r="BM1038" s="26" t="s">
        <v>64</v>
      </c>
    </row>
    <row r="1039" spans="1:65" ht="15">
      <c r="A1039" s="24" t="s">
        <v>41</v>
      </c>
      <c r="B1039" s="18" t="s">
        <v>99</v>
      </c>
      <c r="C1039" s="15" t="s">
        <v>100</v>
      </c>
      <c r="D1039" s="16" t="s">
        <v>175</v>
      </c>
      <c r="E1039" s="17" t="s">
        <v>175</v>
      </c>
      <c r="F1039" s="17" t="s">
        <v>175</v>
      </c>
      <c r="G1039" s="17" t="s">
        <v>175</v>
      </c>
      <c r="H1039" s="17" t="s">
        <v>175</v>
      </c>
      <c r="I1039" s="17" t="s">
        <v>175</v>
      </c>
      <c r="J1039" s="17" t="s">
        <v>175</v>
      </c>
      <c r="K1039" s="91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</v>
      </c>
    </row>
    <row r="1040" spans="1:65">
      <c r="A1040" s="28"/>
      <c r="B1040" s="19" t="s">
        <v>176</v>
      </c>
      <c r="C1040" s="9" t="s">
        <v>176</v>
      </c>
      <c r="D1040" s="89" t="s">
        <v>180</v>
      </c>
      <c r="E1040" s="90" t="s">
        <v>184</v>
      </c>
      <c r="F1040" s="90" t="s">
        <v>185</v>
      </c>
      <c r="G1040" s="90" t="s">
        <v>186</v>
      </c>
      <c r="H1040" s="90" t="s">
        <v>187</v>
      </c>
      <c r="I1040" s="90" t="s">
        <v>188</v>
      </c>
      <c r="J1040" s="90" t="s">
        <v>189</v>
      </c>
      <c r="K1040" s="91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 t="s">
        <v>3</v>
      </c>
    </row>
    <row r="1041" spans="1:65">
      <c r="A1041" s="28"/>
      <c r="B1041" s="19"/>
      <c r="C1041" s="9"/>
      <c r="D1041" s="10" t="s">
        <v>205</v>
      </c>
      <c r="E1041" s="11" t="s">
        <v>206</v>
      </c>
      <c r="F1041" s="11" t="s">
        <v>205</v>
      </c>
      <c r="G1041" s="11" t="s">
        <v>206</v>
      </c>
      <c r="H1041" s="11" t="s">
        <v>205</v>
      </c>
      <c r="I1041" s="11" t="s">
        <v>205</v>
      </c>
      <c r="J1041" s="11" t="s">
        <v>206</v>
      </c>
      <c r="K1041" s="91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2</v>
      </c>
    </row>
    <row r="1042" spans="1:65">
      <c r="A1042" s="28"/>
      <c r="B1042" s="19"/>
      <c r="C1042" s="9"/>
      <c r="D1042" s="25"/>
      <c r="E1042" s="25"/>
      <c r="F1042" s="25"/>
      <c r="G1042" s="25"/>
      <c r="H1042" s="25"/>
      <c r="I1042" s="25"/>
      <c r="J1042" s="25"/>
      <c r="K1042" s="91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3</v>
      </c>
    </row>
    <row r="1043" spans="1:65">
      <c r="A1043" s="28"/>
      <c r="B1043" s="18">
        <v>1</v>
      </c>
      <c r="C1043" s="14">
        <v>1</v>
      </c>
      <c r="D1043" s="21">
        <v>1.7</v>
      </c>
      <c r="E1043" s="21">
        <v>1.8</v>
      </c>
      <c r="F1043" s="21">
        <v>1.72</v>
      </c>
      <c r="G1043" s="21">
        <v>1.7</v>
      </c>
      <c r="H1043" s="21">
        <v>1.6</v>
      </c>
      <c r="I1043" s="92">
        <v>1.84</v>
      </c>
      <c r="J1043" s="21">
        <v>1.8</v>
      </c>
      <c r="K1043" s="91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1</v>
      </c>
    </row>
    <row r="1044" spans="1:65">
      <c r="A1044" s="28"/>
      <c r="B1044" s="19">
        <v>1</v>
      </c>
      <c r="C1044" s="9">
        <v>2</v>
      </c>
      <c r="D1044" s="11">
        <v>1.7</v>
      </c>
      <c r="E1044" s="88">
        <v>1.4</v>
      </c>
      <c r="F1044" s="11">
        <v>1.81</v>
      </c>
      <c r="G1044" s="11">
        <v>1.7</v>
      </c>
      <c r="H1044" s="11">
        <v>1.6</v>
      </c>
      <c r="I1044" s="87">
        <v>1.95</v>
      </c>
      <c r="J1044" s="11">
        <v>1.7</v>
      </c>
      <c r="K1044" s="91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 t="e">
        <v>#N/A</v>
      </c>
    </row>
    <row r="1045" spans="1:65">
      <c r="A1045" s="28"/>
      <c r="B1045" s="19">
        <v>1</v>
      </c>
      <c r="C1045" s="9">
        <v>3</v>
      </c>
      <c r="D1045" s="11">
        <v>1.7</v>
      </c>
      <c r="E1045" s="11">
        <v>1.7</v>
      </c>
      <c r="F1045" s="11">
        <v>1.81</v>
      </c>
      <c r="G1045" s="11">
        <v>1.7</v>
      </c>
      <c r="H1045" s="11">
        <v>1.7</v>
      </c>
      <c r="I1045" s="87">
        <v>1.9400000000000002</v>
      </c>
      <c r="J1045" s="11">
        <v>1.8</v>
      </c>
      <c r="K1045" s="91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16</v>
      </c>
    </row>
    <row r="1046" spans="1:65">
      <c r="A1046" s="28"/>
      <c r="B1046" s="19">
        <v>1</v>
      </c>
      <c r="C1046" s="9">
        <v>4</v>
      </c>
      <c r="D1046" s="11">
        <v>1.8</v>
      </c>
      <c r="E1046" s="11">
        <v>1.6</v>
      </c>
      <c r="F1046" s="11">
        <v>1.73</v>
      </c>
      <c r="G1046" s="11">
        <v>1.7</v>
      </c>
      <c r="H1046" s="11">
        <v>1.5</v>
      </c>
      <c r="I1046" s="87">
        <v>1.92</v>
      </c>
      <c r="J1046" s="11">
        <v>1.7</v>
      </c>
      <c r="K1046" s="91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1.7116666666666667</v>
      </c>
    </row>
    <row r="1047" spans="1:65">
      <c r="A1047" s="28"/>
      <c r="B1047" s="19">
        <v>1</v>
      </c>
      <c r="C1047" s="9">
        <v>5</v>
      </c>
      <c r="D1047" s="11">
        <v>1.7</v>
      </c>
      <c r="E1047" s="11">
        <v>1.8</v>
      </c>
      <c r="F1047" s="11">
        <v>1.81</v>
      </c>
      <c r="G1047" s="11">
        <v>1.6</v>
      </c>
      <c r="H1047" s="11">
        <v>1.6</v>
      </c>
      <c r="I1047" s="87">
        <v>1.9400000000000002</v>
      </c>
      <c r="J1047" s="11">
        <v>1.8</v>
      </c>
      <c r="K1047" s="91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55</v>
      </c>
    </row>
    <row r="1048" spans="1:65">
      <c r="A1048" s="28"/>
      <c r="B1048" s="19">
        <v>1</v>
      </c>
      <c r="C1048" s="9">
        <v>6</v>
      </c>
      <c r="D1048" s="11">
        <v>1.7</v>
      </c>
      <c r="E1048" s="11">
        <v>1.8</v>
      </c>
      <c r="F1048" s="11">
        <v>1.7</v>
      </c>
      <c r="G1048" s="11">
        <v>1.7</v>
      </c>
      <c r="H1048" s="11">
        <v>1.6</v>
      </c>
      <c r="I1048" s="87">
        <v>1.92</v>
      </c>
      <c r="J1048" s="11">
        <v>1.8</v>
      </c>
      <c r="K1048" s="91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0"/>
    </row>
    <row r="1049" spans="1:65">
      <c r="A1049" s="28"/>
      <c r="B1049" s="20" t="s">
        <v>196</v>
      </c>
      <c r="C1049" s="12"/>
      <c r="D1049" s="22">
        <v>1.7166666666666666</v>
      </c>
      <c r="E1049" s="22">
        <v>1.6833333333333336</v>
      </c>
      <c r="F1049" s="22">
        <v>1.7633333333333334</v>
      </c>
      <c r="G1049" s="22">
        <v>1.6833333333333333</v>
      </c>
      <c r="H1049" s="22">
        <v>1.5999999999999999</v>
      </c>
      <c r="I1049" s="22">
        <v>1.9183333333333332</v>
      </c>
      <c r="J1049" s="22">
        <v>1.7666666666666668</v>
      </c>
      <c r="K1049" s="91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0"/>
    </row>
    <row r="1050" spans="1:65">
      <c r="A1050" s="28"/>
      <c r="B1050" s="3" t="s">
        <v>197</v>
      </c>
      <c r="C1050" s="27"/>
      <c r="D1050" s="11">
        <v>1.7</v>
      </c>
      <c r="E1050" s="11">
        <v>1.75</v>
      </c>
      <c r="F1050" s="11">
        <v>1.77</v>
      </c>
      <c r="G1050" s="11">
        <v>1.7</v>
      </c>
      <c r="H1050" s="11">
        <v>1.6</v>
      </c>
      <c r="I1050" s="11">
        <v>1.9300000000000002</v>
      </c>
      <c r="J1050" s="11">
        <v>1.8</v>
      </c>
      <c r="K1050" s="91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0"/>
    </row>
    <row r="1051" spans="1:65">
      <c r="A1051" s="28"/>
      <c r="B1051" s="3" t="s">
        <v>198</v>
      </c>
      <c r="C1051" s="27"/>
      <c r="D1051" s="23">
        <v>4.0824829046386339E-2</v>
      </c>
      <c r="E1051" s="23">
        <v>0.16020819787597226</v>
      </c>
      <c r="F1051" s="23">
        <v>5.2025634707004505E-2</v>
      </c>
      <c r="G1051" s="23">
        <v>4.0824829046386249E-2</v>
      </c>
      <c r="H1051" s="23">
        <v>6.3245553203367569E-2</v>
      </c>
      <c r="I1051" s="23">
        <v>4.0207793606049397E-2</v>
      </c>
      <c r="J1051" s="23">
        <v>5.1639777949432274E-2</v>
      </c>
      <c r="K1051" s="149"/>
      <c r="L1051" s="150"/>
      <c r="M1051" s="150"/>
      <c r="N1051" s="150"/>
      <c r="O1051" s="150"/>
      <c r="P1051" s="150"/>
      <c r="Q1051" s="150"/>
      <c r="R1051" s="150"/>
      <c r="S1051" s="150"/>
      <c r="T1051" s="150"/>
      <c r="U1051" s="150"/>
      <c r="V1051" s="150"/>
      <c r="W1051" s="150"/>
      <c r="X1051" s="150"/>
      <c r="Y1051" s="150"/>
      <c r="Z1051" s="150"/>
      <c r="AA1051" s="150"/>
      <c r="AB1051" s="150"/>
      <c r="AC1051" s="150"/>
      <c r="AD1051" s="150"/>
      <c r="AE1051" s="150"/>
      <c r="AF1051" s="150"/>
      <c r="AG1051" s="150"/>
      <c r="AH1051" s="150"/>
      <c r="AI1051" s="150"/>
      <c r="AJ1051" s="150"/>
      <c r="AK1051" s="150"/>
      <c r="AL1051" s="150"/>
      <c r="AM1051" s="150"/>
      <c r="AN1051" s="150"/>
      <c r="AO1051" s="150"/>
      <c r="AP1051" s="150"/>
      <c r="AQ1051" s="150"/>
      <c r="AR1051" s="150"/>
      <c r="AS1051" s="150"/>
      <c r="AT1051" s="150"/>
      <c r="AU1051" s="150"/>
      <c r="AV1051" s="150"/>
      <c r="AW1051" s="150"/>
      <c r="AX1051" s="150"/>
      <c r="AY1051" s="150"/>
      <c r="AZ1051" s="150"/>
      <c r="BA1051" s="150"/>
      <c r="BB1051" s="150"/>
      <c r="BC1051" s="150"/>
      <c r="BD1051" s="150"/>
      <c r="BE1051" s="150"/>
      <c r="BF1051" s="150"/>
      <c r="BG1051" s="150"/>
      <c r="BH1051" s="150"/>
      <c r="BI1051" s="150"/>
      <c r="BJ1051" s="150"/>
      <c r="BK1051" s="150"/>
      <c r="BL1051" s="150"/>
      <c r="BM1051" s="51"/>
    </row>
    <row r="1052" spans="1:65">
      <c r="A1052" s="28"/>
      <c r="B1052" s="3" t="s">
        <v>84</v>
      </c>
      <c r="C1052" s="27"/>
      <c r="D1052" s="13">
        <v>2.3781453813428936E-2</v>
      </c>
      <c r="E1052" s="13">
        <v>9.5173186857013217E-2</v>
      </c>
      <c r="F1052" s="13">
        <v>2.9504140665598016E-2</v>
      </c>
      <c r="G1052" s="13">
        <v>2.4252373690922525E-2</v>
      </c>
      <c r="H1052" s="13">
        <v>3.9528470752104736E-2</v>
      </c>
      <c r="I1052" s="13">
        <v>2.0959753400199514E-2</v>
      </c>
      <c r="J1052" s="13">
        <v>2.9230062990244679E-2</v>
      </c>
      <c r="K1052" s="91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0"/>
    </row>
    <row r="1053" spans="1:65">
      <c r="A1053" s="28"/>
      <c r="B1053" s="3" t="s">
        <v>199</v>
      </c>
      <c r="C1053" s="27"/>
      <c r="D1053" s="13">
        <v>2.9211295034079487E-3</v>
      </c>
      <c r="E1053" s="13">
        <v>-1.6553067185978487E-2</v>
      </c>
      <c r="F1053" s="13">
        <v>3.0185004868549248E-2</v>
      </c>
      <c r="G1053" s="13">
        <v>-1.6553067185978598E-2</v>
      </c>
      <c r="H1053" s="13">
        <v>-6.5238558909445077E-2</v>
      </c>
      <c r="I1053" s="13">
        <v>0.12074001947419655</v>
      </c>
      <c r="J1053" s="13">
        <v>3.213242453748788E-2</v>
      </c>
      <c r="K1053" s="91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0"/>
    </row>
    <row r="1054" spans="1:65">
      <c r="A1054" s="28"/>
      <c r="B1054" s="42" t="s">
        <v>200</v>
      </c>
      <c r="C1054" s="43"/>
      <c r="D1054" s="41">
        <v>0</v>
      </c>
      <c r="E1054" s="41">
        <v>0.48</v>
      </c>
      <c r="F1054" s="41">
        <v>0.67</v>
      </c>
      <c r="G1054" s="41">
        <v>0.48</v>
      </c>
      <c r="H1054" s="41">
        <v>1.69</v>
      </c>
      <c r="I1054" s="41">
        <v>2.91</v>
      </c>
      <c r="J1054" s="41">
        <v>0.72</v>
      </c>
      <c r="K1054" s="91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0"/>
    </row>
    <row r="1055" spans="1:65">
      <c r="B1055" s="29"/>
      <c r="C1055" s="20"/>
      <c r="D1055" s="20"/>
      <c r="E1055" s="20"/>
      <c r="F1055" s="20"/>
      <c r="G1055" s="20"/>
      <c r="H1055" s="20"/>
      <c r="I1055" s="20"/>
      <c r="J1055" s="20"/>
      <c r="BM1055" s="50"/>
    </row>
    <row r="1056" spans="1:65" ht="15">
      <c r="B1056" s="8" t="s">
        <v>356</v>
      </c>
      <c r="BM1056" s="26" t="s">
        <v>64</v>
      </c>
    </row>
    <row r="1057" spans="1:65" ht="15">
      <c r="A1057" s="24" t="s">
        <v>44</v>
      </c>
      <c r="B1057" s="18" t="s">
        <v>99</v>
      </c>
      <c r="C1057" s="15" t="s">
        <v>100</v>
      </c>
      <c r="D1057" s="16" t="s">
        <v>175</v>
      </c>
      <c r="E1057" s="17" t="s">
        <v>175</v>
      </c>
      <c r="F1057" s="17" t="s">
        <v>175</v>
      </c>
      <c r="G1057" s="17" t="s">
        <v>175</v>
      </c>
      <c r="H1057" s="17" t="s">
        <v>175</v>
      </c>
      <c r="I1057" s="17" t="s">
        <v>175</v>
      </c>
      <c r="J1057" s="17" t="s">
        <v>175</v>
      </c>
      <c r="K1057" s="17" t="s">
        <v>175</v>
      </c>
      <c r="L1057" s="17" t="s">
        <v>175</v>
      </c>
      <c r="M1057" s="17" t="s">
        <v>175</v>
      </c>
      <c r="N1057" s="17" t="s">
        <v>175</v>
      </c>
      <c r="O1057" s="17" t="s">
        <v>175</v>
      </c>
      <c r="P1057" s="17" t="s">
        <v>175</v>
      </c>
      <c r="Q1057" s="17" t="s">
        <v>175</v>
      </c>
      <c r="R1057" s="17" t="s">
        <v>175</v>
      </c>
      <c r="S1057" s="91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1</v>
      </c>
    </row>
    <row r="1058" spans="1:65">
      <c r="A1058" s="28"/>
      <c r="B1058" s="19" t="s">
        <v>176</v>
      </c>
      <c r="C1058" s="9" t="s">
        <v>176</v>
      </c>
      <c r="D1058" s="89" t="s">
        <v>177</v>
      </c>
      <c r="E1058" s="90" t="s">
        <v>178</v>
      </c>
      <c r="F1058" s="90" t="s">
        <v>179</v>
      </c>
      <c r="G1058" s="90" t="s">
        <v>180</v>
      </c>
      <c r="H1058" s="90" t="s">
        <v>181</v>
      </c>
      <c r="I1058" s="90" t="s">
        <v>182</v>
      </c>
      <c r="J1058" s="90" t="s">
        <v>183</v>
      </c>
      <c r="K1058" s="90" t="s">
        <v>184</v>
      </c>
      <c r="L1058" s="90" t="s">
        <v>185</v>
      </c>
      <c r="M1058" s="90" t="s">
        <v>186</v>
      </c>
      <c r="N1058" s="90" t="s">
        <v>187</v>
      </c>
      <c r="O1058" s="90" t="s">
        <v>188</v>
      </c>
      <c r="P1058" s="90" t="s">
        <v>189</v>
      </c>
      <c r="Q1058" s="90" t="s">
        <v>190</v>
      </c>
      <c r="R1058" s="90" t="s">
        <v>204</v>
      </c>
      <c r="S1058" s="91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 t="s">
        <v>3</v>
      </c>
    </row>
    <row r="1059" spans="1:65">
      <c r="A1059" s="28"/>
      <c r="B1059" s="19"/>
      <c r="C1059" s="9"/>
      <c r="D1059" s="10" t="s">
        <v>205</v>
      </c>
      <c r="E1059" s="11" t="s">
        <v>205</v>
      </c>
      <c r="F1059" s="11" t="s">
        <v>205</v>
      </c>
      <c r="G1059" s="11" t="s">
        <v>206</v>
      </c>
      <c r="H1059" s="11" t="s">
        <v>205</v>
      </c>
      <c r="I1059" s="11" t="s">
        <v>101</v>
      </c>
      <c r="J1059" s="11" t="s">
        <v>205</v>
      </c>
      <c r="K1059" s="11" t="s">
        <v>206</v>
      </c>
      <c r="L1059" s="11" t="s">
        <v>205</v>
      </c>
      <c r="M1059" s="11" t="s">
        <v>206</v>
      </c>
      <c r="N1059" s="11" t="s">
        <v>205</v>
      </c>
      <c r="O1059" s="11" t="s">
        <v>205</v>
      </c>
      <c r="P1059" s="11" t="s">
        <v>206</v>
      </c>
      <c r="Q1059" s="11" t="s">
        <v>205</v>
      </c>
      <c r="R1059" s="11" t="s">
        <v>205</v>
      </c>
      <c r="S1059" s="91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0</v>
      </c>
    </row>
    <row r="1060" spans="1:65">
      <c r="A1060" s="28"/>
      <c r="B1060" s="19"/>
      <c r="C1060" s="9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91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0</v>
      </c>
    </row>
    <row r="1061" spans="1:65">
      <c r="A1061" s="28"/>
      <c r="B1061" s="18">
        <v>1</v>
      </c>
      <c r="C1061" s="14">
        <v>1</v>
      </c>
      <c r="D1061" s="156">
        <v>111.5</v>
      </c>
      <c r="E1061" s="156">
        <v>111</v>
      </c>
      <c r="F1061" s="156">
        <v>113.5</v>
      </c>
      <c r="G1061" s="156">
        <v>107</v>
      </c>
      <c r="H1061" s="156">
        <v>111</v>
      </c>
      <c r="I1061" s="156">
        <v>105</v>
      </c>
      <c r="J1061" s="156">
        <v>110</v>
      </c>
      <c r="K1061" s="156">
        <v>103</v>
      </c>
      <c r="L1061" s="156">
        <v>104</v>
      </c>
      <c r="M1061" s="156">
        <v>104.4</v>
      </c>
      <c r="N1061" s="156">
        <v>97.8</v>
      </c>
      <c r="O1061" s="156">
        <v>105.7</v>
      </c>
      <c r="P1061" s="156">
        <v>117</v>
      </c>
      <c r="Q1061" s="156">
        <v>109</v>
      </c>
      <c r="R1061" s="156">
        <v>110</v>
      </c>
      <c r="S1061" s="158"/>
      <c r="T1061" s="159"/>
      <c r="U1061" s="159"/>
      <c r="V1061" s="159"/>
      <c r="W1061" s="159"/>
      <c r="X1061" s="159"/>
      <c r="Y1061" s="159"/>
      <c r="Z1061" s="159"/>
      <c r="AA1061" s="159"/>
      <c r="AB1061" s="159"/>
      <c r="AC1061" s="159"/>
      <c r="AD1061" s="159"/>
      <c r="AE1061" s="159"/>
      <c r="AF1061" s="159"/>
      <c r="AG1061" s="159"/>
      <c r="AH1061" s="159"/>
      <c r="AI1061" s="159"/>
      <c r="AJ1061" s="159"/>
      <c r="AK1061" s="159"/>
      <c r="AL1061" s="159"/>
      <c r="AM1061" s="159"/>
      <c r="AN1061" s="159"/>
      <c r="AO1061" s="159"/>
      <c r="AP1061" s="159"/>
      <c r="AQ1061" s="159"/>
      <c r="AR1061" s="159"/>
      <c r="AS1061" s="159"/>
      <c r="AT1061" s="159"/>
      <c r="AU1061" s="159"/>
      <c r="AV1061" s="159"/>
      <c r="AW1061" s="159"/>
      <c r="AX1061" s="159"/>
      <c r="AY1061" s="159"/>
      <c r="AZ1061" s="159"/>
      <c r="BA1061" s="159"/>
      <c r="BB1061" s="159"/>
      <c r="BC1061" s="159"/>
      <c r="BD1061" s="159"/>
      <c r="BE1061" s="159"/>
      <c r="BF1061" s="159"/>
      <c r="BG1061" s="159"/>
      <c r="BH1061" s="159"/>
      <c r="BI1061" s="159"/>
      <c r="BJ1061" s="159"/>
      <c r="BK1061" s="159"/>
      <c r="BL1061" s="159"/>
      <c r="BM1061" s="160">
        <v>1</v>
      </c>
    </row>
    <row r="1062" spans="1:65">
      <c r="A1062" s="28"/>
      <c r="B1062" s="19">
        <v>1</v>
      </c>
      <c r="C1062" s="9">
        <v>2</v>
      </c>
      <c r="D1062" s="161">
        <v>107.5</v>
      </c>
      <c r="E1062" s="161">
        <v>113</v>
      </c>
      <c r="F1062" s="161">
        <v>113.5</v>
      </c>
      <c r="G1062" s="161">
        <v>105</v>
      </c>
      <c r="H1062" s="161">
        <v>113</v>
      </c>
      <c r="I1062" s="161">
        <v>106</v>
      </c>
      <c r="J1062" s="161">
        <v>109</v>
      </c>
      <c r="K1062" s="161">
        <v>92</v>
      </c>
      <c r="L1062" s="161">
        <v>102</v>
      </c>
      <c r="M1062" s="161">
        <v>105.1</v>
      </c>
      <c r="N1062" s="161">
        <v>94.3</v>
      </c>
      <c r="O1062" s="161">
        <v>104.5</v>
      </c>
      <c r="P1062" s="161">
        <v>113</v>
      </c>
      <c r="Q1062" s="161">
        <v>108.5</v>
      </c>
      <c r="R1062" s="161">
        <v>109.5</v>
      </c>
      <c r="S1062" s="158"/>
      <c r="T1062" s="159"/>
      <c r="U1062" s="159"/>
      <c r="V1062" s="159"/>
      <c r="W1062" s="159"/>
      <c r="X1062" s="159"/>
      <c r="Y1062" s="159"/>
      <c r="Z1062" s="159"/>
      <c r="AA1062" s="159"/>
      <c r="AB1062" s="159"/>
      <c r="AC1062" s="159"/>
      <c r="AD1062" s="159"/>
      <c r="AE1062" s="159"/>
      <c r="AF1062" s="159"/>
      <c r="AG1062" s="159"/>
      <c r="AH1062" s="159"/>
      <c r="AI1062" s="159"/>
      <c r="AJ1062" s="159"/>
      <c r="AK1062" s="159"/>
      <c r="AL1062" s="159"/>
      <c r="AM1062" s="159"/>
      <c r="AN1062" s="159"/>
      <c r="AO1062" s="159"/>
      <c r="AP1062" s="159"/>
      <c r="AQ1062" s="159"/>
      <c r="AR1062" s="159"/>
      <c r="AS1062" s="159"/>
      <c r="AT1062" s="159"/>
      <c r="AU1062" s="159"/>
      <c r="AV1062" s="159"/>
      <c r="AW1062" s="159"/>
      <c r="AX1062" s="159"/>
      <c r="AY1062" s="159"/>
      <c r="AZ1062" s="159"/>
      <c r="BA1062" s="159"/>
      <c r="BB1062" s="159"/>
      <c r="BC1062" s="159"/>
      <c r="BD1062" s="159"/>
      <c r="BE1062" s="159"/>
      <c r="BF1062" s="159"/>
      <c r="BG1062" s="159"/>
      <c r="BH1062" s="159"/>
      <c r="BI1062" s="159"/>
      <c r="BJ1062" s="159"/>
      <c r="BK1062" s="159"/>
      <c r="BL1062" s="159"/>
      <c r="BM1062" s="160" t="e">
        <v>#N/A</v>
      </c>
    </row>
    <row r="1063" spans="1:65">
      <c r="A1063" s="28"/>
      <c r="B1063" s="19">
        <v>1</v>
      </c>
      <c r="C1063" s="9">
        <v>3</v>
      </c>
      <c r="D1063" s="161">
        <v>106.5</v>
      </c>
      <c r="E1063" s="161">
        <v>105.5</v>
      </c>
      <c r="F1063" s="161">
        <v>114</v>
      </c>
      <c r="G1063" s="161">
        <v>106</v>
      </c>
      <c r="H1063" s="161">
        <v>114</v>
      </c>
      <c r="I1063" s="161">
        <v>105</v>
      </c>
      <c r="J1063" s="161">
        <v>104</v>
      </c>
      <c r="K1063" s="161">
        <v>105</v>
      </c>
      <c r="L1063" s="161">
        <v>102</v>
      </c>
      <c r="M1063" s="161">
        <v>105.1</v>
      </c>
      <c r="N1063" s="161">
        <v>96.8</v>
      </c>
      <c r="O1063" s="161">
        <v>107.1</v>
      </c>
      <c r="P1063" s="161">
        <v>117</v>
      </c>
      <c r="Q1063" s="161">
        <v>109</v>
      </c>
      <c r="R1063" s="161">
        <v>110.5</v>
      </c>
      <c r="S1063" s="158"/>
      <c r="T1063" s="159"/>
      <c r="U1063" s="159"/>
      <c r="V1063" s="159"/>
      <c r="W1063" s="159"/>
      <c r="X1063" s="159"/>
      <c r="Y1063" s="159"/>
      <c r="Z1063" s="159"/>
      <c r="AA1063" s="159"/>
      <c r="AB1063" s="159"/>
      <c r="AC1063" s="159"/>
      <c r="AD1063" s="159"/>
      <c r="AE1063" s="159"/>
      <c r="AF1063" s="159"/>
      <c r="AG1063" s="159"/>
      <c r="AH1063" s="159"/>
      <c r="AI1063" s="159"/>
      <c r="AJ1063" s="159"/>
      <c r="AK1063" s="159"/>
      <c r="AL1063" s="159"/>
      <c r="AM1063" s="159"/>
      <c r="AN1063" s="159"/>
      <c r="AO1063" s="159"/>
      <c r="AP1063" s="159"/>
      <c r="AQ1063" s="159"/>
      <c r="AR1063" s="159"/>
      <c r="AS1063" s="159"/>
      <c r="AT1063" s="159"/>
      <c r="AU1063" s="159"/>
      <c r="AV1063" s="159"/>
      <c r="AW1063" s="159"/>
      <c r="AX1063" s="159"/>
      <c r="AY1063" s="159"/>
      <c r="AZ1063" s="159"/>
      <c r="BA1063" s="159"/>
      <c r="BB1063" s="159"/>
      <c r="BC1063" s="159"/>
      <c r="BD1063" s="159"/>
      <c r="BE1063" s="159"/>
      <c r="BF1063" s="159"/>
      <c r="BG1063" s="159"/>
      <c r="BH1063" s="159"/>
      <c r="BI1063" s="159"/>
      <c r="BJ1063" s="159"/>
      <c r="BK1063" s="159"/>
      <c r="BL1063" s="159"/>
      <c r="BM1063" s="160">
        <v>16</v>
      </c>
    </row>
    <row r="1064" spans="1:65">
      <c r="A1064" s="28"/>
      <c r="B1064" s="19">
        <v>1</v>
      </c>
      <c r="C1064" s="9">
        <v>4</v>
      </c>
      <c r="D1064" s="161">
        <v>108</v>
      </c>
      <c r="E1064" s="161">
        <v>113</v>
      </c>
      <c r="F1064" s="161">
        <v>111</v>
      </c>
      <c r="G1064" s="161">
        <v>106</v>
      </c>
      <c r="H1064" s="161">
        <v>114</v>
      </c>
      <c r="I1064" s="161">
        <v>105</v>
      </c>
      <c r="J1064" s="161">
        <v>109</v>
      </c>
      <c r="K1064" s="161">
        <v>112</v>
      </c>
      <c r="L1064" s="161">
        <v>102</v>
      </c>
      <c r="M1064" s="161">
        <v>104.1</v>
      </c>
      <c r="N1064" s="161">
        <v>94</v>
      </c>
      <c r="O1064" s="161">
        <v>101.2</v>
      </c>
      <c r="P1064" s="161">
        <v>114</v>
      </c>
      <c r="Q1064" s="161">
        <v>107.5</v>
      </c>
      <c r="R1064" s="161">
        <v>110.5</v>
      </c>
      <c r="S1064" s="158"/>
      <c r="T1064" s="159"/>
      <c r="U1064" s="159"/>
      <c r="V1064" s="159"/>
      <c r="W1064" s="159"/>
      <c r="X1064" s="159"/>
      <c r="Y1064" s="159"/>
      <c r="Z1064" s="159"/>
      <c r="AA1064" s="159"/>
      <c r="AB1064" s="159"/>
      <c r="AC1064" s="159"/>
      <c r="AD1064" s="159"/>
      <c r="AE1064" s="159"/>
      <c r="AF1064" s="159"/>
      <c r="AG1064" s="159"/>
      <c r="AH1064" s="159"/>
      <c r="AI1064" s="159"/>
      <c r="AJ1064" s="159"/>
      <c r="AK1064" s="159"/>
      <c r="AL1064" s="159"/>
      <c r="AM1064" s="159"/>
      <c r="AN1064" s="159"/>
      <c r="AO1064" s="159"/>
      <c r="AP1064" s="159"/>
      <c r="AQ1064" s="159"/>
      <c r="AR1064" s="159"/>
      <c r="AS1064" s="159"/>
      <c r="AT1064" s="159"/>
      <c r="AU1064" s="159"/>
      <c r="AV1064" s="159"/>
      <c r="AW1064" s="159"/>
      <c r="AX1064" s="159"/>
      <c r="AY1064" s="159"/>
      <c r="AZ1064" s="159"/>
      <c r="BA1064" s="159"/>
      <c r="BB1064" s="159"/>
      <c r="BC1064" s="159"/>
      <c r="BD1064" s="159"/>
      <c r="BE1064" s="159"/>
      <c r="BF1064" s="159"/>
      <c r="BG1064" s="159"/>
      <c r="BH1064" s="159"/>
      <c r="BI1064" s="159"/>
      <c r="BJ1064" s="159"/>
      <c r="BK1064" s="159"/>
      <c r="BL1064" s="159"/>
      <c r="BM1064" s="160">
        <v>107.3011111111111</v>
      </c>
    </row>
    <row r="1065" spans="1:65">
      <c r="A1065" s="28"/>
      <c r="B1065" s="19">
        <v>1</v>
      </c>
      <c r="C1065" s="9">
        <v>5</v>
      </c>
      <c r="D1065" s="161">
        <v>106.5</v>
      </c>
      <c r="E1065" s="161">
        <v>109.5</v>
      </c>
      <c r="F1065" s="161">
        <v>109.5</v>
      </c>
      <c r="G1065" s="161">
        <v>107</v>
      </c>
      <c r="H1065" s="161">
        <v>113</v>
      </c>
      <c r="I1065" s="161">
        <v>105</v>
      </c>
      <c r="J1065" s="161">
        <v>110</v>
      </c>
      <c r="K1065" s="161">
        <v>100</v>
      </c>
      <c r="L1065" s="161">
        <v>106</v>
      </c>
      <c r="M1065" s="161">
        <v>103.9</v>
      </c>
      <c r="N1065" s="161">
        <v>97</v>
      </c>
      <c r="O1065" s="161">
        <v>102.4</v>
      </c>
      <c r="P1065" s="161">
        <v>116</v>
      </c>
      <c r="Q1065" s="161">
        <v>109</v>
      </c>
      <c r="R1065" s="161">
        <v>112.5</v>
      </c>
      <c r="S1065" s="158"/>
      <c r="T1065" s="159"/>
      <c r="U1065" s="159"/>
      <c r="V1065" s="159"/>
      <c r="W1065" s="159"/>
      <c r="X1065" s="159"/>
      <c r="Y1065" s="159"/>
      <c r="Z1065" s="159"/>
      <c r="AA1065" s="159"/>
      <c r="AB1065" s="159"/>
      <c r="AC1065" s="159"/>
      <c r="AD1065" s="159"/>
      <c r="AE1065" s="159"/>
      <c r="AF1065" s="159"/>
      <c r="AG1065" s="159"/>
      <c r="AH1065" s="159"/>
      <c r="AI1065" s="159"/>
      <c r="AJ1065" s="159"/>
      <c r="AK1065" s="159"/>
      <c r="AL1065" s="159"/>
      <c r="AM1065" s="159"/>
      <c r="AN1065" s="159"/>
      <c r="AO1065" s="159"/>
      <c r="AP1065" s="159"/>
      <c r="AQ1065" s="159"/>
      <c r="AR1065" s="159"/>
      <c r="AS1065" s="159"/>
      <c r="AT1065" s="159"/>
      <c r="AU1065" s="159"/>
      <c r="AV1065" s="159"/>
      <c r="AW1065" s="159"/>
      <c r="AX1065" s="159"/>
      <c r="AY1065" s="159"/>
      <c r="AZ1065" s="159"/>
      <c r="BA1065" s="159"/>
      <c r="BB1065" s="159"/>
      <c r="BC1065" s="159"/>
      <c r="BD1065" s="159"/>
      <c r="BE1065" s="159"/>
      <c r="BF1065" s="159"/>
      <c r="BG1065" s="159"/>
      <c r="BH1065" s="159"/>
      <c r="BI1065" s="159"/>
      <c r="BJ1065" s="159"/>
      <c r="BK1065" s="159"/>
      <c r="BL1065" s="159"/>
      <c r="BM1065" s="160">
        <v>56</v>
      </c>
    </row>
    <row r="1066" spans="1:65">
      <c r="A1066" s="28"/>
      <c r="B1066" s="19">
        <v>1</v>
      </c>
      <c r="C1066" s="9">
        <v>6</v>
      </c>
      <c r="D1066" s="161">
        <v>110.5</v>
      </c>
      <c r="E1066" s="161">
        <v>109</v>
      </c>
      <c r="F1066" s="161">
        <v>115</v>
      </c>
      <c r="G1066" s="161">
        <v>105</v>
      </c>
      <c r="H1066" s="161">
        <v>112</v>
      </c>
      <c r="I1066" s="161">
        <v>105</v>
      </c>
      <c r="J1066" s="161">
        <v>108</v>
      </c>
      <c r="K1066" s="161">
        <v>104</v>
      </c>
      <c r="L1066" s="161">
        <v>102</v>
      </c>
      <c r="M1066" s="161">
        <v>104.2</v>
      </c>
      <c r="N1066" s="161">
        <v>98.4</v>
      </c>
      <c r="O1066" s="161">
        <v>109.6</v>
      </c>
      <c r="P1066" s="161">
        <v>113</v>
      </c>
      <c r="Q1066" s="161">
        <v>107</v>
      </c>
      <c r="R1066" s="161">
        <v>112.5</v>
      </c>
      <c r="S1066" s="158"/>
      <c r="T1066" s="159"/>
      <c r="U1066" s="159"/>
      <c r="V1066" s="159"/>
      <c r="W1066" s="159"/>
      <c r="X1066" s="159"/>
      <c r="Y1066" s="159"/>
      <c r="Z1066" s="159"/>
      <c r="AA1066" s="159"/>
      <c r="AB1066" s="159"/>
      <c r="AC1066" s="159"/>
      <c r="AD1066" s="159"/>
      <c r="AE1066" s="159"/>
      <c r="AF1066" s="159"/>
      <c r="AG1066" s="159"/>
      <c r="AH1066" s="159"/>
      <c r="AI1066" s="159"/>
      <c r="AJ1066" s="159"/>
      <c r="AK1066" s="159"/>
      <c r="AL1066" s="159"/>
      <c r="AM1066" s="159"/>
      <c r="AN1066" s="159"/>
      <c r="AO1066" s="159"/>
      <c r="AP1066" s="159"/>
      <c r="AQ1066" s="159"/>
      <c r="AR1066" s="159"/>
      <c r="AS1066" s="159"/>
      <c r="AT1066" s="159"/>
      <c r="AU1066" s="159"/>
      <c r="AV1066" s="159"/>
      <c r="AW1066" s="159"/>
      <c r="AX1066" s="159"/>
      <c r="AY1066" s="159"/>
      <c r="AZ1066" s="159"/>
      <c r="BA1066" s="159"/>
      <c r="BB1066" s="159"/>
      <c r="BC1066" s="159"/>
      <c r="BD1066" s="159"/>
      <c r="BE1066" s="159"/>
      <c r="BF1066" s="159"/>
      <c r="BG1066" s="159"/>
      <c r="BH1066" s="159"/>
      <c r="BI1066" s="159"/>
      <c r="BJ1066" s="159"/>
      <c r="BK1066" s="159"/>
      <c r="BL1066" s="159"/>
      <c r="BM1066" s="164"/>
    </row>
    <row r="1067" spans="1:65">
      <c r="A1067" s="28"/>
      <c r="B1067" s="20" t="s">
        <v>196</v>
      </c>
      <c r="C1067" s="12"/>
      <c r="D1067" s="165">
        <v>108.41666666666667</v>
      </c>
      <c r="E1067" s="165">
        <v>110.16666666666667</v>
      </c>
      <c r="F1067" s="165">
        <v>112.75</v>
      </c>
      <c r="G1067" s="165">
        <v>106</v>
      </c>
      <c r="H1067" s="165">
        <v>112.83333333333333</v>
      </c>
      <c r="I1067" s="165">
        <v>105.16666666666667</v>
      </c>
      <c r="J1067" s="165">
        <v>108.33333333333333</v>
      </c>
      <c r="K1067" s="165">
        <v>102.66666666666667</v>
      </c>
      <c r="L1067" s="165">
        <v>103</v>
      </c>
      <c r="M1067" s="165">
        <v>104.46666666666668</v>
      </c>
      <c r="N1067" s="165">
        <v>96.383333333333326</v>
      </c>
      <c r="O1067" s="165">
        <v>105.08333333333333</v>
      </c>
      <c r="P1067" s="165">
        <v>115</v>
      </c>
      <c r="Q1067" s="165">
        <v>108.33333333333333</v>
      </c>
      <c r="R1067" s="165">
        <v>110.91666666666667</v>
      </c>
      <c r="S1067" s="158"/>
      <c r="T1067" s="159"/>
      <c r="U1067" s="159"/>
      <c r="V1067" s="159"/>
      <c r="W1067" s="159"/>
      <c r="X1067" s="159"/>
      <c r="Y1067" s="159"/>
      <c r="Z1067" s="159"/>
      <c r="AA1067" s="159"/>
      <c r="AB1067" s="159"/>
      <c r="AC1067" s="159"/>
      <c r="AD1067" s="159"/>
      <c r="AE1067" s="159"/>
      <c r="AF1067" s="159"/>
      <c r="AG1067" s="159"/>
      <c r="AH1067" s="159"/>
      <c r="AI1067" s="159"/>
      <c r="AJ1067" s="159"/>
      <c r="AK1067" s="159"/>
      <c r="AL1067" s="159"/>
      <c r="AM1067" s="159"/>
      <c r="AN1067" s="159"/>
      <c r="AO1067" s="159"/>
      <c r="AP1067" s="159"/>
      <c r="AQ1067" s="159"/>
      <c r="AR1067" s="159"/>
      <c r="AS1067" s="159"/>
      <c r="AT1067" s="159"/>
      <c r="AU1067" s="159"/>
      <c r="AV1067" s="159"/>
      <c r="AW1067" s="159"/>
      <c r="AX1067" s="159"/>
      <c r="AY1067" s="159"/>
      <c r="AZ1067" s="159"/>
      <c r="BA1067" s="159"/>
      <c r="BB1067" s="159"/>
      <c r="BC1067" s="159"/>
      <c r="BD1067" s="159"/>
      <c r="BE1067" s="159"/>
      <c r="BF1067" s="159"/>
      <c r="BG1067" s="159"/>
      <c r="BH1067" s="159"/>
      <c r="BI1067" s="159"/>
      <c r="BJ1067" s="159"/>
      <c r="BK1067" s="159"/>
      <c r="BL1067" s="159"/>
      <c r="BM1067" s="164"/>
    </row>
    <row r="1068" spans="1:65">
      <c r="A1068" s="28"/>
      <c r="B1068" s="3" t="s">
        <v>197</v>
      </c>
      <c r="C1068" s="27"/>
      <c r="D1068" s="161">
        <v>107.75</v>
      </c>
      <c r="E1068" s="161">
        <v>110.25</v>
      </c>
      <c r="F1068" s="161">
        <v>113.5</v>
      </c>
      <c r="G1068" s="161">
        <v>106</v>
      </c>
      <c r="H1068" s="161">
        <v>113</v>
      </c>
      <c r="I1068" s="161">
        <v>105</v>
      </c>
      <c r="J1068" s="161">
        <v>109</v>
      </c>
      <c r="K1068" s="161">
        <v>103.5</v>
      </c>
      <c r="L1068" s="161">
        <v>102</v>
      </c>
      <c r="M1068" s="161">
        <v>104.30000000000001</v>
      </c>
      <c r="N1068" s="161">
        <v>96.9</v>
      </c>
      <c r="O1068" s="161">
        <v>105.1</v>
      </c>
      <c r="P1068" s="161">
        <v>115</v>
      </c>
      <c r="Q1068" s="161">
        <v>108.75</v>
      </c>
      <c r="R1068" s="161">
        <v>110.5</v>
      </c>
      <c r="S1068" s="158"/>
      <c r="T1068" s="159"/>
      <c r="U1068" s="159"/>
      <c r="V1068" s="159"/>
      <c r="W1068" s="159"/>
      <c r="X1068" s="159"/>
      <c r="Y1068" s="159"/>
      <c r="Z1068" s="159"/>
      <c r="AA1068" s="159"/>
      <c r="AB1068" s="159"/>
      <c r="AC1068" s="159"/>
      <c r="AD1068" s="159"/>
      <c r="AE1068" s="159"/>
      <c r="AF1068" s="159"/>
      <c r="AG1068" s="159"/>
      <c r="AH1068" s="159"/>
      <c r="AI1068" s="159"/>
      <c r="AJ1068" s="159"/>
      <c r="AK1068" s="159"/>
      <c r="AL1068" s="159"/>
      <c r="AM1068" s="159"/>
      <c r="AN1068" s="159"/>
      <c r="AO1068" s="159"/>
      <c r="AP1068" s="159"/>
      <c r="AQ1068" s="159"/>
      <c r="AR1068" s="159"/>
      <c r="AS1068" s="159"/>
      <c r="AT1068" s="159"/>
      <c r="AU1068" s="159"/>
      <c r="AV1068" s="159"/>
      <c r="AW1068" s="159"/>
      <c r="AX1068" s="159"/>
      <c r="AY1068" s="159"/>
      <c r="AZ1068" s="159"/>
      <c r="BA1068" s="159"/>
      <c r="BB1068" s="159"/>
      <c r="BC1068" s="159"/>
      <c r="BD1068" s="159"/>
      <c r="BE1068" s="159"/>
      <c r="BF1068" s="159"/>
      <c r="BG1068" s="159"/>
      <c r="BH1068" s="159"/>
      <c r="BI1068" s="159"/>
      <c r="BJ1068" s="159"/>
      <c r="BK1068" s="159"/>
      <c r="BL1068" s="159"/>
      <c r="BM1068" s="164"/>
    </row>
    <row r="1069" spans="1:65">
      <c r="A1069" s="28"/>
      <c r="B1069" s="3" t="s">
        <v>198</v>
      </c>
      <c r="C1069" s="27"/>
      <c r="D1069" s="161">
        <v>2.1075261959621439</v>
      </c>
      <c r="E1069" s="161">
        <v>2.8401877872187722</v>
      </c>
      <c r="F1069" s="161">
        <v>2.0676073128135335</v>
      </c>
      <c r="G1069" s="161">
        <v>0.89442719099991586</v>
      </c>
      <c r="H1069" s="161">
        <v>1.1690451944500122</v>
      </c>
      <c r="I1069" s="161">
        <v>0.40824829046386302</v>
      </c>
      <c r="J1069" s="161">
        <v>2.2509257354845507</v>
      </c>
      <c r="K1069" s="161">
        <v>6.5625198412398476</v>
      </c>
      <c r="L1069" s="161">
        <v>1.6733200530681511</v>
      </c>
      <c r="M1069" s="161">
        <v>0.51639777949431864</v>
      </c>
      <c r="N1069" s="161">
        <v>1.8247374240330227</v>
      </c>
      <c r="O1069" s="161">
        <v>3.0811794278598321</v>
      </c>
      <c r="P1069" s="161">
        <v>1.8973665961010275</v>
      </c>
      <c r="Q1069" s="161">
        <v>0.87559503577091313</v>
      </c>
      <c r="R1069" s="161">
        <v>1.2812754062521714</v>
      </c>
      <c r="S1069" s="158"/>
      <c r="T1069" s="159"/>
      <c r="U1069" s="159"/>
      <c r="V1069" s="159"/>
      <c r="W1069" s="159"/>
      <c r="X1069" s="159"/>
      <c r="Y1069" s="159"/>
      <c r="Z1069" s="159"/>
      <c r="AA1069" s="159"/>
      <c r="AB1069" s="159"/>
      <c r="AC1069" s="159"/>
      <c r="AD1069" s="159"/>
      <c r="AE1069" s="159"/>
      <c r="AF1069" s="159"/>
      <c r="AG1069" s="159"/>
      <c r="AH1069" s="159"/>
      <c r="AI1069" s="159"/>
      <c r="AJ1069" s="159"/>
      <c r="AK1069" s="159"/>
      <c r="AL1069" s="159"/>
      <c r="AM1069" s="159"/>
      <c r="AN1069" s="159"/>
      <c r="AO1069" s="159"/>
      <c r="AP1069" s="159"/>
      <c r="AQ1069" s="159"/>
      <c r="AR1069" s="159"/>
      <c r="AS1069" s="159"/>
      <c r="AT1069" s="159"/>
      <c r="AU1069" s="159"/>
      <c r="AV1069" s="159"/>
      <c r="AW1069" s="159"/>
      <c r="AX1069" s="159"/>
      <c r="AY1069" s="159"/>
      <c r="AZ1069" s="159"/>
      <c r="BA1069" s="159"/>
      <c r="BB1069" s="159"/>
      <c r="BC1069" s="159"/>
      <c r="BD1069" s="159"/>
      <c r="BE1069" s="159"/>
      <c r="BF1069" s="159"/>
      <c r="BG1069" s="159"/>
      <c r="BH1069" s="159"/>
      <c r="BI1069" s="159"/>
      <c r="BJ1069" s="159"/>
      <c r="BK1069" s="159"/>
      <c r="BL1069" s="159"/>
      <c r="BM1069" s="164"/>
    </row>
    <row r="1070" spans="1:65">
      <c r="A1070" s="28"/>
      <c r="B1070" s="3" t="s">
        <v>84</v>
      </c>
      <c r="C1070" s="27"/>
      <c r="D1070" s="13">
        <v>1.9439134782125847E-2</v>
      </c>
      <c r="E1070" s="13">
        <v>2.5780827115450277E-2</v>
      </c>
      <c r="F1070" s="13">
        <v>1.8337980601450407E-2</v>
      </c>
      <c r="G1070" s="13">
        <v>8.4379923679237349E-3</v>
      </c>
      <c r="H1070" s="13">
        <v>1.0360814131019311E-2</v>
      </c>
      <c r="I1070" s="13">
        <v>3.8819171834915656E-3</v>
      </c>
      <c r="J1070" s="13">
        <v>2.0777776019857391E-2</v>
      </c>
      <c r="K1070" s="13">
        <v>6.392064780428422E-2</v>
      </c>
      <c r="L1070" s="13">
        <v>1.6245825757943214E-2</v>
      </c>
      <c r="M1070" s="13">
        <v>4.943182318069418E-3</v>
      </c>
      <c r="N1070" s="13">
        <v>1.893208463461549E-2</v>
      </c>
      <c r="O1070" s="13">
        <v>2.9321295110482148E-2</v>
      </c>
      <c r="P1070" s="13">
        <v>1.6498839966095892E-2</v>
      </c>
      <c r="Q1070" s="13">
        <v>8.0824157148084285E-3</v>
      </c>
      <c r="R1070" s="13">
        <v>1.1551694120981259E-2</v>
      </c>
      <c r="S1070" s="91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0"/>
    </row>
    <row r="1071" spans="1:65">
      <c r="A1071" s="28"/>
      <c r="B1071" s="3" t="s">
        <v>199</v>
      </c>
      <c r="C1071" s="27"/>
      <c r="D1071" s="13">
        <v>1.0396495842437403E-2</v>
      </c>
      <c r="E1071" s="13">
        <v>2.6705739818372098E-2</v>
      </c>
      <c r="F1071" s="13">
        <v>5.0781290449513961E-2</v>
      </c>
      <c r="G1071" s="13">
        <v>-1.2125793457663181E-2</v>
      </c>
      <c r="H1071" s="13">
        <v>5.1557921115034544E-2</v>
      </c>
      <c r="I1071" s="13">
        <v>-1.9892100112870126E-2</v>
      </c>
      <c r="J1071" s="13">
        <v>9.6198651769165977E-3</v>
      </c>
      <c r="K1071" s="13">
        <v>-4.3191020078491293E-2</v>
      </c>
      <c r="L1071" s="13">
        <v>-4.0084497416408515E-2</v>
      </c>
      <c r="M1071" s="13">
        <v>-2.6415797703243982E-2</v>
      </c>
      <c r="N1071" s="13">
        <v>-0.10174897225875257</v>
      </c>
      <c r="O1071" s="13">
        <v>-2.0668730778390931E-2</v>
      </c>
      <c r="P1071" s="13">
        <v>7.1750318418573045E-2</v>
      </c>
      <c r="Q1071" s="13">
        <v>9.6198651769165977E-3</v>
      </c>
      <c r="R1071" s="13">
        <v>3.369541580805846E-2</v>
      </c>
      <c r="S1071" s="91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0"/>
    </row>
    <row r="1072" spans="1:65">
      <c r="A1072" s="28"/>
      <c r="B1072" s="42" t="s">
        <v>200</v>
      </c>
      <c r="C1072" s="43"/>
      <c r="D1072" s="41">
        <v>0.02</v>
      </c>
      <c r="E1072" s="41">
        <v>0.38</v>
      </c>
      <c r="F1072" s="41">
        <v>0.92</v>
      </c>
      <c r="G1072" s="41">
        <v>0.48</v>
      </c>
      <c r="H1072" s="41">
        <v>0.93</v>
      </c>
      <c r="I1072" s="41">
        <v>0.66</v>
      </c>
      <c r="J1072" s="41">
        <v>0</v>
      </c>
      <c r="K1072" s="41">
        <v>1.18</v>
      </c>
      <c r="L1072" s="41">
        <v>1.1100000000000001</v>
      </c>
      <c r="M1072" s="41">
        <v>0.8</v>
      </c>
      <c r="N1072" s="41">
        <v>2.48</v>
      </c>
      <c r="O1072" s="41">
        <v>0.67</v>
      </c>
      <c r="P1072" s="41">
        <v>1.38</v>
      </c>
      <c r="Q1072" s="41">
        <v>0</v>
      </c>
      <c r="R1072" s="41">
        <v>0.54</v>
      </c>
      <c r="S1072" s="91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0"/>
    </row>
    <row r="1073" spans="1:65">
      <c r="B1073" s="29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BM1073" s="50"/>
    </row>
    <row r="1074" spans="1:65" ht="15">
      <c r="B1074" s="8" t="s">
        <v>357</v>
      </c>
      <c r="BM1074" s="26" t="s">
        <v>64</v>
      </c>
    </row>
    <row r="1075" spans="1:65" ht="15">
      <c r="A1075" s="24" t="s">
        <v>45</v>
      </c>
      <c r="B1075" s="18" t="s">
        <v>99</v>
      </c>
      <c r="C1075" s="15" t="s">
        <v>100</v>
      </c>
      <c r="D1075" s="16" t="s">
        <v>175</v>
      </c>
      <c r="E1075" s="17" t="s">
        <v>175</v>
      </c>
      <c r="F1075" s="17" t="s">
        <v>175</v>
      </c>
      <c r="G1075" s="17" t="s">
        <v>175</v>
      </c>
      <c r="H1075" s="17" t="s">
        <v>175</v>
      </c>
      <c r="I1075" s="17" t="s">
        <v>175</v>
      </c>
      <c r="J1075" s="17" t="s">
        <v>175</v>
      </c>
      <c r="K1075" s="17" t="s">
        <v>175</v>
      </c>
      <c r="L1075" s="17" t="s">
        <v>175</v>
      </c>
      <c r="M1075" s="17" t="s">
        <v>175</v>
      </c>
      <c r="N1075" s="17" t="s">
        <v>175</v>
      </c>
      <c r="O1075" s="17" t="s">
        <v>175</v>
      </c>
      <c r="P1075" s="17" t="s">
        <v>175</v>
      </c>
      <c r="Q1075" s="17" t="s">
        <v>175</v>
      </c>
      <c r="R1075" s="17" t="s">
        <v>175</v>
      </c>
      <c r="S1075" s="91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1</v>
      </c>
    </row>
    <row r="1076" spans="1:65">
      <c r="A1076" s="28"/>
      <c r="B1076" s="19" t="s">
        <v>176</v>
      </c>
      <c r="C1076" s="9" t="s">
        <v>176</v>
      </c>
      <c r="D1076" s="89" t="s">
        <v>177</v>
      </c>
      <c r="E1076" s="90" t="s">
        <v>178</v>
      </c>
      <c r="F1076" s="90" t="s">
        <v>179</v>
      </c>
      <c r="G1076" s="90" t="s">
        <v>180</v>
      </c>
      <c r="H1076" s="90" t="s">
        <v>181</v>
      </c>
      <c r="I1076" s="90" t="s">
        <v>182</v>
      </c>
      <c r="J1076" s="90" t="s">
        <v>183</v>
      </c>
      <c r="K1076" s="90" t="s">
        <v>184</v>
      </c>
      <c r="L1076" s="90" t="s">
        <v>185</v>
      </c>
      <c r="M1076" s="90" t="s">
        <v>186</v>
      </c>
      <c r="N1076" s="90" t="s">
        <v>187</v>
      </c>
      <c r="O1076" s="90" t="s">
        <v>188</v>
      </c>
      <c r="P1076" s="90" t="s">
        <v>189</v>
      </c>
      <c r="Q1076" s="90" t="s">
        <v>190</v>
      </c>
      <c r="R1076" s="90" t="s">
        <v>204</v>
      </c>
      <c r="S1076" s="91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 t="s">
        <v>3</v>
      </c>
    </row>
    <row r="1077" spans="1:65">
      <c r="A1077" s="28"/>
      <c r="B1077" s="19"/>
      <c r="C1077" s="9"/>
      <c r="D1077" s="10" t="s">
        <v>205</v>
      </c>
      <c r="E1077" s="11" t="s">
        <v>205</v>
      </c>
      <c r="F1077" s="11" t="s">
        <v>205</v>
      </c>
      <c r="G1077" s="11" t="s">
        <v>206</v>
      </c>
      <c r="H1077" s="11" t="s">
        <v>205</v>
      </c>
      <c r="I1077" s="11" t="s">
        <v>205</v>
      </c>
      <c r="J1077" s="11" t="s">
        <v>205</v>
      </c>
      <c r="K1077" s="11" t="s">
        <v>206</v>
      </c>
      <c r="L1077" s="11" t="s">
        <v>205</v>
      </c>
      <c r="M1077" s="11" t="s">
        <v>206</v>
      </c>
      <c r="N1077" s="11" t="s">
        <v>205</v>
      </c>
      <c r="O1077" s="11" t="s">
        <v>205</v>
      </c>
      <c r="P1077" s="11" t="s">
        <v>206</v>
      </c>
      <c r="Q1077" s="11" t="s">
        <v>205</v>
      </c>
      <c r="R1077" s="11" t="s">
        <v>205</v>
      </c>
      <c r="S1077" s="91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0</v>
      </c>
    </row>
    <row r="1078" spans="1:65">
      <c r="A1078" s="28"/>
      <c r="B1078" s="19"/>
      <c r="C1078" s="9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91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0</v>
      </c>
    </row>
    <row r="1079" spans="1:65">
      <c r="A1079" s="28"/>
      <c r="B1079" s="18">
        <v>1</v>
      </c>
      <c r="C1079" s="14">
        <v>1</v>
      </c>
      <c r="D1079" s="156">
        <v>138</v>
      </c>
      <c r="E1079" s="156">
        <v>147</v>
      </c>
      <c r="F1079" s="156">
        <v>152.5</v>
      </c>
      <c r="G1079" s="156">
        <v>133</v>
      </c>
      <c r="H1079" s="156">
        <v>137</v>
      </c>
      <c r="I1079" s="156">
        <v>136</v>
      </c>
      <c r="J1079" s="156">
        <v>140.5</v>
      </c>
      <c r="K1079" s="156">
        <v>142</v>
      </c>
      <c r="L1079" s="156">
        <v>155</v>
      </c>
      <c r="M1079" s="156">
        <v>133.69999999999999</v>
      </c>
      <c r="N1079" s="156">
        <v>131.19999999999999</v>
      </c>
      <c r="O1079" s="156">
        <v>128.08000000000001</v>
      </c>
      <c r="P1079" s="157">
        <v>174.2</v>
      </c>
      <c r="Q1079" s="156">
        <v>144.5</v>
      </c>
      <c r="R1079" s="156">
        <v>139</v>
      </c>
      <c r="S1079" s="158"/>
      <c r="T1079" s="159"/>
      <c r="U1079" s="159"/>
      <c r="V1079" s="159"/>
      <c r="W1079" s="159"/>
      <c r="X1079" s="159"/>
      <c r="Y1079" s="159"/>
      <c r="Z1079" s="159"/>
      <c r="AA1079" s="159"/>
      <c r="AB1079" s="159"/>
      <c r="AC1079" s="159"/>
      <c r="AD1079" s="159"/>
      <c r="AE1079" s="159"/>
      <c r="AF1079" s="159"/>
      <c r="AG1079" s="159"/>
      <c r="AH1079" s="159"/>
      <c r="AI1079" s="159"/>
      <c r="AJ1079" s="159"/>
      <c r="AK1079" s="159"/>
      <c r="AL1079" s="159"/>
      <c r="AM1079" s="159"/>
      <c r="AN1079" s="159"/>
      <c r="AO1079" s="159"/>
      <c r="AP1079" s="159"/>
      <c r="AQ1079" s="159"/>
      <c r="AR1079" s="159"/>
      <c r="AS1079" s="159"/>
      <c r="AT1079" s="159"/>
      <c r="AU1079" s="159"/>
      <c r="AV1079" s="159"/>
      <c r="AW1079" s="159"/>
      <c r="AX1079" s="159"/>
      <c r="AY1079" s="159"/>
      <c r="AZ1079" s="159"/>
      <c r="BA1079" s="159"/>
      <c r="BB1079" s="159"/>
      <c r="BC1079" s="159"/>
      <c r="BD1079" s="159"/>
      <c r="BE1079" s="159"/>
      <c r="BF1079" s="159"/>
      <c r="BG1079" s="159"/>
      <c r="BH1079" s="159"/>
      <c r="BI1079" s="159"/>
      <c r="BJ1079" s="159"/>
      <c r="BK1079" s="159"/>
      <c r="BL1079" s="159"/>
      <c r="BM1079" s="160">
        <v>1</v>
      </c>
    </row>
    <row r="1080" spans="1:65">
      <c r="A1080" s="28"/>
      <c r="B1080" s="19">
        <v>1</v>
      </c>
      <c r="C1080" s="9">
        <v>2</v>
      </c>
      <c r="D1080" s="161">
        <v>145</v>
      </c>
      <c r="E1080" s="161">
        <v>148</v>
      </c>
      <c r="F1080" s="161">
        <v>150.5</v>
      </c>
      <c r="G1080" s="161">
        <v>134</v>
      </c>
      <c r="H1080" s="161">
        <v>140.4</v>
      </c>
      <c r="I1080" s="161">
        <v>139</v>
      </c>
      <c r="J1080" s="161">
        <v>139.80000000000001</v>
      </c>
      <c r="K1080" s="162">
        <v>116</v>
      </c>
      <c r="L1080" s="162">
        <v>166</v>
      </c>
      <c r="M1080" s="161">
        <v>135.4</v>
      </c>
      <c r="N1080" s="161">
        <v>127</v>
      </c>
      <c r="O1080" s="161">
        <v>135.47</v>
      </c>
      <c r="P1080" s="163">
        <v>184.6</v>
      </c>
      <c r="Q1080" s="161">
        <v>146</v>
      </c>
      <c r="R1080" s="161">
        <v>139.5</v>
      </c>
      <c r="S1080" s="158"/>
      <c r="T1080" s="159"/>
      <c r="U1080" s="159"/>
      <c r="V1080" s="159"/>
      <c r="W1080" s="159"/>
      <c r="X1080" s="159"/>
      <c r="Y1080" s="159"/>
      <c r="Z1080" s="159"/>
      <c r="AA1080" s="159"/>
      <c r="AB1080" s="159"/>
      <c r="AC1080" s="159"/>
      <c r="AD1080" s="159"/>
      <c r="AE1080" s="159"/>
      <c r="AF1080" s="159"/>
      <c r="AG1080" s="159"/>
      <c r="AH1080" s="159"/>
      <c r="AI1080" s="159"/>
      <c r="AJ1080" s="159"/>
      <c r="AK1080" s="159"/>
      <c r="AL1080" s="159"/>
      <c r="AM1080" s="159"/>
      <c r="AN1080" s="159"/>
      <c r="AO1080" s="159"/>
      <c r="AP1080" s="159"/>
      <c r="AQ1080" s="159"/>
      <c r="AR1080" s="159"/>
      <c r="AS1080" s="159"/>
      <c r="AT1080" s="159"/>
      <c r="AU1080" s="159"/>
      <c r="AV1080" s="159"/>
      <c r="AW1080" s="159"/>
      <c r="AX1080" s="159"/>
      <c r="AY1080" s="159"/>
      <c r="AZ1080" s="159"/>
      <c r="BA1080" s="159"/>
      <c r="BB1080" s="159"/>
      <c r="BC1080" s="159"/>
      <c r="BD1080" s="159"/>
      <c r="BE1080" s="159"/>
      <c r="BF1080" s="159"/>
      <c r="BG1080" s="159"/>
      <c r="BH1080" s="159"/>
      <c r="BI1080" s="159"/>
      <c r="BJ1080" s="159"/>
      <c r="BK1080" s="159"/>
      <c r="BL1080" s="159"/>
      <c r="BM1080" s="160" t="e">
        <v>#N/A</v>
      </c>
    </row>
    <row r="1081" spans="1:65">
      <c r="A1081" s="28"/>
      <c r="B1081" s="19">
        <v>1</v>
      </c>
      <c r="C1081" s="9">
        <v>3</v>
      </c>
      <c r="D1081" s="161">
        <v>145</v>
      </c>
      <c r="E1081" s="161">
        <v>140.5</v>
      </c>
      <c r="F1081" s="161">
        <v>152.5</v>
      </c>
      <c r="G1081" s="161">
        <v>134</v>
      </c>
      <c r="H1081" s="161">
        <v>139.1</v>
      </c>
      <c r="I1081" s="161">
        <v>138</v>
      </c>
      <c r="J1081" s="161">
        <v>134.6</v>
      </c>
      <c r="K1081" s="161">
        <v>138</v>
      </c>
      <c r="L1081" s="161">
        <v>156</v>
      </c>
      <c r="M1081" s="161">
        <v>134</v>
      </c>
      <c r="N1081" s="161">
        <v>130.69999999999999</v>
      </c>
      <c r="O1081" s="161">
        <v>143.15</v>
      </c>
      <c r="P1081" s="163">
        <v>182.2</v>
      </c>
      <c r="Q1081" s="161">
        <v>145</v>
      </c>
      <c r="R1081" s="161">
        <v>141.5</v>
      </c>
      <c r="S1081" s="158"/>
      <c r="T1081" s="159"/>
      <c r="U1081" s="159"/>
      <c r="V1081" s="159"/>
      <c r="W1081" s="159"/>
      <c r="X1081" s="159"/>
      <c r="Y1081" s="159"/>
      <c r="Z1081" s="159"/>
      <c r="AA1081" s="159"/>
      <c r="AB1081" s="159"/>
      <c r="AC1081" s="159"/>
      <c r="AD1081" s="159"/>
      <c r="AE1081" s="159"/>
      <c r="AF1081" s="159"/>
      <c r="AG1081" s="159"/>
      <c r="AH1081" s="159"/>
      <c r="AI1081" s="159"/>
      <c r="AJ1081" s="159"/>
      <c r="AK1081" s="159"/>
      <c r="AL1081" s="159"/>
      <c r="AM1081" s="159"/>
      <c r="AN1081" s="159"/>
      <c r="AO1081" s="159"/>
      <c r="AP1081" s="159"/>
      <c r="AQ1081" s="159"/>
      <c r="AR1081" s="159"/>
      <c r="AS1081" s="159"/>
      <c r="AT1081" s="159"/>
      <c r="AU1081" s="159"/>
      <c r="AV1081" s="159"/>
      <c r="AW1081" s="159"/>
      <c r="AX1081" s="159"/>
      <c r="AY1081" s="159"/>
      <c r="AZ1081" s="159"/>
      <c r="BA1081" s="159"/>
      <c r="BB1081" s="159"/>
      <c r="BC1081" s="159"/>
      <c r="BD1081" s="159"/>
      <c r="BE1081" s="159"/>
      <c r="BF1081" s="159"/>
      <c r="BG1081" s="159"/>
      <c r="BH1081" s="159"/>
      <c r="BI1081" s="159"/>
      <c r="BJ1081" s="159"/>
      <c r="BK1081" s="159"/>
      <c r="BL1081" s="159"/>
      <c r="BM1081" s="160">
        <v>16</v>
      </c>
    </row>
    <row r="1082" spans="1:65">
      <c r="A1082" s="28"/>
      <c r="B1082" s="19">
        <v>1</v>
      </c>
      <c r="C1082" s="9">
        <v>4</v>
      </c>
      <c r="D1082" s="161">
        <v>146.5</v>
      </c>
      <c r="E1082" s="161">
        <v>150.5</v>
      </c>
      <c r="F1082" s="161">
        <v>147</v>
      </c>
      <c r="G1082" s="161">
        <v>134</v>
      </c>
      <c r="H1082" s="161">
        <v>141.9</v>
      </c>
      <c r="I1082" s="161">
        <v>139</v>
      </c>
      <c r="J1082" s="161">
        <v>139.1</v>
      </c>
      <c r="K1082" s="161">
        <v>143</v>
      </c>
      <c r="L1082" s="161">
        <v>156</v>
      </c>
      <c r="M1082" s="161">
        <v>131.30000000000001</v>
      </c>
      <c r="N1082" s="161">
        <v>127.59999999999998</v>
      </c>
      <c r="O1082" s="161">
        <v>134.35</v>
      </c>
      <c r="P1082" s="163">
        <v>176.4</v>
      </c>
      <c r="Q1082" s="161">
        <v>143</v>
      </c>
      <c r="R1082" s="161">
        <v>139.5</v>
      </c>
      <c r="S1082" s="158"/>
      <c r="T1082" s="159"/>
      <c r="U1082" s="159"/>
      <c r="V1082" s="159"/>
      <c r="W1082" s="159"/>
      <c r="X1082" s="159"/>
      <c r="Y1082" s="159"/>
      <c r="Z1082" s="159"/>
      <c r="AA1082" s="159"/>
      <c r="AB1082" s="159"/>
      <c r="AC1082" s="159"/>
      <c r="AD1082" s="159"/>
      <c r="AE1082" s="159"/>
      <c r="AF1082" s="159"/>
      <c r="AG1082" s="159"/>
      <c r="AH1082" s="159"/>
      <c r="AI1082" s="159"/>
      <c r="AJ1082" s="159"/>
      <c r="AK1082" s="159"/>
      <c r="AL1082" s="159"/>
      <c r="AM1082" s="159"/>
      <c r="AN1082" s="159"/>
      <c r="AO1082" s="159"/>
      <c r="AP1082" s="159"/>
      <c r="AQ1082" s="159"/>
      <c r="AR1082" s="159"/>
      <c r="AS1082" s="159"/>
      <c r="AT1082" s="159"/>
      <c r="AU1082" s="159"/>
      <c r="AV1082" s="159"/>
      <c r="AW1082" s="159"/>
      <c r="AX1082" s="159"/>
      <c r="AY1082" s="159"/>
      <c r="AZ1082" s="159"/>
      <c r="BA1082" s="159"/>
      <c r="BB1082" s="159"/>
      <c r="BC1082" s="159"/>
      <c r="BD1082" s="159"/>
      <c r="BE1082" s="159"/>
      <c r="BF1082" s="159"/>
      <c r="BG1082" s="159"/>
      <c r="BH1082" s="159"/>
      <c r="BI1082" s="159"/>
      <c r="BJ1082" s="159"/>
      <c r="BK1082" s="159"/>
      <c r="BL1082" s="159"/>
      <c r="BM1082" s="160">
        <v>140.87880952380954</v>
      </c>
    </row>
    <row r="1083" spans="1:65">
      <c r="A1083" s="28"/>
      <c r="B1083" s="19">
        <v>1</v>
      </c>
      <c r="C1083" s="9">
        <v>5</v>
      </c>
      <c r="D1083" s="161">
        <v>145</v>
      </c>
      <c r="E1083" s="161">
        <v>146.5</v>
      </c>
      <c r="F1083" s="161">
        <v>146.5</v>
      </c>
      <c r="G1083" s="161">
        <v>133</v>
      </c>
      <c r="H1083" s="161">
        <v>139.9</v>
      </c>
      <c r="I1083" s="161">
        <v>139</v>
      </c>
      <c r="J1083" s="161">
        <v>141.69999999999999</v>
      </c>
      <c r="K1083" s="161">
        <v>144</v>
      </c>
      <c r="L1083" s="161">
        <v>158</v>
      </c>
      <c r="M1083" s="161">
        <v>134.30000000000001</v>
      </c>
      <c r="N1083" s="161">
        <v>129</v>
      </c>
      <c r="O1083" s="161">
        <v>131.82</v>
      </c>
      <c r="P1083" s="163">
        <v>184.5</v>
      </c>
      <c r="Q1083" s="161">
        <v>144.5</v>
      </c>
      <c r="R1083" s="161">
        <v>142</v>
      </c>
      <c r="S1083" s="158"/>
      <c r="T1083" s="159"/>
      <c r="U1083" s="159"/>
      <c r="V1083" s="159"/>
      <c r="W1083" s="159"/>
      <c r="X1083" s="159"/>
      <c r="Y1083" s="159"/>
      <c r="Z1083" s="159"/>
      <c r="AA1083" s="159"/>
      <c r="AB1083" s="159"/>
      <c r="AC1083" s="159"/>
      <c r="AD1083" s="159"/>
      <c r="AE1083" s="159"/>
      <c r="AF1083" s="159"/>
      <c r="AG1083" s="159"/>
      <c r="AH1083" s="159"/>
      <c r="AI1083" s="159"/>
      <c r="AJ1083" s="159"/>
      <c r="AK1083" s="159"/>
      <c r="AL1083" s="159"/>
      <c r="AM1083" s="159"/>
      <c r="AN1083" s="159"/>
      <c r="AO1083" s="159"/>
      <c r="AP1083" s="159"/>
      <c r="AQ1083" s="159"/>
      <c r="AR1083" s="159"/>
      <c r="AS1083" s="159"/>
      <c r="AT1083" s="159"/>
      <c r="AU1083" s="159"/>
      <c r="AV1083" s="159"/>
      <c r="AW1083" s="159"/>
      <c r="AX1083" s="159"/>
      <c r="AY1083" s="159"/>
      <c r="AZ1083" s="159"/>
      <c r="BA1083" s="159"/>
      <c r="BB1083" s="159"/>
      <c r="BC1083" s="159"/>
      <c r="BD1083" s="159"/>
      <c r="BE1083" s="159"/>
      <c r="BF1083" s="159"/>
      <c r="BG1083" s="159"/>
      <c r="BH1083" s="159"/>
      <c r="BI1083" s="159"/>
      <c r="BJ1083" s="159"/>
      <c r="BK1083" s="159"/>
      <c r="BL1083" s="159"/>
      <c r="BM1083" s="160">
        <v>57</v>
      </c>
    </row>
    <row r="1084" spans="1:65">
      <c r="A1084" s="28"/>
      <c r="B1084" s="19">
        <v>1</v>
      </c>
      <c r="C1084" s="9">
        <v>6</v>
      </c>
      <c r="D1084" s="161">
        <v>150</v>
      </c>
      <c r="E1084" s="161">
        <v>146.5</v>
      </c>
      <c r="F1084" s="161">
        <v>153</v>
      </c>
      <c r="G1084" s="161">
        <v>133</v>
      </c>
      <c r="H1084" s="161">
        <v>140.1</v>
      </c>
      <c r="I1084" s="161">
        <v>137</v>
      </c>
      <c r="J1084" s="161">
        <v>138.5</v>
      </c>
      <c r="K1084" s="161">
        <v>141</v>
      </c>
      <c r="L1084" s="161">
        <v>158</v>
      </c>
      <c r="M1084" s="161">
        <v>133.5</v>
      </c>
      <c r="N1084" s="161">
        <v>131.4</v>
      </c>
      <c r="O1084" s="161">
        <v>131.05000000000001</v>
      </c>
      <c r="P1084" s="163">
        <v>176.1</v>
      </c>
      <c r="Q1084" s="161">
        <v>142.5</v>
      </c>
      <c r="R1084" s="161">
        <v>142.5</v>
      </c>
      <c r="S1084" s="158"/>
      <c r="T1084" s="159"/>
      <c r="U1084" s="159"/>
      <c r="V1084" s="159"/>
      <c r="W1084" s="159"/>
      <c r="X1084" s="159"/>
      <c r="Y1084" s="159"/>
      <c r="Z1084" s="159"/>
      <c r="AA1084" s="159"/>
      <c r="AB1084" s="159"/>
      <c r="AC1084" s="159"/>
      <c r="AD1084" s="159"/>
      <c r="AE1084" s="159"/>
      <c r="AF1084" s="159"/>
      <c r="AG1084" s="159"/>
      <c r="AH1084" s="159"/>
      <c r="AI1084" s="159"/>
      <c r="AJ1084" s="159"/>
      <c r="AK1084" s="159"/>
      <c r="AL1084" s="159"/>
      <c r="AM1084" s="159"/>
      <c r="AN1084" s="159"/>
      <c r="AO1084" s="159"/>
      <c r="AP1084" s="159"/>
      <c r="AQ1084" s="159"/>
      <c r="AR1084" s="159"/>
      <c r="AS1084" s="159"/>
      <c r="AT1084" s="159"/>
      <c r="AU1084" s="159"/>
      <c r="AV1084" s="159"/>
      <c r="AW1084" s="159"/>
      <c r="AX1084" s="159"/>
      <c r="AY1084" s="159"/>
      <c r="AZ1084" s="159"/>
      <c r="BA1084" s="159"/>
      <c r="BB1084" s="159"/>
      <c r="BC1084" s="159"/>
      <c r="BD1084" s="159"/>
      <c r="BE1084" s="159"/>
      <c r="BF1084" s="159"/>
      <c r="BG1084" s="159"/>
      <c r="BH1084" s="159"/>
      <c r="BI1084" s="159"/>
      <c r="BJ1084" s="159"/>
      <c r="BK1084" s="159"/>
      <c r="BL1084" s="159"/>
      <c r="BM1084" s="164"/>
    </row>
    <row r="1085" spans="1:65">
      <c r="A1085" s="28"/>
      <c r="B1085" s="20" t="s">
        <v>196</v>
      </c>
      <c r="C1085" s="12"/>
      <c r="D1085" s="165">
        <v>144.91666666666666</v>
      </c>
      <c r="E1085" s="165">
        <v>146.5</v>
      </c>
      <c r="F1085" s="165">
        <v>150.33333333333334</v>
      </c>
      <c r="G1085" s="165">
        <v>133.5</v>
      </c>
      <c r="H1085" s="165">
        <v>139.73333333333332</v>
      </c>
      <c r="I1085" s="165">
        <v>138</v>
      </c>
      <c r="J1085" s="165">
        <v>139.03333333333333</v>
      </c>
      <c r="K1085" s="165">
        <v>137.33333333333334</v>
      </c>
      <c r="L1085" s="165">
        <v>158.16666666666666</v>
      </c>
      <c r="M1085" s="165">
        <v>133.70000000000002</v>
      </c>
      <c r="N1085" s="165">
        <v>129.48333333333332</v>
      </c>
      <c r="O1085" s="165">
        <v>133.98666666666668</v>
      </c>
      <c r="P1085" s="165">
        <v>179.66666666666666</v>
      </c>
      <c r="Q1085" s="165">
        <v>144.25</v>
      </c>
      <c r="R1085" s="165">
        <v>140.66666666666666</v>
      </c>
      <c r="S1085" s="158"/>
      <c r="T1085" s="159"/>
      <c r="U1085" s="159"/>
      <c r="V1085" s="159"/>
      <c r="W1085" s="159"/>
      <c r="X1085" s="159"/>
      <c r="Y1085" s="159"/>
      <c r="Z1085" s="159"/>
      <c r="AA1085" s="159"/>
      <c r="AB1085" s="159"/>
      <c r="AC1085" s="159"/>
      <c r="AD1085" s="159"/>
      <c r="AE1085" s="159"/>
      <c r="AF1085" s="159"/>
      <c r="AG1085" s="159"/>
      <c r="AH1085" s="159"/>
      <c r="AI1085" s="159"/>
      <c r="AJ1085" s="159"/>
      <c r="AK1085" s="159"/>
      <c r="AL1085" s="159"/>
      <c r="AM1085" s="159"/>
      <c r="AN1085" s="159"/>
      <c r="AO1085" s="159"/>
      <c r="AP1085" s="159"/>
      <c r="AQ1085" s="159"/>
      <c r="AR1085" s="159"/>
      <c r="AS1085" s="159"/>
      <c r="AT1085" s="159"/>
      <c r="AU1085" s="159"/>
      <c r="AV1085" s="159"/>
      <c r="AW1085" s="159"/>
      <c r="AX1085" s="159"/>
      <c r="AY1085" s="159"/>
      <c r="AZ1085" s="159"/>
      <c r="BA1085" s="159"/>
      <c r="BB1085" s="159"/>
      <c r="BC1085" s="159"/>
      <c r="BD1085" s="159"/>
      <c r="BE1085" s="159"/>
      <c r="BF1085" s="159"/>
      <c r="BG1085" s="159"/>
      <c r="BH1085" s="159"/>
      <c r="BI1085" s="159"/>
      <c r="BJ1085" s="159"/>
      <c r="BK1085" s="159"/>
      <c r="BL1085" s="159"/>
      <c r="BM1085" s="164"/>
    </row>
    <row r="1086" spans="1:65">
      <c r="A1086" s="28"/>
      <c r="B1086" s="3" t="s">
        <v>197</v>
      </c>
      <c r="C1086" s="27"/>
      <c r="D1086" s="161">
        <v>145</v>
      </c>
      <c r="E1086" s="161">
        <v>146.75</v>
      </c>
      <c r="F1086" s="161">
        <v>151.5</v>
      </c>
      <c r="G1086" s="161">
        <v>133.5</v>
      </c>
      <c r="H1086" s="161">
        <v>140</v>
      </c>
      <c r="I1086" s="161">
        <v>138.5</v>
      </c>
      <c r="J1086" s="161">
        <v>139.44999999999999</v>
      </c>
      <c r="K1086" s="161">
        <v>141.5</v>
      </c>
      <c r="L1086" s="161">
        <v>157</v>
      </c>
      <c r="M1086" s="161">
        <v>133.85</v>
      </c>
      <c r="N1086" s="161">
        <v>129.85</v>
      </c>
      <c r="O1086" s="161">
        <v>133.08499999999998</v>
      </c>
      <c r="P1086" s="161">
        <v>179.3</v>
      </c>
      <c r="Q1086" s="161">
        <v>144.5</v>
      </c>
      <c r="R1086" s="161">
        <v>140.5</v>
      </c>
      <c r="S1086" s="158"/>
      <c r="T1086" s="159"/>
      <c r="U1086" s="159"/>
      <c r="V1086" s="159"/>
      <c r="W1086" s="159"/>
      <c r="X1086" s="159"/>
      <c r="Y1086" s="159"/>
      <c r="Z1086" s="159"/>
      <c r="AA1086" s="159"/>
      <c r="AB1086" s="159"/>
      <c r="AC1086" s="159"/>
      <c r="AD1086" s="159"/>
      <c r="AE1086" s="159"/>
      <c r="AF1086" s="159"/>
      <c r="AG1086" s="159"/>
      <c r="AH1086" s="159"/>
      <c r="AI1086" s="159"/>
      <c r="AJ1086" s="159"/>
      <c r="AK1086" s="159"/>
      <c r="AL1086" s="159"/>
      <c r="AM1086" s="159"/>
      <c r="AN1086" s="159"/>
      <c r="AO1086" s="159"/>
      <c r="AP1086" s="159"/>
      <c r="AQ1086" s="159"/>
      <c r="AR1086" s="159"/>
      <c r="AS1086" s="159"/>
      <c r="AT1086" s="159"/>
      <c r="AU1086" s="159"/>
      <c r="AV1086" s="159"/>
      <c r="AW1086" s="159"/>
      <c r="AX1086" s="159"/>
      <c r="AY1086" s="159"/>
      <c r="AZ1086" s="159"/>
      <c r="BA1086" s="159"/>
      <c r="BB1086" s="159"/>
      <c r="BC1086" s="159"/>
      <c r="BD1086" s="159"/>
      <c r="BE1086" s="159"/>
      <c r="BF1086" s="159"/>
      <c r="BG1086" s="159"/>
      <c r="BH1086" s="159"/>
      <c r="BI1086" s="159"/>
      <c r="BJ1086" s="159"/>
      <c r="BK1086" s="159"/>
      <c r="BL1086" s="159"/>
      <c r="BM1086" s="164"/>
    </row>
    <row r="1087" spans="1:65">
      <c r="A1087" s="28"/>
      <c r="B1087" s="3" t="s">
        <v>198</v>
      </c>
      <c r="C1087" s="27"/>
      <c r="D1087" s="161">
        <v>3.9040577181525715</v>
      </c>
      <c r="E1087" s="161">
        <v>3.3015148038438356</v>
      </c>
      <c r="F1087" s="161">
        <v>2.9097537123726922</v>
      </c>
      <c r="G1087" s="161">
        <v>0.54772255750516607</v>
      </c>
      <c r="H1087" s="161">
        <v>1.6231656313102105</v>
      </c>
      <c r="I1087" s="161">
        <v>1.2649110640673518</v>
      </c>
      <c r="J1087" s="161">
        <v>2.4410380305654127</v>
      </c>
      <c r="K1087" s="161">
        <v>10.65207335060488</v>
      </c>
      <c r="L1087" s="161">
        <v>4.0207793606049389</v>
      </c>
      <c r="M1087" s="161">
        <v>1.352035502492444</v>
      </c>
      <c r="N1087" s="161">
        <v>1.8999122786767477</v>
      </c>
      <c r="O1087" s="161">
        <v>5.1866392458572488</v>
      </c>
      <c r="P1087" s="161">
        <v>4.6345082443196359</v>
      </c>
      <c r="Q1087" s="161">
        <v>1.2942179105544784</v>
      </c>
      <c r="R1087" s="161">
        <v>1.505545305418162</v>
      </c>
      <c r="S1087" s="158"/>
      <c r="T1087" s="159"/>
      <c r="U1087" s="159"/>
      <c r="V1087" s="159"/>
      <c r="W1087" s="159"/>
      <c r="X1087" s="159"/>
      <c r="Y1087" s="159"/>
      <c r="Z1087" s="159"/>
      <c r="AA1087" s="159"/>
      <c r="AB1087" s="159"/>
      <c r="AC1087" s="159"/>
      <c r="AD1087" s="159"/>
      <c r="AE1087" s="159"/>
      <c r="AF1087" s="159"/>
      <c r="AG1087" s="159"/>
      <c r="AH1087" s="159"/>
      <c r="AI1087" s="159"/>
      <c r="AJ1087" s="159"/>
      <c r="AK1087" s="159"/>
      <c r="AL1087" s="159"/>
      <c r="AM1087" s="159"/>
      <c r="AN1087" s="159"/>
      <c r="AO1087" s="159"/>
      <c r="AP1087" s="159"/>
      <c r="AQ1087" s="159"/>
      <c r="AR1087" s="159"/>
      <c r="AS1087" s="159"/>
      <c r="AT1087" s="159"/>
      <c r="AU1087" s="159"/>
      <c r="AV1087" s="159"/>
      <c r="AW1087" s="159"/>
      <c r="AX1087" s="159"/>
      <c r="AY1087" s="159"/>
      <c r="AZ1087" s="159"/>
      <c r="BA1087" s="159"/>
      <c r="BB1087" s="159"/>
      <c r="BC1087" s="159"/>
      <c r="BD1087" s="159"/>
      <c r="BE1087" s="159"/>
      <c r="BF1087" s="159"/>
      <c r="BG1087" s="159"/>
      <c r="BH1087" s="159"/>
      <c r="BI1087" s="159"/>
      <c r="BJ1087" s="159"/>
      <c r="BK1087" s="159"/>
      <c r="BL1087" s="159"/>
      <c r="BM1087" s="164"/>
    </row>
    <row r="1088" spans="1:65">
      <c r="A1088" s="28"/>
      <c r="B1088" s="3" t="s">
        <v>84</v>
      </c>
      <c r="C1088" s="27"/>
      <c r="D1088" s="13">
        <v>2.6940018756659495E-2</v>
      </c>
      <c r="E1088" s="13">
        <v>2.2535937227602974E-2</v>
      </c>
      <c r="F1088" s="13">
        <v>1.9355346202035644E-2</v>
      </c>
      <c r="G1088" s="13">
        <v>4.102790692922592E-3</v>
      </c>
      <c r="H1088" s="13">
        <v>1.1616166254605516E-2</v>
      </c>
      <c r="I1088" s="13">
        <v>9.1660222033866073E-3</v>
      </c>
      <c r="J1088" s="13">
        <v>1.7557214317181102E-2</v>
      </c>
      <c r="K1088" s="13">
        <v>7.7563640902462719E-2</v>
      </c>
      <c r="L1088" s="13">
        <v>2.5421155072317844E-2</v>
      </c>
      <c r="M1088" s="13">
        <v>1.0112457011910575E-2</v>
      </c>
      <c r="N1088" s="13">
        <v>1.4673025707376094E-2</v>
      </c>
      <c r="O1088" s="13">
        <v>3.8710114781500014E-2</v>
      </c>
      <c r="P1088" s="13">
        <v>2.5795036610313373E-2</v>
      </c>
      <c r="Q1088" s="13">
        <v>8.9720479067901451E-3</v>
      </c>
      <c r="R1088" s="13">
        <v>1.0702928711503521E-2</v>
      </c>
      <c r="S1088" s="91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0"/>
    </row>
    <row r="1089" spans="1:65">
      <c r="A1089" s="28"/>
      <c r="B1089" s="3" t="s">
        <v>199</v>
      </c>
      <c r="C1089" s="27"/>
      <c r="D1089" s="13">
        <v>2.8661919819635395E-2</v>
      </c>
      <c r="E1089" s="13">
        <v>3.9900894216744698E-2</v>
      </c>
      <c r="F1089" s="13">
        <v>6.7111042757114658E-2</v>
      </c>
      <c r="G1089" s="13">
        <v>-5.2377000833205289E-2</v>
      </c>
      <c r="H1089" s="13">
        <v>-8.1309332066908935E-3</v>
      </c>
      <c r="I1089" s="13">
        <v>-2.0434652546684084E-2</v>
      </c>
      <c r="J1089" s="13">
        <v>-1.3099742940149595E-2</v>
      </c>
      <c r="K1089" s="13">
        <v>-2.5166852292835329E-2</v>
      </c>
      <c r="L1089" s="13">
        <v>0.12271438977439231</v>
      </c>
      <c r="M1089" s="13">
        <v>-5.0957340909359772E-2</v>
      </c>
      <c r="N1089" s="13">
        <v>-8.0888504303766817E-2</v>
      </c>
      <c r="O1089" s="13">
        <v>-4.8922495018514756E-2</v>
      </c>
      <c r="P1089" s="13">
        <v>0.27532783158777119</v>
      </c>
      <c r="Q1089" s="13">
        <v>2.3929720073484262E-2</v>
      </c>
      <c r="R1089" s="13">
        <v>-1.5058535620789959E-3</v>
      </c>
      <c r="S1089" s="91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0"/>
    </row>
    <row r="1090" spans="1:65">
      <c r="A1090" s="28"/>
      <c r="B1090" s="42" t="s">
        <v>200</v>
      </c>
      <c r="C1090" s="43"/>
      <c r="D1090" s="41">
        <v>0.61</v>
      </c>
      <c r="E1090" s="41">
        <v>0.79</v>
      </c>
      <c r="F1090" s="41">
        <v>1.24</v>
      </c>
      <c r="G1090" s="41">
        <v>0.73</v>
      </c>
      <c r="H1090" s="41">
        <v>0</v>
      </c>
      <c r="I1090" s="41">
        <v>0.2</v>
      </c>
      <c r="J1090" s="41">
        <v>0.08</v>
      </c>
      <c r="K1090" s="41">
        <v>0.28000000000000003</v>
      </c>
      <c r="L1090" s="41">
        <v>2.16</v>
      </c>
      <c r="M1090" s="41">
        <v>0.71</v>
      </c>
      <c r="N1090" s="41">
        <v>1.2</v>
      </c>
      <c r="O1090" s="41">
        <v>0.67</v>
      </c>
      <c r="P1090" s="41">
        <v>4.6900000000000004</v>
      </c>
      <c r="Q1090" s="41">
        <v>0.53</v>
      </c>
      <c r="R1090" s="41">
        <v>0.11</v>
      </c>
      <c r="S1090" s="91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0"/>
    </row>
    <row r="1091" spans="1:65">
      <c r="B1091" s="29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BM1091" s="50"/>
    </row>
    <row r="1092" spans="1:65">
      <c r="BM1092" s="50"/>
    </row>
    <row r="1093" spans="1:65">
      <c r="BM1093" s="50"/>
    </row>
    <row r="1094" spans="1:65">
      <c r="BM1094" s="50"/>
    </row>
    <row r="1095" spans="1:65">
      <c r="BM1095" s="50"/>
    </row>
    <row r="1096" spans="1:65">
      <c r="BM1096" s="50"/>
    </row>
    <row r="1097" spans="1:65">
      <c r="BM1097" s="50"/>
    </row>
    <row r="1098" spans="1:65">
      <c r="BM1098" s="50"/>
    </row>
    <row r="1099" spans="1:65">
      <c r="BM1099" s="50"/>
    </row>
    <row r="1100" spans="1:65">
      <c r="BM1100" s="50"/>
    </row>
    <row r="1101" spans="1:65">
      <c r="BM1101" s="50"/>
    </row>
    <row r="1102" spans="1:65">
      <c r="BM1102" s="50"/>
    </row>
    <row r="1103" spans="1:65">
      <c r="BM1103" s="50"/>
    </row>
    <row r="1104" spans="1:65">
      <c r="BM1104" s="50"/>
    </row>
    <row r="1105" spans="65:65">
      <c r="BM1105" s="50"/>
    </row>
    <row r="1106" spans="65:65">
      <c r="BM1106" s="50"/>
    </row>
    <row r="1107" spans="65:65">
      <c r="BM1107" s="50"/>
    </row>
    <row r="1108" spans="65:65">
      <c r="BM1108" s="50"/>
    </row>
    <row r="1109" spans="65:65">
      <c r="BM1109" s="50"/>
    </row>
    <row r="1110" spans="65:65">
      <c r="BM1110" s="50"/>
    </row>
    <row r="1111" spans="65:65">
      <c r="BM1111" s="50"/>
    </row>
    <row r="1112" spans="65:65">
      <c r="BM1112" s="50"/>
    </row>
    <row r="1113" spans="65:65">
      <c r="BM1113" s="50"/>
    </row>
    <row r="1114" spans="65:65">
      <c r="BM1114" s="50"/>
    </row>
    <row r="1115" spans="65:65">
      <c r="BM1115" s="50"/>
    </row>
    <row r="1116" spans="65:65">
      <c r="BM1116" s="50"/>
    </row>
    <row r="1117" spans="65:65">
      <c r="BM1117" s="50"/>
    </row>
    <row r="1118" spans="65:65">
      <c r="BM1118" s="50"/>
    </row>
    <row r="1119" spans="65:65">
      <c r="BM1119" s="50"/>
    </row>
    <row r="1120" spans="65:65">
      <c r="BM1120" s="50"/>
    </row>
    <row r="1121" spans="65:65">
      <c r="BM1121" s="50"/>
    </row>
    <row r="1122" spans="65:65">
      <c r="BM1122" s="50"/>
    </row>
    <row r="1123" spans="65:65">
      <c r="BM1123" s="50"/>
    </row>
    <row r="1124" spans="65:65">
      <c r="BM1124" s="50"/>
    </row>
    <row r="1125" spans="65:65">
      <c r="BM1125" s="50"/>
    </row>
    <row r="1126" spans="65:65">
      <c r="BM1126" s="50"/>
    </row>
    <row r="1127" spans="65:65">
      <c r="BM1127" s="50"/>
    </row>
    <row r="1128" spans="65:65">
      <c r="BM1128" s="50"/>
    </row>
    <row r="1129" spans="65:65">
      <c r="BM1129" s="50"/>
    </row>
    <row r="1130" spans="65:65">
      <c r="BM1130" s="50"/>
    </row>
    <row r="1131" spans="65:65">
      <c r="BM1131" s="50"/>
    </row>
    <row r="1132" spans="65:65">
      <c r="BM1132" s="50"/>
    </row>
    <row r="1133" spans="65:65">
      <c r="BM1133" s="50"/>
    </row>
    <row r="1134" spans="65:65">
      <c r="BM1134" s="50"/>
    </row>
    <row r="1135" spans="65:65">
      <c r="BM1135" s="50"/>
    </row>
    <row r="1136" spans="65:65">
      <c r="BM1136" s="50"/>
    </row>
    <row r="1137" spans="65:65">
      <c r="BM1137" s="50"/>
    </row>
    <row r="1138" spans="65:65">
      <c r="BM1138" s="50"/>
    </row>
    <row r="1139" spans="65:65">
      <c r="BM1139" s="50"/>
    </row>
    <row r="1140" spans="65:65">
      <c r="BM1140" s="51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2"/>
    </row>
    <row r="1166" spans="65:65">
      <c r="BM1166" s="52"/>
    </row>
    <row r="1167" spans="65:65">
      <c r="BM1167" s="52"/>
    </row>
    <row r="1168" spans="65:65">
      <c r="BM1168" s="52"/>
    </row>
    <row r="1169" spans="65:65">
      <c r="BM1169" s="52"/>
    </row>
    <row r="1170" spans="65:65">
      <c r="BM1170" s="52"/>
    </row>
    <row r="1171" spans="65:65">
      <c r="BM1171" s="52"/>
    </row>
    <row r="1172" spans="65:65">
      <c r="BM1172" s="52"/>
    </row>
    <row r="1173" spans="65:65">
      <c r="BM1173" s="52"/>
    </row>
    <row r="1174" spans="65:65">
      <c r="BM1174" s="52"/>
    </row>
  </sheetData>
  <dataConsolidate/>
  <conditionalFormatting sqref="B6:R11 B24:R29 B42:R47 B61:R66 B79:R84 B98:R103 B116:R121 B134:R139 B153:Q158 B171:R176 B189:R194 B207:Q212 B226:R231 B244:H249 B262:H267 B280:H285 B298:R303 B316:R321 B334:H339 B352:O357 B370:R375 B388:H393 B406:Q411 B424:R429 B443:Q448 B461:R466 B480:J485 B498:R503 B516:R521 B534:R539 B553:R558 B571:R576 B589:H594 B607:R612 B625:R630 B643:R648 B662:H667 B680:Q685 B698:O703 B716:R721 B734:R739 B752:R757 B770:Q775 B789:H794 B807:R812 B826:R831 B844:R849 B862:J867 B880:Q885 B898:R903 B916:R921 B934:R939 B952:H957 B970:R975 B989:R994 B1007:R1012 B1025:R1030 B1043:J1048 B1061:R1066 B1079:R1084">
    <cfRule type="expression" dxfId="2" priority="180">
      <formula>AND($B6&lt;&gt;$B5,NOT(ISBLANK(INDIRECT(Anlyt_LabRefThisCol))))</formula>
    </cfRule>
  </conditionalFormatting>
  <conditionalFormatting sqref="C2:R17 C20:R35 C38:R53 C57:R72 C75:R90 C94:R109 C112:R127 C130:R145 C149:Q164 C167:R182 C185:R200 C203:Q218 C222:R237 C240:H255 C258:H273 C276:H291 C294:R309 C312:R327 C330:H345 C348:O363 C366:R381 C384:H399 C402:Q417 C420:R435 C439:Q454 C457:R472 C476:J491 C494:R509 C512:R527 C530:R545 C549:R564 C567:R582 C585:H600 C603:R618 C621:R636 C639:R654 C658:H673 C676:Q691 C694:O709 C712:R727 C730:R745 C748:R763 C766:Q781 C785:H800 C803:R818 C822:R837 C840:R855 C858:J873 C876:Q891 C894:R909 C912:R927 C930:R945 C948:H963 C966:R981 C985:R1000 C1003:R1018 C1021:R1036 C1039:J1054 C1057:R1072 C1075:R1090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Uncertainty &amp; Tolerance Limits</vt:lpstr>
      <vt:lpstr>Indicative Values</vt:lpstr>
      <vt:lpstr>Performance Gates</vt:lpstr>
      <vt:lpstr>Abbreviations</vt:lpstr>
      <vt:lpstr>Laboratory List</vt:lpstr>
      <vt:lpstr>Fire Assay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2026-01-30T00:20:48Z</dcterms:modified>
</cp:coreProperties>
</file>