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" sheetId="47895" r:id="rId6"/>
    <sheet name="4-Acid" sheetId="47896" r:id="rId7"/>
    <sheet name="Aqua Regia" sheetId="47897" r:id="rId8"/>
    <sheet name="IRC" sheetId="47898" r:id="rId9"/>
  </sheets>
  <calcPr calcId="145621" calcMode="manual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<sst xmlns="http://schemas.openxmlformats.org/spreadsheetml/2006/main" count="5216" uniqueCount="407">
  <si>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</si>
  <si>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</si>
  <si>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</si>
  <si>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</si>
  <si>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</si>
  <si>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</si>
  <si>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</si>
  <si>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</si>
  <si>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</si>
  <si>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</si>
  <si>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</si>
  <si>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</si>
  <si>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</si>
  <si>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</si>
  <si>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</si>
  <si>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</si>
  <si>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</si>
  <si>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</si>
  <si>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</si>
  <si>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</si>
  <si>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</si>
  <si>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</si>
  <si>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</si>
  <si>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</si>
  <si>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</si>
  <si>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</si>
  <si>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</si>
  <si>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</si>
  <si>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</si>
  <si>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</si>
  <si>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</si>
  <si>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</si>
  <si>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</si>
  <si>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</si>
  <si>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</si>
  <si>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</si>
  <si>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</si>
  <si>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</si>
  <si>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</si>
  <si>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</si>
  <si>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</si>
  <si>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</si>
  <si>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</si>
  <si>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</si>
  <si>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</si>
  <si>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</si>
  <si>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</si>
  <si>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</si>
  <si>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</si>
  <si>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</si>
  <si>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</si>
  <si>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</si>
  <si>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</si>
  <si>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</si>
  <si>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</si>
  <si>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</si>
  <si>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</si>
  <si>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</si>
  <si>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</si>
  <si>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</si>
  <si>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</si>
  <si>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</si>
  <si>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</si>
  <si>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</si>
  <si>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</si>
  <si>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</si>
  <si>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</si>
  <si>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</si>
  <si>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</si>
  <si>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</si>
  <si>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</si>
  <si>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</si>
  <si>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</si>
  <si>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</si>
  <si>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</si>
  <si>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</si>
  <si>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</si>
  <si>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</si>
  <si>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</si>
  <si>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</si>
  <si>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</si>
  <si>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</si>
  <si>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</si>
  <si>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</si>
  <si>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</si>
  <si>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</si>
  <si>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</si>
  <si>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</si>
  <si>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</si>
  <si>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</si>
  <si>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</si>
  <si>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</si>
  <si>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</si>
  <si>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</si>
  <si>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</si>
  <si>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</si>
  <si>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</si>
  <si>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</si>
  <si>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</si>
  <si>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</si>
  <si>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</si>
  <si>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</si>
  <si>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</si>
  <si>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</si>
  <si>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</si>
  <si>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</si>
  <si>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</si>
  <si>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</si>
  <si>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</si>
  <si>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</si>
  <si>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</si>
  <si>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</si>
  <si>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</si>
  <si>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</si>
  <si>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MgO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</si>
  <si>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</si>
  <si>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</si>
  <si>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</si>
  <si>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</si>
  <si>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</si>
  <si>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</si>
  <si>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</si>
  <si>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</si>
  <si>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</si>
  <si>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</si>
  <si>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</si>
  <si>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</si>
  <si>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</si>
  <si>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</si>
  <si>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</si>
  <si>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</si>
  <si>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</si>
  <si>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</si>
  <si>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</si>
  <si>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</si>
  <si>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4-Acid Digestion</t>
  </si>
  <si>
    <t>&lt; 900</t>
  </si>
  <si>
    <t>Aqua Regia Digestion</t>
  </si>
  <si>
    <t>&lt; 250</t>
  </si>
  <si>
    <t>Infrared Combustion</t>
  </si>
  <si>
    <t>Ba, ppm</t>
  </si>
  <si>
    <t>CaO, wt.%</t>
  </si>
  <si>
    <t>Cd, ppm</t>
  </si>
  <si>
    <t>Co, ppm</t>
  </si>
  <si>
    <t>Cu, ppm</t>
  </si>
  <si>
    <t>Fe, wt.%</t>
  </si>
  <si>
    <t>MgO, wt.%</t>
  </si>
  <si>
    <t>Pb, wt.%</t>
  </si>
  <si>
    <t>S, wt.%</t>
  </si>
  <si>
    <t>Zn, wt.%</t>
  </si>
  <si>
    <t>Ag, ppm</t>
  </si>
  <si>
    <t>As, ppm</t>
  </si>
  <si>
    <t>Sb, ppm</t>
  </si>
  <si>
    <t>Lab</t>
  </si>
  <si>
    <t>No</t>
  </si>
  <si>
    <t>01</t>
  </si>
  <si>
    <t>05</t>
  </si>
  <si>
    <t>10</t>
  </si>
  <si>
    <t>12</t>
  </si>
  <si>
    <t>16</t>
  </si>
  <si>
    <t>&lt; 60</t>
  </si>
  <si>
    <t>Mean</t>
  </si>
  <si>
    <t>Median</t>
  </si>
  <si>
    <t>Std Dev.</t>
  </si>
  <si>
    <t>PDM3</t>
  </si>
  <si>
    <t>Z-Score (Absolute)</t>
  </si>
  <si>
    <t>04</t>
  </si>
  <si>
    <t>07</t>
  </si>
  <si>
    <t>08</t>
  </si>
  <si>
    <t>11</t>
  </si>
  <si>
    <t>&gt; 75.56</t>
  </si>
  <si>
    <t>NA</t>
  </si>
  <si>
    <t>09</t>
  </si>
  <si>
    <t>&lt; 1200</t>
  </si>
  <si>
    <t>NVL</t>
  </si>
  <si>
    <t>&gt; 55.96</t>
  </si>
  <si>
    <t>&lt; 200</t>
  </si>
  <si>
    <t>&gt; 50</t>
  </si>
  <si>
    <t>&gt; 10</t>
  </si>
  <si>
    <t>&lt; 400</t>
  </si>
  <si>
    <t>******</t>
  </si>
  <si>
    <r>
      <t>SiO</t>
    </r>
    <r>
      <rPr>
        <vertAlign val="subscript"/>
        <sz val="12"/>
        <rFont val="Arial"/>
        <family val="2"/>
      </rPr>
      <t>2</t>
    </r>
  </si>
  <si>
    <t>Indicative</t>
  </si>
  <si>
    <t>02</t>
  </si>
  <si>
    <t>03</t>
  </si>
  <si>
    <t>06</t>
  </si>
  <si>
    <t>13</t>
  </si>
  <si>
    <t>14</t>
  </si>
  <si>
    <t>4A*MS</t>
  </si>
  <si>
    <t>4A*OES/MS</t>
  </si>
  <si>
    <t>&lt; 1000</t>
  </si>
  <si>
    <t>4A*AAS</t>
  </si>
  <si>
    <t>&lt; 500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</si>
  <si>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</si>
  <si>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</si>
  <si>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</si>
  <si>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</si>
  <si>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</si>
  <si>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</si>
  <si>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</si>
  <si>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</si>
  <si>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</si>
  <si>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&lt; 0.5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</si>
  <si>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</si>
  <si>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</si>
  <si>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</si>
  <si>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</si>
  <si>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</si>
  <si>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</si>
  <si>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</si>
  <si>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</si>
  <si>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</si>
  <si>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</si>
  <si>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</si>
  <si>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</si>
  <si>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</si>
  <si>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modified aqua regia digest with ICP-OES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</si>
  <si>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</si>
  <si>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</si>
  <si>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</si>
  <si>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</si>
  <si>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</si>
  <si>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</si>
  <si>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</si>
  <si>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</si>
  <si>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</si>
  <si>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</si>
  <si>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</si>
  <si>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</si>
  <si>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</si>
  <si>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Ba, Barium (ppm)</t>
  </si>
  <si>
    <t>CaO, Calcium oxide (wt.%)</t>
  </si>
  <si>
    <t>Cd, Cadmium (ppm)</t>
  </si>
  <si>
    <t>Co, Cobalt (ppm)</t>
  </si>
  <si>
    <t>Cu, Copper (ppm)</t>
  </si>
  <si>
    <t>Fe, Iron (wt.%)</t>
  </si>
  <si>
    <t>MgO, Magnesium oxide (wt.%)</t>
  </si>
  <si>
    <t>Pb, Lead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</si>
  <si>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</si>
  <si>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</si>
  <si>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</si>
  <si>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</si>
  <si>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Ag, Silver (ppm)</t>
  </si>
  <si>
    <t>As, Arsenic (ppm)</t>
  </si>
  <si>
    <t>Sb, Antimony (ppm)</t>
  </si>
  <si>
    <t>Analytical results for Ag in OREAS 132a (Indicative Value 58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</si>
  <si>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132a (Certified Value 7.62 wt.%)</t>
    </r>
  </si>
  <si>
    <t>Analytical results for As in OREAS 132a (Indicative Value 144 ppm)</t>
  </si>
  <si>
    <t>Analytical results for Ba in OREAS 132a (Certified Value 882 ppm)</t>
  </si>
  <si>
    <t>Analytical results for Be in OREAS 132a (Indicative Value 3.4 ppm)</t>
  </si>
  <si>
    <t>Analytical results for CaO in OREAS 132a (Certified Value 7.33 wt.%)</t>
  </si>
  <si>
    <t>Analytical results for Cd in OREAS 132a (Certified Value 167 ppm)</t>
  </si>
  <si>
    <t>Analytical results for Co in OREAS 132a (Certified Value 42.5 ppm)</t>
  </si>
  <si>
    <t>Analytical results for Cr in OREAS 132a (Indicative Value 120 ppm)</t>
  </si>
  <si>
    <t>Analytical results for Cu in OREAS 132a (Certified Value 458 ppm)</t>
  </si>
  <si>
    <t>Analytical results for Fe in OREAS 132a (Certified Value 7.79 wt.%)</t>
  </si>
  <si>
    <t>Analytical results for K in OREAS 132a (Indicative Value 3.3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</si>
  <si>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</si>
  <si>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132a (Indicative Value 16.72 wt.%)</t>
    </r>
  </si>
  <si>
    <t>Analytical results for MgO in OREAS 132a (Certified Value 4.83 wt.%)</t>
  </si>
  <si>
    <t>Analytical results for Mn in OREAS 132a (Indicative Value 2200 ppm)</t>
  </si>
  <si>
    <t>Analytical results for Na in OREAS 132a (Indicative Value 1677 ppm)</t>
  </si>
  <si>
    <t>Analytical results for P in OREAS 132a (Indicative Value 559 ppm)</t>
  </si>
  <si>
    <t>Analytical results for Pb in OREAS 132a (Certified Value 3.66 wt.%)</t>
  </si>
  <si>
    <t>Analytical results for S in OREAS 132a (Certified Value 8.08 wt.%)</t>
  </si>
  <si>
    <t>Analytical results for Sb in OREAS 132a (Indicative Value 52 ppm)</t>
  </si>
  <si>
    <t>Analytical results for Sc in OREAS 132a (Indicative Value 6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</si>
  <si>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132a (Certified Value 38.35 wt.%)</t>
    </r>
  </si>
  <si>
    <t>Analytical results for Sr in OREAS 132a (Indicative Value 54 ppm)</t>
  </si>
  <si>
    <t>Analytical results for Ti in OREAS 132a (Indicative Value 1652 ppm)</t>
  </si>
  <si>
    <t>Analytical results for V in OREAS 132a (Indicative Value 38.4 ppm)</t>
  </si>
  <si>
    <t>Analytical results for Y in OREAS 132a (Indicative Value 15 ppm)</t>
  </si>
  <si>
    <t>Analytical results for Zn in OREAS 132a (Certified Value 4.96 wt.%)</t>
  </si>
  <si>
    <t>Analytical results for Zr in OREAS 132a (Indicative Value 84 ppm)</t>
  </si>
  <si>
    <t>Analytical results for Ag in OREAS 132a (Certified Value 57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</si>
  <si>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132a (Certified Value 7.82 wt.%)</t>
    </r>
  </si>
  <si>
    <t>Analytical results for As in OREAS 132a (Certified Value 146 ppm)</t>
  </si>
  <si>
    <t>Analytical results for B in OREAS 132a (Indicative Value 9.8 ppm)</t>
  </si>
  <si>
    <t>Analytical results for Ba in OREAS 132a (Indicative Value &lt; 900 ppm)</t>
  </si>
  <si>
    <t>Analytical results for Be in OREAS 132a (Indicative Value 3 ppm)</t>
  </si>
  <si>
    <t>Analytical results for CaO in OREAS 132a (Certified Value 6.89 wt.%)</t>
  </si>
  <si>
    <t>Analytical results for Cd in OREAS 132a (Certified Value 155 ppm)</t>
  </si>
  <si>
    <t>Analytical results for Ce in OREAS 132a (Indicative Value 42 ppm)</t>
  </si>
  <si>
    <t>Analytical results for Co in OREAS 132a (Certified Value 42.6 ppm)</t>
  </si>
  <si>
    <t>Analytical results for Cr in OREAS 132a (Indicative Value 21.1 ppm)</t>
  </si>
  <si>
    <t>Analytical results for Cs in OREAS 132a (Indicative Value 2.85 ppm)</t>
  </si>
  <si>
    <t>Analytical results for Cu in OREAS 132a (Certified Value 461 ppm)</t>
  </si>
  <si>
    <t>Analytical results for Dy in OREAS 132a (Indicative Value 1.86 ppm)</t>
  </si>
  <si>
    <t>Analytical results for Er in OREAS 132a (Indicative Value 1.32 ppm)</t>
  </si>
  <si>
    <t>Analytical results for Eu in OREAS 132a (Indicative Value 740 ppb)</t>
  </si>
  <si>
    <t>Analytical results for Fe in OREAS 132a (Certified Value 7.73 wt.%)</t>
  </si>
  <si>
    <t>Analytical results for Ga in OREAS 132a (Indicative Value 18.4 ppm)</t>
  </si>
  <si>
    <t>Analytical results for Gd in OREAS 132a (Indicative Value 3.1 ppm)</t>
  </si>
  <si>
    <t>Analytical results for Ge in OREAS 132a (Indicative Value 480 ppb)</t>
  </si>
  <si>
    <t>Analytical results for Hf in OREAS 132a (Indicative Value 2360 ppb)</t>
  </si>
  <si>
    <t>Analytical results for Hg in OREAS 132a (Indicative Value 900 ppb)</t>
  </si>
  <si>
    <t>Analytical results for Ho in OREAS 132a (Indicative Value 480 ppb)</t>
  </si>
  <si>
    <t>Analytical results for In in OREAS 132a (Indicative Value 0.54 ppm)</t>
  </si>
  <si>
    <t>Analytical results for K in OREAS 132a (Indicative Value 3.07 wt.%)</t>
  </si>
  <si>
    <t>Analytical results for La in OREAS 132a (Indicative Value 20.7 ppm)</t>
  </si>
  <si>
    <t>Analytical results for Li in OREAS 132a (Indicative Value 35.7 ppm)</t>
  </si>
  <si>
    <t>Analytical results for Lu in OREAS 132a (Indicative Value 200 ppb)</t>
  </si>
  <si>
    <t>Analytical results for MgO in OREAS 132a (Certified Value 4.76 wt.%)</t>
  </si>
  <si>
    <t>Analytical results for Mn in OREAS 132a (Indicative Value 2000 ppm)</t>
  </si>
  <si>
    <t>Analytical results for Mo in OREAS 132a (Indicative Value 3.94 ppm)</t>
  </si>
  <si>
    <t>Analytical results for Na in OREAS 132a (Indicative Value 1090 ppm)</t>
  </si>
  <si>
    <t>Analytical results for Nb in OREAS 132a (Indicative Value 5.51 ppm)</t>
  </si>
  <si>
    <t>Analytical results for Nd in OREAS 132a (Indicative Value 19.6 ppm)</t>
  </si>
  <si>
    <t>Analytical results for Ni in OREAS 132a (Indicative Value 17.1 ppm)</t>
  </si>
  <si>
    <t>Analytical results for P in OREAS 132a (Indicative Value 495 ppm)</t>
  </si>
  <si>
    <t>Analytical results for Pb in OREAS 132a (Certified Value 3.64 wt.%)</t>
  </si>
  <si>
    <t>Analytical results for Pr in OREAS 132a (Indicative Value 4.78 ppm)</t>
  </si>
  <si>
    <t>Analytical results for Rb in OREAS 132a (Indicative Value 96 ppm)</t>
  </si>
  <si>
    <t>Analytical results for Re in OREAS 132a (Indicative Value 1 ppb)</t>
  </si>
  <si>
    <t>Analytical results for S in OREAS 132a (Certified Value 7.93 wt.%)</t>
  </si>
  <si>
    <t>Analytical results for Sb in OREAS 132a (Indicative Value 49 ppm)</t>
  </si>
  <si>
    <t>Analytical results for Sc in OREAS 132a (Indicative Value 6.3 ppm)</t>
  </si>
  <si>
    <t>Analytical results for Se in OREAS 132a (Indicative Value 2.38 ppm)</t>
  </si>
  <si>
    <t>Analytical results for Sm in OREAS 132a (Indicative Value 3.74 ppm)</t>
  </si>
  <si>
    <t>Analytical results for Sn in OREAS 132a (Indicative Value 1.98 ppm)</t>
  </si>
  <si>
    <t>Analytical results for Sr in OREAS 132a (Indicative Value 23.1 ppm)</t>
  </si>
  <si>
    <t>Analytical results for Ta in OREAS 132a (Indicative Value 260 ppb)</t>
  </si>
  <si>
    <t>Analytical results for Tb in OREAS 132a (Indicative Value 440 ppb)</t>
  </si>
  <si>
    <t>Analytical results for Te in OREAS 132a (Indicative Value 340 ppb)</t>
  </si>
  <si>
    <t>Analytical results for Th in OREAS 132a (Indicative Value 7.42 ppm)</t>
  </si>
  <si>
    <t>Analytical results for Ti in OREAS 132a (Indicative Value 1378 ppm)</t>
  </si>
  <si>
    <t>Analytical results for Tl in OREAS 132a (Indicative Value 67 ppm)</t>
  </si>
  <si>
    <t>Analytical results for Tm in OREAS 132a (Indicative Value 200 ppb)</t>
  </si>
  <si>
    <t>Analytical results for U in OREAS 132a (Indicative Value 2.61 ppm)</t>
  </si>
  <si>
    <t>Analytical results for V in OREAS 132a (Indicative Value 32.9 ppm)</t>
  </si>
  <si>
    <t>Analytical results for W in OREAS 132a (Indicative Value 1.44 ppm)</t>
  </si>
  <si>
    <t>Analytical results for Y in OREAS 132a (Indicative Value 11.2 ppm)</t>
  </si>
  <si>
    <t>Analytical results for Yb in OREAS 132a (Indicative Value 1260 ppb)</t>
  </si>
  <si>
    <t>Analytical results for Zn in OREAS 132a (Certified Value 4.98 wt.%)</t>
  </si>
  <si>
    <t>Analytical results for Zr in OREAS 132a (Indicative Value 74 ppm)</t>
  </si>
  <si>
    <t>Analytical results for Ag in OREAS 132a (Certified Value 55.6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</si>
  <si>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132a (Certified Value 1.84 wt.%)</t>
    </r>
  </si>
  <si>
    <t>Analytical results for As in OREAS 132a (Certified Value 143 ppm)</t>
  </si>
  <si>
    <t>Analytical results for Au in OREAS 132a (Indicative Value 0 ppb)</t>
  </si>
  <si>
    <t>Analytical results for B in OREAS 132a (Indicative Value 8 ppm)</t>
  </si>
  <si>
    <t>Analytical results for Ba in OREAS 132a (Indicative Value &lt; 250 ppm)</t>
  </si>
  <si>
    <t>Analytical results for Be in OREAS 132a (Indicative Value 1.34 ppm)</t>
  </si>
  <si>
    <t>Analytical results for CaO in OREAS 132a (Certified Value 6.93 wt.%)</t>
  </si>
  <si>
    <t>Analytical results for Ce in OREAS 132a (Indicative Value 37.4 ppm)</t>
  </si>
  <si>
    <t>Analytical results for Co in OREAS 132a (Certified Value 40.6 ppm)</t>
  </si>
  <si>
    <t>Analytical results for Cr in OREAS 132a (Indicative Value 15.4 ppm)</t>
  </si>
  <si>
    <t>Analytical results for Cs in OREAS 132a (Indicative Value 1.7 ppm)</t>
  </si>
  <si>
    <t>Analytical results for Cu in OREAS 132a (Certified Value 478 ppm)</t>
  </si>
  <si>
    <t>Analytical results for Dy in OREAS 132a (Indicative Value 1.99 ppm)</t>
  </si>
  <si>
    <t>Analytical results for Er in OREAS 132a (Indicative Value 1.02 ppm)</t>
  </si>
  <si>
    <t>Analytical results for Eu in OREAS 132a (Indicative Value 680 ppb)</t>
  </si>
  <si>
    <t>Analytical results for Fe in OREAS 132a (Certified Value 7.36 wt.%)</t>
  </si>
  <si>
    <t>Analytical results for Ga in OREAS 132a (Indicative Value 4.69 ppm)</t>
  </si>
  <si>
    <t>Analytical results for Gd in OREAS 132a (Indicative Value 2.64 ppm)</t>
  </si>
  <si>
    <t>Analytical results for Ge in OREAS 132a (Indicative Value 200 ppb)</t>
  </si>
  <si>
    <t>Analytical results for Hf in OREAS 132a (Indicative Value 760 ppb)</t>
  </si>
  <si>
    <t>Analytical results for Hg in OREAS 132a (Indicative Value 1051 ppb)</t>
  </si>
  <si>
    <t>Analytical results for Ho in OREAS 132a (Indicative Value 380 ppb)</t>
  </si>
  <si>
    <t>Analytical results for In in OREAS 132a (Indicative Value 0.56 ppm)</t>
  </si>
  <si>
    <t>Analytical results for K in OREAS 132a (Indicative Value 0.629 wt.%)</t>
  </si>
  <si>
    <t>Analytical results for La in OREAS 132a (Indicative Value 19.9 ppm)</t>
  </si>
  <si>
    <t>Analytical results for Li in OREAS 132a (Indicative Value 25.6 ppm)</t>
  </si>
  <si>
    <t>Analytical results for Lu in OREAS 132a (Indicative Value 100 ppb)</t>
  </si>
  <si>
    <t>Analytical results for MgO in OREAS 132a (Certified Value 4.54 wt.%)</t>
  </si>
  <si>
    <t>Analytical results for Mn in OREAS 132a (Indicative Value 2388 ppm)</t>
  </si>
  <si>
    <t>Analytical results for Mo in OREAS 132a (Indicative Value 3.82 ppm)</t>
  </si>
  <si>
    <t>Analytical results for Na in OREAS 132a (Indicative Value 197 ppm)</t>
  </si>
  <si>
    <t>Analytical results for Nb in OREAS 132a (Indicative Value 0.1 ppm)</t>
  </si>
  <si>
    <t>Analytical results for Nd in OREAS 132a (Indicative Value 16.3 ppm)</t>
  </si>
  <si>
    <t>Analytical results for Ni in OREAS 132a (Indicative Value 18 ppm)</t>
  </si>
  <si>
    <t>Analytical results for P in OREAS 132a (Indicative Value 494 ppm)</t>
  </si>
  <si>
    <t>Analytical results for Pb in OREAS 132a (Certified Value 3.6 wt.%)</t>
  </si>
  <si>
    <t>Analytical results for Pr in OREAS 132a (Indicative Value 4.3 ppm)</t>
  </si>
  <si>
    <t>Analytical results for Rb in OREAS 132a (Indicative Value 46.7 ppm)</t>
  </si>
  <si>
    <t>Analytical results for Re in OREAS 132a (Indicative Value 2 ppb)</t>
  </si>
  <si>
    <t>Analytical results for S in OREAS 132a (Certified Value 7.99 wt.%)</t>
  </si>
  <si>
    <t>Analytical results for Sb in OREAS 132a (Certified Value 40.6 ppm)</t>
  </si>
  <si>
    <t>Analytical results for Sc in OREAS 132a (Indicative Value 2.64 ppm)</t>
  </si>
  <si>
    <t>Analytical results for Se in OREAS 132a (Indicative Value 2.48 ppm)</t>
  </si>
  <si>
    <t>Analytical results for Sm in OREAS 132a (Indicative Value 3.16 ppm)</t>
  </si>
  <si>
    <t>Analytical results for Sn in OREAS 132a (Indicative Value 0.94 ppm)</t>
  </si>
  <si>
    <t>Analytical results for Sr in OREAS 132a (Indicative Value 25.9 ppm)</t>
  </si>
  <si>
    <t>Analytical results for Ta in OREAS 132a (Indicative Value &lt; 50 ppb)</t>
  </si>
  <si>
    <t>Analytical results for Tb in OREAS 132a (Indicative Value 340 ppb)</t>
  </si>
  <si>
    <t>Analytical results for Te in OREAS 132a (Indicative Value 76 ppb)</t>
  </si>
  <si>
    <t>Analytical results for Th in OREAS 132a (Indicative Value 5.8 ppm)</t>
  </si>
  <si>
    <t>Analytical results for Ti in OREAS 132a (Indicative Value 189 ppm)</t>
  </si>
  <si>
    <t>Analytical results for Tl in OREAS 132a (Indicative Value 43.1 ppm)</t>
  </si>
  <si>
    <t>Analytical results for Tm in OREAS 132a (Indicative Value 100 ppb)</t>
  </si>
  <si>
    <t>Analytical results for U in OREAS 132a (Indicative Value 1.62 ppm)</t>
  </si>
  <si>
    <t>Analytical results for V in OREAS 132a (Indicative Value 14.6 ppm)</t>
  </si>
  <si>
    <t>Analytical results for W in OREAS 132a (Indicative Value 0.46 ppm)</t>
  </si>
  <si>
    <t>Analytical results for Y in OREAS 132a (Indicative Value 8 ppm)</t>
  </si>
  <si>
    <t>Analytical results for Yb in OREAS 132a (Indicative Value 920 ppb)</t>
  </si>
  <si>
    <t>Analytical results for Zn in OREAS 132a (Certified Value 4.86 wt.%)</t>
  </si>
  <si>
    <t>Analytical results for Zr in OREAS 132a (Indicative Value 27.4 ppm)</t>
  </si>
  <si>
    <t>Analytical results for S in OREAS 132a (Certified Value 7.86 wt.%)</t>
  </si>
  <si>
    <t/>
  </si>
  <si>
    <t>Table 4. Pooled-Lab Performance Gates for OREAS 132a</t>
  </si>
  <si>
    <t>Table 3. Indicative Values for OREAS 132a</t>
  </si>
  <si>
    <t>Table 2. Certified Values, SD's, 95% Confidence and Tolerance Limits for OREAS 132a</t>
  </si>
  <si>
    <t>SD</t>
  </si>
  <si>
    <t>Table 5. Participating Laboratory List used for OREAS 132a</t>
  </si>
  <si>
    <t>Table 1. Abbreviations used for OREAS 132a</t>
  </si>
  <si>
    <t>Fusion ICP*</t>
  </si>
  <si>
    <t>*except for Ba where two laboratories used pressed powder pellet with XRF.</t>
  </si>
  <si>
    <t>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</si>
</sst>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8</xdr:col>
      <xdr:colOff>165645</xdr:colOff>
      <xdr:row>51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503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12</xdr:col>
      <xdr:colOff>104262</xdr:colOff>
      <xdr:row>51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6107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190500</xdr:rowOff>
    </xdr:from>
    <xdr:to>
      <xdr:col>15</xdr:col>
      <xdr:colOff>251692</xdr:colOff>
      <xdr:row>51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028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477</xdr:row>
      <xdr:rowOff>0</xdr:rowOff>
    </xdr:from>
    <xdr:to>
      <xdr:col>11</xdr:col>
      <xdr:colOff>74045</xdr:colOff>
      <xdr:row>482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8016327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78664</xdr:colOff>
      <xdr:row>1043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366753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11</xdr:col>
      <xdr:colOff>78664</xdr:colOff>
      <xdr:row>1060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651015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91173</xdr:colOff>
      <xdr:row>23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300358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403</v>
      </c>
      <c r="C1" s="40"/>
    </row>
    <row r="2" spans="2:10" ht="27.95" customHeight="1">
      <c r="B2" s="49" t="s">
        <v>79</v>
      </c>
      <c r="C2" s="49" t="s">
        <v>80</v>
      </c>
    </row>
    <row r="3" spans="2:10" ht="15" customHeight="1">
      <c r="B3" s="50" t="s">
        <v>88</v>
      </c>
      <c r="C3" s="50" t="s">
        <v>89</v>
      </c>
    </row>
    <row r="4" spans="2:10" ht="15" customHeight="1">
      <c r="B4" s="51" t="s">
        <v>93</v>
      </c>
      <c r="C4" s="51" t="s">
        <v>134</v>
      </c>
    </row>
    <row r="5" spans="2:10" ht="15" customHeight="1">
      <c r="B5" s="51" t="s">
        <v>86</v>
      </c>
      <c r="C5" s="51" t="s">
        <v>87</v>
      </c>
    </row>
    <row r="6" spans="2:10" ht="15" customHeight="1">
      <c r="B6" s="51" t="s">
        <v>90</v>
      </c>
      <c r="C6" s="51" t="s">
        <v>85</v>
      </c>
    </row>
    <row r="7" spans="2:10" ht="15" customHeight="1">
      <c r="B7" s="51" t="s">
        <v>83</v>
      </c>
      <c r="C7" s="51" t="s">
        <v>84</v>
      </c>
    </row>
    <row r="8" spans="2:10" ht="15" customHeight="1" thickBot="1">
      <c r="B8" s="51" t="s">
        <v>81</v>
      </c>
      <c r="C8" s="51" t="s">
        <v>82</v>
      </c>
    </row>
    <row r="9" spans="2:10" ht="15" customHeight="1">
      <c r="B9" s="88" t="s">
        <v>133</v>
      </c>
      <c r="C9" s="89"/>
    </row>
    <row r="10" spans="2:10" ht="15" customHeight="1">
      <c r="B10" s="51" t="s">
        <v>204</v>
      </c>
      <c r="C10" s="51" t="s">
        <v>206</v>
      </c>
    </row>
    <row r="11" spans="2:10" ht="15" customHeight="1">
      <c r="B11" s="51" t="s">
        <v>191</v>
      </c>
      <c r="C11" s="51" t="s">
        <v>207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188</v>
      </c>
      <c r="C12" s="51" t="s">
        <v>208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117</v>
      </c>
      <c r="C13" s="51" t="s">
        <v>209</v>
      </c>
    </row>
    <row r="14" spans="2:10" ht="15" customHeight="1">
      <c r="B14" s="51" t="s">
        <v>118</v>
      </c>
      <c r="C14" s="51" t="s">
        <v>210</v>
      </c>
    </row>
    <row r="15" spans="2:10" ht="15" customHeight="1">
      <c r="B15" s="51" t="s">
        <v>189</v>
      </c>
      <c r="C15" s="51" t="s">
        <v>211</v>
      </c>
    </row>
    <row r="16" spans="2:10" ht="15" customHeight="1">
      <c r="B16" s="51" t="s">
        <v>194</v>
      </c>
      <c r="C16" s="51" t="s">
        <v>212</v>
      </c>
    </row>
    <row r="17" spans="2:3" ht="15" customHeight="1">
      <c r="B17" s="51" t="s">
        <v>193</v>
      </c>
      <c r="C17" s="51" t="s">
        <v>213</v>
      </c>
    </row>
    <row r="18" spans="2:3" ht="15" customHeight="1">
      <c r="B18" s="51" t="s">
        <v>195</v>
      </c>
      <c r="C18" s="51" t="s">
        <v>214</v>
      </c>
    </row>
    <row r="19" spans="2:3" ht="15" customHeight="1">
      <c r="B19" s="51" t="s">
        <v>196</v>
      </c>
      <c r="C19" s="51" t="s">
        <v>215</v>
      </c>
    </row>
    <row r="20" spans="2:3" ht="15" customHeight="1">
      <c r="B20" s="51" t="s">
        <v>97</v>
      </c>
      <c r="C20" s="51" t="s">
        <v>98</v>
      </c>
    </row>
    <row r="21" spans="2:3" ht="15" customHeight="1">
      <c r="B21" s="51" t="s">
        <v>99</v>
      </c>
      <c r="C21" s="51" t="s">
        <v>100</v>
      </c>
    </row>
    <row r="22" spans="2:3" ht="15" customHeight="1">
      <c r="B22" s="51" t="s">
        <v>101</v>
      </c>
      <c r="C22" s="51" t="s">
        <v>102</v>
      </c>
    </row>
    <row r="23" spans="2:3" ht="15" customHeight="1">
      <c r="B23" s="51" t="s">
        <v>203</v>
      </c>
      <c r="C23" s="51" t="s">
        <v>216</v>
      </c>
    </row>
    <row r="24" spans="2:3" ht="15" customHeight="1">
      <c r="B24" s="51" t="s">
        <v>103</v>
      </c>
      <c r="C24" s="51" t="s">
        <v>104</v>
      </c>
    </row>
    <row r="25" spans="2:3" ht="15" customHeight="1">
      <c r="B25" s="51" t="s">
        <v>105</v>
      </c>
      <c r="C25" s="51" t="s">
        <v>106</v>
      </c>
    </row>
    <row r="26" spans="2:3" ht="15" customHeight="1">
      <c r="B26" s="52" t="s">
        <v>107</v>
      </c>
      <c r="C26" s="52" t="s">
        <v>108</v>
      </c>
    </row>
    <row r="27" spans="2:3" ht="15" customHeight="1">
      <c r="B27" s="72"/>
      <c r="C27" s="73"/>
    </row>
    <row r="28" spans="2:3" ht="15" customHeight="1">
      <c r="B28" s="74" t="s">
        <v>125</v>
      </c>
      <c r="C28" s="75" t="s">
        <v>120</v>
      </c>
    </row>
    <row r="29" spans="2:3" ht="15" customHeight="1">
      <c r="B29" s="76"/>
      <c r="C29" s="75"/>
    </row>
    <row r="30" spans="2:3" ht="15" customHeight="1">
      <c r="B30" s="77" t="s">
        <v>124</v>
      </c>
      <c r="C30" s="78" t="s">
        <v>123</v>
      </c>
    </row>
    <row r="31" spans="2:3" ht="15" customHeight="1">
      <c r="B31" s="76"/>
      <c r="C31" s="75"/>
    </row>
    <row r="32" spans="2:3" ht="15" customHeight="1">
      <c r="B32" s="79" t="s">
        <v>121</v>
      </c>
      <c r="C32" s="78" t="s">
        <v>122</v>
      </c>
    </row>
    <row r="33" spans="2:3" ht="15" customHeight="1">
      <c r="B33" s="80"/>
      <c r="C33" s="81"/>
    </row>
    <row r="34" spans="2:3" ht="15" customHeight="1">
      <c r="B34"/>
      <c r="C34"/>
    </row>
    <row r="35" spans="2:3" ht="15" customHeight="1">
      <c r="B35"/>
      <c r="C35"/>
    </row>
  </sheetData>
  <sortState ref="B6:C10">
    <sortCondition ref="B6:B10"/>
  </sortState>
  <conditionalFormatting sqref="B5:C34">
    <cfRule type="expression" dxfId="65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7"/>
  <sheetViews>
    <sheetView workbookViewId="0"/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10" ht="23.25" customHeight="1">
      <c r="B1" s="85" t="s">
        <v>402</v>
      </c>
      <c r="C1" s="40"/>
    </row>
    <row r="2" spans="2:10" ht="27.95" customHeight="1">
      <c r="B2" s="86" t="s">
        <v>126</v>
      </c>
      <c r="C2" s="49" t="s">
        <v>127</v>
      </c>
    </row>
    <row r="3" spans="2:10" ht="15" customHeight="1">
      <c r="B3" s="82"/>
      <c r="C3" s="50" t="s">
        <v>217</v>
      </c>
    </row>
    <row r="4" spans="2:10" ht="15" customHeight="1">
      <c r="B4" s="83"/>
      <c r="C4" s="51" t="s">
        <v>128</v>
      </c>
    </row>
    <row r="5" spans="2:10" ht="15" customHeight="1">
      <c r="B5" s="83"/>
      <c r="C5" s="51" t="s">
        <v>129</v>
      </c>
    </row>
    <row r="6" spans="2:10" ht="15" customHeight="1">
      <c r="B6" s="83"/>
      <c r="C6" s="51" t="s">
        <v>218</v>
      </c>
    </row>
    <row r="7" spans="2:10" ht="15" customHeight="1">
      <c r="B7" s="83"/>
      <c r="C7" s="51" t="s">
        <v>219</v>
      </c>
    </row>
    <row r="8" spans="2:10" ht="15" customHeight="1">
      <c r="B8" s="83"/>
      <c r="C8" s="51" t="s">
        <v>130</v>
      </c>
    </row>
    <row r="9" spans="2:10" ht="15" customHeight="1">
      <c r="B9" s="83"/>
      <c r="C9" s="51" t="s">
        <v>220</v>
      </c>
      <c r="D9" s="4"/>
      <c r="E9" s="4"/>
      <c r="G9" s="4"/>
      <c r="H9" s="4"/>
      <c r="I9" s="4"/>
      <c r="J9" s="4"/>
    </row>
    <row r="10" spans="2:10" ht="15" customHeight="1">
      <c r="B10" s="83"/>
      <c r="C10" s="51" t="s">
        <v>221</v>
      </c>
      <c r="D10" s="4"/>
      <c r="E10" s="4"/>
      <c r="G10" s="4"/>
      <c r="H10" s="4"/>
      <c r="I10" s="4"/>
      <c r="J10" s="4"/>
    </row>
    <row r="11" spans="2:10" ht="15" customHeight="1">
      <c r="B11" s="83"/>
      <c r="C11" s="51" t="s">
        <v>131</v>
      </c>
    </row>
    <row r="12" spans="2:10" ht="15" customHeight="1">
      <c r="B12" s="83"/>
      <c r="C12" s="51" t="s">
        <v>132</v>
      </c>
    </row>
    <row r="13" spans="2:10" ht="15" customHeight="1">
      <c r="B13" s="83"/>
      <c r="C13" s="51" t="s">
        <v>222</v>
      </c>
    </row>
    <row r="14" spans="2:10" ht="15" customHeight="1">
      <c r="B14" s="83"/>
      <c r="C14" s="51" t="s">
        <v>223</v>
      </c>
    </row>
    <row r="15" spans="2:10" ht="15" customHeight="1">
      <c r="B15" s="83"/>
      <c r="C15" s="51" t="s">
        <v>224</v>
      </c>
    </row>
    <row r="16" spans="2:10" ht="15" customHeight="1">
      <c r="B16" s="83"/>
      <c r="C16" s="51" t="s">
        <v>225</v>
      </c>
    </row>
    <row r="17" spans="2:3" ht="15" customHeight="1">
      <c r="B17" s="84"/>
      <c r="C17" s="52" t="s">
        <v>226</v>
      </c>
    </row>
  </sheetData>
  <conditionalFormatting sqref="B4:C17">
    <cfRule type="expression" dxfId="65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400</v>
      </c>
      <c r="C1" s="228"/>
      <c r="D1" s="228"/>
      <c r="E1" s="228"/>
      <c r="F1" s="228"/>
      <c r="G1" s="228"/>
      <c r="H1" s="228"/>
      <c r="I1" s="91"/>
    </row>
    <row r="2" spans="1:9" ht="15.75" customHeight="1">
      <c r="B2" s="226" t="s">
        <v>2</v>
      </c>
      <c r="C2" s="92" t="s">
        <v>62</v>
      </c>
      <c r="D2" s="224" t="s">
        <v>401</v>
      </c>
      <c r="E2" s="222" t="s">
        <v>91</v>
      </c>
      <c r="F2" s="223"/>
      <c r="G2" s="222" t="s">
        <v>92</v>
      </c>
      <c r="H2" s="223"/>
      <c r="I2" s="99"/>
    </row>
    <row r="3" spans="1:9" ht="12.75">
      <c r="B3" s="227"/>
      <c r="C3" s="90" t="s">
        <v>46</v>
      </c>
      <c r="D3" s="225"/>
      <c r="E3" s="128" t="s">
        <v>64</v>
      </c>
      <c r="F3" s="48" t="s">
        <v>65</v>
      </c>
      <c r="G3" s="128" t="s">
        <v>64</v>
      </c>
      <c r="H3" s="48" t="s">
        <v>65</v>
      </c>
      <c r="I3" s="100"/>
    </row>
    <row r="4" spans="1:9" ht="15.75" customHeight="1">
      <c r="A4" s="36"/>
      <c r="B4" s="214" t="s">
        <v>404</v>
      </c>
      <c r="C4" s="116"/>
      <c r="D4" s="26"/>
      <c r="E4" s="116"/>
      <c r="F4" s="116"/>
      <c r="G4" s="116"/>
      <c r="H4" s="213"/>
      <c r="I4" s="101"/>
    </row>
    <row r="5" spans="1:9" ht="15.75" customHeight="1">
      <c r="A5" s="36"/>
      <c r="B5" s="134" t="s">
        <v>229</v>
      </c>
      <c r="C5" s="130">
        <v>7.6222325023809478</v>
      </c>
      <c r="D5" s="131">
        <v>0.26606425376173465</v>
      </c>
      <c r="E5" s="132">
        <v>7.4090013039704274</v>
      </c>
      <c r="F5" s="133">
        <v>7.8354637007914683</v>
      </c>
      <c r="G5" s="132">
        <v>7.5096916893473171</v>
      </c>
      <c r="H5" s="133">
        <v>7.7347733154145786</v>
      </c>
      <c r="I5" s="101"/>
    </row>
    <row r="6" spans="1:9" ht="15.75" customHeight="1">
      <c r="A6" s="36"/>
      <c r="B6" s="134" t="s">
        <v>230</v>
      </c>
      <c r="C6" s="129">
        <v>881.73958333333326</v>
      </c>
      <c r="D6" s="139">
        <v>96.629890377075952</v>
      </c>
      <c r="E6" s="140">
        <v>799.26697884015948</v>
      </c>
      <c r="F6" s="141">
        <v>964.21218782650703</v>
      </c>
      <c r="G6" s="140">
        <v>866.82340150377183</v>
      </c>
      <c r="H6" s="141">
        <v>896.65576516289468</v>
      </c>
      <c r="I6" s="101"/>
    </row>
    <row r="7" spans="1:9" ht="15.75" customHeight="1">
      <c r="A7" s="36"/>
      <c r="B7" s="134" t="s">
        <v>231</v>
      </c>
      <c r="C7" s="130">
        <v>7.3293146999999994</v>
      </c>
      <c r="D7" s="131">
        <v>0.3151390307000666</v>
      </c>
      <c r="E7" s="132">
        <v>7.1055799180764616</v>
      </c>
      <c r="F7" s="133">
        <v>7.5530494819235372</v>
      </c>
      <c r="G7" s="132">
        <v>7.1319716122344365</v>
      </c>
      <c r="H7" s="133">
        <v>7.5266577877655623</v>
      </c>
      <c r="I7" s="101"/>
    </row>
    <row r="8" spans="1:9" ht="15.75" customHeight="1">
      <c r="A8" s="36"/>
      <c r="B8" s="134" t="s">
        <v>232</v>
      </c>
      <c r="C8" s="129">
        <v>167.4</v>
      </c>
      <c r="D8" s="139">
        <v>19.83053201505194</v>
      </c>
      <c r="E8" s="140">
        <v>140.62953990785857</v>
      </c>
      <c r="F8" s="141">
        <v>194.17046009214144</v>
      </c>
      <c r="G8" s="140" t="s">
        <v>93</v>
      </c>
      <c r="H8" s="141" t="s">
        <v>93</v>
      </c>
      <c r="I8" s="101"/>
    </row>
    <row r="9" spans="1:9" ht="15.75" customHeight="1">
      <c r="A9" s="36"/>
      <c r="B9" s="134" t="s">
        <v>233</v>
      </c>
      <c r="C9" s="145">
        <v>42.451428571428572</v>
      </c>
      <c r="D9" s="146">
        <v>6.9393270746920726</v>
      </c>
      <c r="E9" s="147">
        <v>36.715407722390985</v>
      </c>
      <c r="F9" s="148">
        <v>48.187449420466159</v>
      </c>
      <c r="G9" s="147">
        <v>41.20079070768125</v>
      </c>
      <c r="H9" s="148">
        <v>43.702066435175894</v>
      </c>
      <c r="I9" s="101"/>
    </row>
    <row r="10" spans="1:9" ht="15.75" customHeight="1">
      <c r="A10" s="36"/>
      <c r="B10" s="134" t="s">
        <v>234</v>
      </c>
      <c r="C10" s="129">
        <v>457.92500000000001</v>
      </c>
      <c r="D10" s="139">
        <v>38.978223703459506</v>
      </c>
      <c r="E10" s="140">
        <v>426.46293551516607</v>
      </c>
      <c r="F10" s="141">
        <v>489.38706448483396</v>
      </c>
      <c r="G10" s="140">
        <v>443.37770954950622</v>
      </c>
      <c r="H10" s="141">
        <v>472.4722904504938</v>
      </c>
      <c r="I10" s="101"/>
    </row>
    <row r="11" spans="1:9" ht="15.75" customHeight="1">
      <c r="A11" s="36"/>
      <c r="B11" s="134" t="s">
        <v>235</v>
      </c>
      <c r="C11" s="130">
        <v>7.7919047619047621</v>
      </c>
      <c r="D11" s="131">
        <v>0.21755203076206486</v>
      </c>
      <c r="E11" s="132">
        <v>7.6441140218147599</v>
      </c>
      <c r="F11" s="133">
        <v>7.9396955019947644</v>
      </c>
      <c r="G11" s="132">
        <v>7.6389007067434394</v>
      </c>
      <c r="H11" s="133">
        <v>7.9449088170660849</v>
      </c>
      <c r="I11" s="101"/>
    </row>
    <row r="12" spans="1:9" ht="15.75" customHeight="1">
      <c r="A12" s="36"/>
      <c r="B12" s="134" t="s">
        <v>236</v>
      </c>
      <c r="C12" s="130">
        <v>4.8327870511111106</v>
      </c>
      <c r="D12" s="131">
        <v>0.18591002477695431</v>
      </c>
      <c r="E12" s="132">
        <v>4.706563149855147</v>
      </c>
      <c r="F12" s="133">
        <v>4.9590109523670742</v>
      </c>
      <c r="G12" s="132">
        <v>4.7138959677288925</v>
      </c>
      <c r="H12" s="133">
        <v>4.9516781344933287</v>
      </c>
      <c r="I12" s="101"/>
    </row>
    <row r="13" spans="1:9" ht="15.75" customHeight="1">
      <c r="A13" s="36"/>
      <c r="B13" s="134" t="s">
        <v>237</v>
      </c>
      <c r="C13" s="130">
        <v>3.6581187500000003</v>
      </c>
      <c r="D13" s="131">
        <v>0.11403678810731746</v>
      </c>
      <c r="E13" s="132">
        <v>3.5838260316132704</v>
      </c>
      <c r="F13" s="133">
        <v>3.7324114683867302</v>
      </c>
      <c r="G13" s="132">
        <v>3.5850035997433842</v>
      </c>
      <c r="H13" s="133">
        <v>3.7312339002566164</v>
      </c>
      <c r="I13" s="101"/>
    </row>
    <row r="14" spans="1:9" ht="15.75" customHeight="1">
      <c r="A14" s="36"/>
      <c r="B14" s="134" t="s">
        <v>238</v>
      </c>
      <c r="C14" s="130">
        <v>8.0847857142857134</v>
      </c>
      <c r="D14" s="131">
        <v>0.52862181966486033</v>
      </c>
      <c r="E14" s="132">
        <v>7.5702130828136198</v>
      </c>
      <c r="F14" s="133">
        <v>8.5993583457578069</v>
      </c>
      <c r="G14" s="132">
        <v>7.8401498519074986</v>
      </c>
      <c r="H14" s="133">
        <v>8.3294215766639272</v>
      </c>
      <c r="I14" s="101"/>
    </row>
    <row r="15" spans="1:9" ht="15.75" customHeight="1">
      <c r="A15" s="36"/>
      <c r="B15" s="134" t="s">
        <v>240</v>
      </c>
      <c r="C15" s="130">
        <v>38.349576666666671</v>
      </c>
      <c r="D15" s="131">
        <v>0.9229141019128172</v>
      </c>
      <c r="E15" s="132">
        <v>37.413586885094006</v>
      </c>
      <c r="F15" s="133">
        <v>39.285566448239337</v>
      </c>
      <c r="G15" s="132">
        <v>37.578988107052453</v>
      </c>
      <c r="H15" s="133">
        <v>39.120165226280889</v>
      </c>
      <c r="I15" s="101"/>
    </row>
    <row r="16" spans="1:9" ht="15.75" customHeight="1">
      <c r="A16" s="36"/>
      <c r="B16" s="134" t="s">
        <v>241</v>
      </c>
      <c r="C16" s="130">
        <v>4.9591450000000004</v>
      </c>
      <c r="D16" s="131">
        <v>0.20251107465760998</v>
      </c>
      <c r="E16" s="132">
        <v>4.8075714915021752</v>
      </c>
      <c r="F16" s="133">
        <v>5.1107185084978255</v>
      </c>
      <c r="G16" s="132">
        <v>4.8463427555159768</v>
      </c>
      <c r="H16" s="133">
        <v>5.0719472444840239</v>
      </c>
      <c r="I16" s="101"/>
    </row>
    <row r="17" spans="1:9" ht="15.75" customHeight="1">
      <c r="A17" s="36"/>
      <c r="B17" s="214" t="s">
        <v>135</v>
      </c>
      <c r="C17" s="116"/>
      <c r="D17" s="26"/>
      <c r="E17" s="116"/>
      <c r="F17" s="116"/>
      <c r="G17" s="116"/>
      <c r="H17" s="213"/>
      <c r="I17" s="101"/>
    </row>
    <row r="18" spans="1:9" ht="15.75" customHeight="1">
      <c r="A18" s="36"/>
      <c r="B18" s="134" t="s">
        <v>242</v>
      </c>
      <c r="C18" s="145">
        <v>57.023461538461547</v>
      </c>
      <c r="D18" s="135">
        <v>3.0415487740972837</v>
      </c>
      <c r="E18" s="147">
        <v>55.30378713604965</v>
      </c>
      <c r="F18" s="148">
        <v>58.743135940873444</v>
      </c>
      <c r="G18" s="147">
        <v>55.527109980477285</v>
      </c>
      <c r="H18" s="148">
        <v>58.519813096445809</v>
      </c>
      <c r="I18" s="101"/>
    </row>
    <row r="19" spans="1:9" ht="15.75" customHeight="1">
      <c r="A19" s="36"/>
      <c r="B19" s="134" t="s">
        <v>229</v>
      </c>
      <c r="C19" s="130">
        <v>7.8159047874999983</v>
      </c>
      <c r="D19" s="131">
        <v>0.32118633675678909</v>
      </c>
      <c r="E19" s="132">
        <v>7.6309572032163135</v>
      </c>
      <c r="F19" s="133">
        <v>8.000852371783683</v>
      </c>
      <c r="G19" s="132">
        <v>7.705656968512379</v>
      </c>
      <c r="H19" s="133">
        <v>7.9261526064876175</v>
      </c>
      <c r="I19" s="101"/>
    </row>
    <row r="20" spans="1:9" ht="15.75" customHeight="1">
      <c r="A20" s="36"/>
      <c r="B20" s="134" t="s">
        <v>243</v>
      </c>
      <c r="C20" s="129">
        <v>146.43600000000001</v>
      </c>
      <c r="D20" s="139">
        <v>16.263155454957708</v>
      </c>
      <c r="E20" s="140">
        <v>138.00559526880977</v>
      </c>
      <c r="F20" s="141">
        <v>154.86640473119024</v>
      </c>
      <c r="G20" s="140">
        <v>141.45617271129873</v>
      </c>
      <c r="H20" s="141">
        <v>151.41582728870128</v>
      </c>
      <c r="I20" s="101"/>
    </row>
    <row r="21" spans="1:9" ht="15.75" customHeight="1">
      <c r="A21" s="36"/>
      <c r="B21" s="134" t="s">
        <v>231</v>
      </c>
      <c r="C21" s="130">
        <v>6.8907053847272728</v>
      </c>
      <c r="D21" s="131">
        <v>0.35898671765959705</v>
      </c>
      <c r="E21" s="132">
        <v>6.6526906539598816</v>
      </c>
      <c r="F21" s="133">
        <v>7.128720115494664</v>
      </c>
      <c r="G21" s="132">
        <v>6.7205526052608642</v>
      </c>
      <c r="H21" s="133">
        <v>7.0608581641936814</v>
      </c>
      <c r="I21" s="101"/>
    </row>
    <row r="22" spans="1:9" ht="15.75" customHeight="1">
      <c r="A22" s="36"/>
      <c r="B22" s="134" t="s">
        <v>232</v>
      </c>
      <c r="C22" s="129">
        <v>155.46607142857141</v>
      </c>
      <c r="D22" s="139">
        <v>10.382844973419587</v>
      </c>
      <c r="E22" s="140">
        <v>149.60954300080309</v>
      </c>
      <c r="F22" s="141">
        <v>161.32259985633974</v>
      </c>
      <c r="G22" s="140">
        <v>150.58116351849412</v>
      </c>
      <c r="H22" s="141">
        <v>160.3509793386487</v>
      </c>
      <c r="I22" s="101"/>
    </row>
    <row r="23" spans="1:9" ht="15.75" customHeight="1">
      <c r="A23" s="36"/>
      <c r="B23" s="134" t="s">
        <v>233</v>
      </c>
      <c r="C23" s="145">
        <v>42.616923076923072</v>
      </c>
      <c r="D23" s="135">
        <v>4.0794289287369363</v>
      </c>
      <c r="E23" s="147">
        <v>40.399085534015711</v>
      </c>
      <c r="F23" s="148">
        <v>44.834760619830433</v>
      </c>
      <c r="G23" s="147">
        <v>40.949137917453569</v>
      </c>
      <c r="H23" s="148">
        <v>44.284708236392575</v>
      </c>
      <c r="I23" s="101"/>
    </row>
    <row r="24" spans="1:9" ht="15.75" customHeight="1">
      <c r="A24" s="36"/>
      <c r="B24" s="134" t="s">
        <v>234</v>
      </c>
      <c r="C24" s="129">
        <v>460.55285714285714</v>
      </c>
      <c r="D24" s="139">
        <v>23.048297383786853</v>
      </c>
      <c r="E24" s="140">
        <v>447.56431575815225</v>
      </c>
      <c r="F24" s="141">
        <v>473.54139852756202</v>
      </c>
      <c r="G24" s="140">
        <v>450.13720107970892</v>
      </c>
      <c r="H24" s="141">
        <v>470.96851320600535</v>
      </c>
      <c r="I24" s="101"/>
    </row>
    <row r="25" spans="1:9" ht="15.75" customHeight="1">
      <c r="A25" s="36"/>
      <c r="B25" s="134" t="s">
        <v>235</v>
      </c>
      <c r="C25" s="130">
        <v>7.7282266666666679</v>
      </c>
      <c r="D25" s="131">
        <v>0.32425396738936663</v>
      </c>
      <c r="E25" s="132">
        <v>7.5580014675263083</v>
      </c>
      <c r="F25" s="133">
        <v>7.8984518658070275</v>
      </c>
      <c r="G25" s="132">
        <v>7.5818661768132269</v>
      </c>
      <c r="H25" s="133">
        <v>7.8745871565201089</v>
      </c>
      <c r="I25" s="101"/>
    </row>
    <row r="26" spans="1:9" ht="15.75" customHeight="1">
      <c r="A26" s="36"/>
      <c r="B26" s="134" t="s">
        <v>236</v>
      </c>
      <c r="C26" s="130">
        <v>4.7605263799999999</v>
      </c>
      <c r="D26" s="131">
        <v>0.24025207220186484</v>
      </c>
      <c r="E26" s="132">
        <v>4.6220309809405666</v>
      </c>
      <c r="F26" s="133">
        <v>4.8990217790594333</v>
      </c>
      <c r="G26" s="132">
        <v>4.6686925776697574</v>
      </c>
      <c r="H26" s="133">
        <v>4.8523601823302425</v>
      </c>
      <c r="I26" s="101"/>
    </row>
    <row r="27" spans="1:9" ht="15.75" customHeight="1">
      <c r="A27" s="36"/>
      <c r="B27" s="134" t="s">
        <v>237</v>
      </c>
      <c r="C27" s="130">
        <v>3.642479615384616</v>
      </c>
      <c r="D27" s="131">
        <v>0.13486258081568006</v>
      </c>
      <c r="E27" s="132">
        <v>3.5631416438204138</v>
      </c>
      <c r="F27" s="133">
        <v>3.7218175869488181</v>
      </c>
      <c r="G27" s="132">
        <v>3.5807770561869039</v>
      </c>
      <c r="H27" s="133">
        <v>3.704182174582328</v>
      </c>
      <c r="I27" s="101"/>
    </row>
    <row r="28" spans="1:9" ht="15.75" customHeight="1">
      <c r="A28" s="36"/>
      <c r="B28" s="134" t="s">
        <v>238</v>
      </c>
      <c r="C28" s="130">
        <v>7.9283919999999997</v>
      </c>
      <c r="D28" s="131">
        <v>0.47222531542323753</v>
      </c>
      <c r="E28" s="132">
        <v>7.541086818359144</v>
      </c>
      <c r="F28" s="133">
        <v>8.3156971816408554</v>
      </c>
      <c r="G28" s="132">
        <v>7.6373018485844488</v>
      </c>
      <c r="H28" s="133">
        <v>8.2194821514155514</v>
      </c>
      <c r="I28" s="101"/>
    </row>
    <row r="29" spans="1:9" ht="15.75" customHeight="1">
      <c r="A29" s="36"/>
      <c r="B29" s="134" t="s">
        <v>241</v>
      </c>
      <c r="C29" s="130">
        <v>4.9825390000000001</v>
      </c>
      <c r="D29" s="131">
        <v>0.10690282038590282</v>
      </c>
      <c r="E29" s="132">
        <v>4.9183521796992808</v>
      </c>
      <c r="F29" s="133">
        <v>5.0467258203007193</v>
      </c>
      <c r="G29" s="132">
        <v>4.8714494581078576</v>
      </c>
      <c r="H29" s="133">
        <v>5.0936285418921425</v>
      </c>
      <c r="I29" s="102"/>
    </row>
    <row r="30" spans="1:9" ht="15.75" customHeight="1">
      <c r="A30" s="36"/>
      <c r="B30" s="214" t="s">
        <v>137</v>
      </c>
      <c r="C30" s="116"/>
      <c r="D30" s="26"/>
      <c r="E30" s="116"/>
      <c r="F30" s="116"/>
      <c r="G30" s="116"/>
      <c r="H30" s="213"/>
      <c r="I30" s="101"/>
    </row>
    <row r="31" spans="1:9" ht="15.75" customHeight="1">
      <c r="A31" s="36"/>
      <c r="B31" s="134" t="s">
        <v>242</v>
      </c>
      <c r="C31" s="145">
        <v>55.643461538461551</v>
      </c>
      <c r="D31" s="135">
        <v>4.1803258319591263</v>
      </c>
      <c r="E31" s="147">
        <v>53.182424684322953</v>
      </c>
      <c r="F31" s="148">
        <v>58.104498392600149</v>
      </c>
      <c r="G31" s="147">
        <v>54.230965866961093</v>
      </c>
      <c r="H31" s="148">
        <v>57.05595720996201</v>
      </c>
      <c r="I31" s="101"/>
    </row>
    <row r="32" spans="1:9" ht="15.75" customHeight="1">
      <c r="A32" s="36"/>
      <c r="B32" s="134" t="s">
        <v>229</v>
      </c>
      <c r="C32" s="130">
        <v>1.8351592854545444</v>
      </c>
      <c r="D32" s="135">
        <v>0.19038286999232532</v>
      </c>
      <c r="E32" s="132">
        <v>1.701594831519103</v>
      </c>
      <c r="F32" s="133">
        <v>1.9687237393899859</v>
      </c>
      <c r="G32" s="132">
        <v>1.7868053808791216</v>
      </c>
      <c r="H32" s="133">
        <v>1.8835131900299673</v>
      </c>
      <c r="I32" s="101"/>
    </row>
    <row r="33" spans="1:9" ht="15.75" customHeight="1">
      <c r="A33" s="36"/>
      <c r="B33" s="134" t="s">
        <v>243</v>
      </c>
      <c r="C33" s="129">
        <v>143.36404761904762</v>
      </c>
      <c r="D33" s="139">
        <v>14.873074697638819</v>
      </c>
      <c r="E33" s="140">
        <v>135.17805506949102</v>
      </c>
      <c r="F33" s="141">
        <v>151.55004016860423</v>
      </c>
      <c r="G33" s="140">
        <v>139.40380353043085</v>
      </c>
      <c r="H33" s="141">
        <v>147.3242917076644</v>
      </c>
      <c r="I33" s="101"/>
    </row>
    <row r="34" spans="1:9" ht="15.75" customHeight="1">
      <c r="A34" s="36"/>
      <c r="B34" s="134" t="s">
        <v>231</v>
      </c>
      <c r="C34" s="130">
        <v>6.934609599999999</v>
      </c>
      <c r="D34" s="131">
        <v>0.52817367946782956</v>
      </c>
      <c r="E34" s="132">
        <v>6.53046854148264</v>
      </c>
      <c r="F34" s="133">
        <v>7.3387506585173581</v>
      </c>
      <c r="G34" s="132">
        <v>6.7881796196825004</v>
      </c>
      <c r="H34" s="133">
        <v>7.0810395803174977</v>
      </c>
      <c r="I34" s="101"/>
    </row>
    <row r="35" spans="1:9" ht="15.75" customHeight="1">
      <c r="A35" s="36"/>
      <c r="B35" s="134" t="s">
        <v>232</v>
      </c>
      <c r="C35" s="129">
        <v>154.77000000000001</v>
      </c>
      <c r="D35" s="139">
        <v>13.929097658567731</v>
      </c>
      <c r="E35" s="140">
        <v>146.46960470224772</v>
      </c>
      <c r="F35" s="141">
        <v>163.0703952977523</v>
      </c>
      <c r="G35" s="140">
        <v>150.44280652333671</v>
      </c>
      <c r="H35" s="141">
        <v>159.09719347666331</v>
      </c>
      <c r="I35" s="101"/>
    </row>
    <row r="36" spans="1:9" ht="15.75" customHeight="1">
      <c r="A36" s="36"/>
      <c r="B36" s="134" t="s">
        <v>233</v>
      </c>
      <c r="C36" s="145">
        <v>40.582333333333331</v>
      </c>
      <c r="D36" s="135">
        <v>3.2363884070603475</v>
      </c>
      <c r="E36" s="147">
        <v>38.480504437524964</v>
      </c>
      <c r="F36" s="148">
        <v>42.684162229141698</v>
      </c>
      <c r="G36" s="147">
        <v>39.010603390003631</v>
      </c>
      <c r="H36" s="148">
        <v>42.154063276663031</v>
      </c>
      <c r="I36" s="101"/>
    </row>
    <row r="37" spans="1:9" ht="15.75" customHeight="1">
      <c r="A37" s="36"/>
      <c r="B37" s="134" t="s">
        <v>234</v>
      </c>
      <c r="C37" s="129">
        <v>477.80357142857139</v>
      </c>
      <c r="D37" s="139">
        <v>29.867143881762583</v>
      </c>
      <c r="E37" s="140">
        <v>460.22127317764171</v>
      </c>
      <c r="F37" s="141">
        <v>495.38586967950107</v>
      </c>
      <c r="G37" s="140">
        <v>469.95988434410424</v>
      </c>
      <c r="H37" s="141">
        <v>485.64725851303854</v>
      </c>
      <c r="I37" s="101"/>
    </row>
    <row r="38" spans="1:9" ht="15.75" customHeight="1">
      <c r="A38" s="36"/>
      <c r="B38" s="134" t="s">
        <v>235</v>
      </c>
      <c r="C38" s="130">
        <v>7.3587121212121209</v>
      </c>
      <c r="D38" s="131">
        <v>0.29830751227196789</v>
      </c>
      <c r="E38" s="132">
        <v>7.1754990393623803</v>
      </c>
      <c r="F38" s="133">
        <v>7.5419252030618615</v>
      </c>
      <c r="G38" s="132">
        <v>7.2379188029075801</v>
      </c>
      <c r="H38" s="133">
        <v>7.4795054395166618</v>
      </c>
      <c r="I38" s="101"/>
    </row>
    <row r="39" spans="1:9" ht="15.75" customHeight="1">
      <c r="A39" s="36"/>
      <c r="B39" s="134" t="s">
        <v>236</v>
      </c>
      <c r="C39" s="130">
        <v>4.5366056030769233</v>
      </c>
      <c r="D39" s="131">
        <v>0.27275290006213548</v>
      </c>
      <c r="E39" s="132">
        <v>4.3748128227203313</v>
      </c>
      <c r="F39" s="133">
        <v>4.6983983834335152</v>
      </c>
      <c r="G39" s="132">
        <v>4.4429278270050396</v>
      </c>
      <c r="H39" s="133">
        <v>4.6302833791488069</v>
      </c>
      <c r="I39" s="101"/>
    </row>
    <row r="40" spans="1:9" ht="15.75" customHeight="1">
      <c r="A40" s="36"/>
      <c r="B40" s="134" t="s">
        <v>237</v>
      </c>
      <c r="C40" s="130">
        <v>3.6045963636363636</v>
      </c>
      <c r="D40" s="131">
        <v>0.12788676511195313</v>
      </c>
      <c r="E40" s="132">
        <v>3.5294013593335758</v>
      </c>
      <c r="F40" s="133">
        <v>3.6797913679391514</v>
      </c>
      <c r="G40" s="132">
        <v>3.5336537121789027</v>
      </c>
      <c r="H40" s="133">
        <v>3.6755390150938245</v>
      </c>
      <c r="I40" s="101"/>
    </row>
    <row r="41" spans="1:9" ht="15.75" customHeight="1">
      <c r="A41" s="36"/>
      <c r="B41" s="134" t="s">
        <v>238</v>
      </c>
      <c r="C41" s="130">
        <v>7.9894863636363649</v>
      </c>
      <c r="D41" s="135">
        <v>0.83744142454099446</v>
      </c>
      <c r="E41" s="132">
        <v>7.3964656367511799</v>
      </c>
      <c r="F41" s="133">
        <v>8.582507090521549</v>
      </c>
      <c r="G41" s="132">
        <v>7.8220823985704477</v>
      </c>
      <c r="H41" s="133">
        <v>8.156890328702282</v>
      </c>
      <c r="I41" s="101"/>
    </row>
    <row r="42" spans="1:9" ht="15.75" customHeight="1">
      <c r="A42" s="36"/>
      <c r="B42" s="134" t="s">
        <v>244</v>
      </c>
      <c r="C42" s="145">
        <v>40.645285714285706</v>
      </c>
      <c r="D42" s="146">
        <v>7.4514024753132455</v>
      </c>
      <c r="E42" s="147">
        <v>36.640786521330348</v>
      </c>
      <c r="F42" s="148">
        <v>44.649784907241063</v>
      </c>
      <c r="G42" s="147">
        <v>38.801955826073879</v>
      </c>
      <c r="H42" s="148">
        <v>42.488615602497532</v>
      </c>
      <c r="I42" s="101"/>
    </row>
    <row r="43" spans="1:9" ht="15.75" customHeight="1">
      <c r="A43" s="36"/>
      <c r="B43" s="134" t="s">
        <v>241</v>
      </c>
      <c r="C43" s="130">
        <v>4.8622634615384612</v>
      </c>
      <c r="D43" s="131">
        <v>0.24273846773328117</v>
      </c>
      <c r="E43" s="132">
        <v>4.7225497337474041</v>
      </c>
      <c r="F43" s="133">
        <v>5.0019771893295184</v>
      </c>
      <c r="G43" s="132">
        <v>4.7514972650205198</v>
      </c>
      <c r="H43" s="133">
        <v>4.9730296580564026</v>
      </c>
      <c r="I43" s="101"/>
    </row>
    <row r="44" spans="1:9" ht="15.75" customHeight="1">
      <c r="A44" s="36"/>
      <c r="B44" s="214" t="s">
        <v>139</v>
      </c>
      <c r="C44" s="116"/>
      <c r="D44" s="26"/>
      <c r="E44" s="116"/>
      <c r="F44" s="116"/>
      <c r="G44" s="116"/>
      <c r="H44" s="213"/>
      <c r="I44" s="101"/>
    </row>
    <row r="45" spans="1:9" ht="15.75" customHeight="1">
      <c r="A45" s="36"/>
      <c r="B45" s="163" t="s">
        <v>238</v>
      </c>
      <c r="C45" s="164">
        <v>7.8640750000000006</v>
      </c>
      <c r="D45" s="165">
        <v>0.25938775886056653</v>
      </c>
      <c r="E45" s="166">
        <v>7.6572003203971297</v>
      </c>
      <c r="F45" s="167">
        <v>8.0709496796028706</v>
      </c>
      <c r="G45" s="166">
        <v>7.7528088046370209</v>
      </c>
      <c r="H45" s="167">
        <v>7.9753411953629803</v>
      </c>
      <c r="I45" s="101"/>
    </row>
    <row r="46" spans="1:9" ht="15.75" customHeight="1">
      <c r="B46" s="242" t="s">
        <v>405</v>
      </c>
    </row>
    <row r="47" spans="1:9" ht="15.75" customHeight="1">
      <c r="A47"/>
      <c r="B47"/>
      <c r="C47"/>
      <c r="D47"/>
      <c r="E47"/>
      <c r="F47"/>
      <c r="G47"/>
      <c r="H47"/>
    </row>
    <row r="48" spans="1:9" ht="15.75" customHeight="1">
      <c r="A48"/>
      <c r="B48"/>
      <c r="C48"/>
      <c r="D48"/>
      <c r="E48"/>
      <c r="F48"/>
      <c r="G48"/>
      <c r="H48"/>
    </row>
  </sheetData>
  <dataConsolidate/>
  <mergeCells count="5">
    <mergeCell ref="G2:H2"/>
    <mergeCell ref="D2:D3"/>
    <mergeCell ref="B2:B3"/>
    <mergeCell ref="B1:H1"/>
    <mergeCell ref="E2:F2"/>
  </mergeCells>
  <conditionalFormatting sqref="C5:H16 C18:H29 C31:H43 C45:H45 A4:H4 A17:H17 A5:A16 A30:H30 A18:A29 A44:H44 A31:A43 A45">
    <cfRule type="expression" dxfId="654" priority="78">
      <formula>IF(CertVal_IsBlnkRow*CertVal_IsBlnkRowNext=1,TRUE,FALSE)</formula>
    </cfRule>
  </conditionalFormatting>
  <conditionalFormatting sqref="B4:B45">
    <cfRule type="expression" dxfId="653" priority="75">
      <formula>IF(CertVal_IsBlnkRow*CertVal_IsBlnkRowNext=1,TRUE,FALSE)</formula>
    </cfRule>
  </conditionalFormatting>
  <conditionalFormatting sqref="B6">
    <cfRule type="expression" dxfId="652" priority="73">
      <formula>IF(CertVal_IsBlnkRow*CertVal_IsBlnkRowNext=1,TRUE,FALSE)</formula>
    </cfRule>
  </conditionalFormatting>
  <conditionalFormatting sqref="B7">
    <cfRule type="expression" dxfId="651" priority="71">
      <formula>IF(CertVal_IsBlnkRow*CertVal_IsBlnkRowNext=1,TRUE,FALSE)</formula>
    </cfRule>
  </conditionalFormatting>
  <conditionalFormatting sqref="B8">
    <cfRule type="expression" dxfId="650" priority="69">
      <formula>IF(CertVal_IsBlnkRow*CertVal_IsBlnkRowNext=1,TRUE,FALSE)</formula>
    </cfRule>
  </conditionalFormatting>
  <conditionalFormatting sqref="B9">
    <cfRule type="expression" dxfId="649" priority="67">
      <formula>IF(CertVal_IsBlnkRow*CertVal_IsBlnkRowNext=1,TRUE,FALSE)</formula>
    </cfRule>
  </conditionalFormatting>
  <conditionalFormatting sqref="B10">
    <cfRule type="expression" dxfId="648" priority="65">
      <formula>IF(CertVal_IsBlnkRow*CertVal_IsBlnkRowNext=1,TRUE,FALSE)</formula>
    </cfRule>
  </conditionalFormatting>
  <conditionalFormatting sqref="B11">
    <cfRule type="expression" dxfId="647" priority="63">
      <formula>IF(CertVal_IsBlnkRow*CertVal_IsBlnkRowNext=1,TRUE,FALSE)</formula>
    </cfRule>
  </conditionalFormatting>
  <conditionalFormatting sqref="B12">
    <cfRule type="expression" dxfId="646" priority="61">
      <formula>IF(CertVal_IsBlnkRow*CertVal_IsBlnkRowNext=1,TRUE,FALSE)</formula>
    </cfRule>
  </conditionalFormatting>
  <conditionalFormatting sqref="B13">
    <cfRule type="expression" dxfId="645" priority="59">
      <formula>IF(CertVal_IsBlnkRow*CertVal_IsBlnkRowNext=1,TRUE,FALSE)</formula>
    </cfRule>
  </conditionalFormatting>
  <conditionalFormatting sqref="B14">
    <cfRule type="expression" dxfId="644" priority="57">
      <formula>IF(CertVal_IsBlnkRow*CertVal_IsBlnkRowNext=1,TRUE,FALSE)</formula>
    </cfRule>
  </conditionalFormatting>
  <conditionalFormatting sqref="B15">
    <cfRule type="expression" dxfId="643" priority="55">
      <formula>IF(CertVal_IsBlnkRow*CertVal_IsBlnkRowNext=1,TRUE,FALSE)</formula>
    </cfRule>
  </conditionalFormatting>
  <conditionalFormatting sqref="B16">
    <cfRule type="expression" dxfId="642" priority="53">
      <formula>IF(CertVal_IsBlnkRow*CertVal_IsBlnkRowNext=1,TRUE,FALSE)</formula>
    </cfRule>
  </conditionalFormatting>
  <conditionalFormatting sqref="B18">
    <cfRule type="expression" dxfId="641" priority="51">
      <formula>IF(CertVal_IsBlnkRow*CertVal_IsBlnkRowNext=1,TRUE,FALSE)</formula>
    </cfRule>
  </conditionalFormatting>
  <conditionalFormatting sqref="B19">
    <cfRule type="expression" dxfId="640" priority="49">
      <formula>IF(CertVal_IsBlnkRow*CertVal_IsBlnkRowNext=1,TRUE,FALSE)</formula>
    </cfRule>
  </conditionalFormatting>
  <conditionalFormatting sqref="B20">
    <cfRule type="expression" dxfId="639" priority="47">
      <formula>IF(CertVal_IsBlnkRow*CertVal_IsBlnkRowNext=1,TRUE,FALSE)</formula>
    </cfRule>
  </conditionalFormatting>
  <conditionalFormatting sqref="B21">
    <cfRule type="expression" dxfId="638" priority="45">
      <formula>IF(CertVal_IsBlnkRow*CertVal_IsBlnkRowNext=1,TRUE,FALSE)</formula>
    </cfRule>
  </conditionalFormatting>
  <conditionalFormatting sqref="B22">
    <cfRule type="expression" dxfId="637" priority="43">
      <formula>IF(CertVal_IsBlnkRow*CertVal_IsBlnkRowNext=1,TRUE,FALSE)</formula>
    </cfRule>
  </conditionalFormatting>
  <conditionalFormatting sqref="B23">
    <cfRule type="expression" dxfId="636" priority="41">
      <formula>IF(CertVal_IsBlnkRow*CertVal_IsBlnkRowNext=1,TRUE,FALSE)</formula>
    </cfRule>
  </conditionalFormatting>
  <conditionalFormatting sqref="B24">
    <cfRule type="expression" dxfId="635" priority="39">
      <formula>IF(CertVal_IsBlnkRow*CertVal_IsBlnkRowNext=1,TRUE,FALSE)</formula>
    </cfRule>
  </conditionalFormatting>
  <conditionalFormatting sqref="B25">
    <cfRule type="expression" dxfId="634" priority="37">
      <formula>IF(CertVal_IsBlnkRow*CertVal_IsBlnkRowNext=1,TRUE,FALSE)</formula>
    </cfRule>
  </conditionalFormatting>
  <conditionalFormatting sqref="B26">
    <cfRule type="expression" dxfId="633" priority="35">
      <formula>IF(CertVal_IsBlnkRow*CertVal_IsBlnkRowNext=1,TRUE,FALSE)</formula>
    </cfRule>
  </conditionalFormatting>
  <conditionalFormatting sqref="B27">
    <cfRule type="expression" dxfId="632" priority="33">
      <formula>IF(CertVal_IsBlnkRow*CertVal_IsBlnkRowNext=1,TRUE,FALSE)</formula>
    </cfRule>
  </conditionalFormatting>
  <conditionalFormatting sqref="B28">
    <cfRule type="expression" dxfId="631" priority="31">
      <formula>IF(CertVal_IsBlnkRow*CertVal_IsBlnkRowNext=1,TRUE,FALSE)</formula>
    </cfRule>
  </conditionalFormatting>
  <conditionalFormatting sqref="B29">
    <cfRule type="expression" dxfId="630" priority="29">
      <formula>IF(CertVal_IsBlnkRow*CertVal_IsBlnkRowNext=1,TRUE,FALSE)</formula>
    </cfRule>
  </conditionalFormatting>
  <conditionalFormatting sqref="B31">
    <cfRule type="expression" dxfId="629" priority="27">
      <formula>IF(CertVal_IsBlnkRow*CertVal_IsBlnkRowNext=1,TRUE,FALSE)</formula>
    </cfRule>
  </conditionalFormatting>
  <conditionalFormatting sqref="B32">
    <cfRule type="expression" dxfId="628" priority="25">
      <formula>IF(CertVal_IsBlnkRow*CertVal_IsBlnkRowNext=1,TRUE,FALSE)</formula>
    </cfRule>
  </conditionalFormatting>
  <conditionalFormatting sqref="B33">
    <cfRule type="expression" dxfId="627" priority="23">
      <formula>IF(CertVal_IsBlnkRow*CertVal_IsBlnkRowNext=1,TRUE,FALSE)</formula>
    </cfRule>
  </conditionalFormatting>
  <conditionalFormatting sqref="B34">
    <cfRule type="expression" dxfId="626" priority="21">
      <formula>IF(CertVal_IsBlnkRow*CertVal_IsBlnkRowNext=1,TRUE,FALSE)</formula>
    </cfRule>
  </conditionalFormatting>
  <conditionalFormatting sqref="B35">
    <cfRule type="expression" dxfId="625" priority="19">
      <formula>IF(CertVal_IsBlnkRow*CertVal_IsBlnkRowNext=1,TRUE,FALSE)</formula>
    </cfRule>
  </conditionalFormatting>
  <conditionalFormatting sqref="B36">
    <cfRule type="expression" dxfId="624" priority="17">
      <formula>IF(CertVal_IsBlnkRow*CertVal_IsBlnkRowNext=1,TRUE,FALSE)</formula>
    </cfRule>
  </conditionalFormatting>
  <conditionalFormatting sqref="B37">
    <cfRule type="expression" dxfId="623" priority="15">
      <formula>IF(CertVal_IsBlnkRow*CertVal_IsBlnkRowNext=1,TRUE,FALSE)</formula>
    </cfRule>
  </conditionalFormatting>
  <conditionalFormatting sqref="B38">
    <cfRule type="expression" dxfId="622" priority="13">
      <formula>IF(CertVal_IsBlnkRow*CertVal_IsBlnkRowNext=1,TRUE,FALSE)</formula>
    </cfRule>
  </conditionalFormatting>
  <conditionalFormatting sqref="B39">
    <cfRule type="expression" dxfId="621" priority="11">
      <formula>IF(CertVal_IsBlnkRow*CertVal_IsBlnkRowNext=1,TRUE,FALSE)</formula>
    </cfRule>
  </conditionalFormatting>
  <conditionalFormatting sqref="B40">
    <cfRule type="expression" dxfId="620" priority="9">
      <formula>IF(CertVal_IsBlnkRow*CertVal_IsBlnkRowNext=1,TRUE,FALSE)</formula>
    </cfRule>
  </conditionalFormatting>
  <conditionalFormatting sqref="B41">
    <cfRule type="expression" dxfId="619" priority="7">
      <formula>IF(CertVal_IsBlnkRow*CertVal_IsBlnkRowNext=1,TRUE,FALSE)</formula>
    </cfRule>
  </conditionalFormatting>
  <conditionalFormatting sqref="B42">
    <cfRule type="expression" dxfId="618" priority="5">
      <formula>IF(CertVal_IsBlnkRow*CertVal_IsBlnkRowNext=1,TRUE,FALSE)</formula>
    </cfRule>
  </conditionalFormatting>
  <conditionalFormatting sqref="B43">
    <cfRule type="expression" dxfId="617" priority="3">
      <formula>IF(CertVal_IsBlnkRow*CertVal_IsBlnkRowNext=1,TRUE,FALSE)</formula>
    </cfRule>
  </conditionalFormatting>
  <conditionalFormatting sqref="B45">
    <cfRule type="expression" dxfId="616" priority="1">
      <formula>IF(CertVal_IsBlnkRow*CertVal_IsBlnkRowNext=1,TRUE,FALSE)</formula>
    </cfRule>
  </conditionalFormatting>
  <hyperlinks>
    <hyperlink ref="B5" location="'Fusion'!$A$17" display="'Fusion'!$A$17"/>
    <hyperlink ref="B6" location="'Fusion'!$A$73" display="'Fusion'!$A$73"/>
    <hyperlink ref="B7" location="'Fusion'!$A$107" display="'Fusion'!$A$107"/>
    <hyperlink ref="B8" location="'Fusion'!$A$124" display="'Fusion'!$A$124"/>
    <hyperlink ref="B9" location="'Fusion'!$A$141" display="'Fusion'!$A$141"/>
    <hyperlink ref="B10" location="'Fusion'!$A$175" display="'Fusion'!$A$175"/>
    <hyperlink ref="B11" location="'Fusion'!$A$192" display="'Fusion'!$A$192"/>
    <hyperlink ref="B12" location="'Fusion'!$A$243" display="'Fusion'!$A$243"/>
    <hyperlink ref="B13" location="'Fusion'!$A$311" display="'Fusion'!$A$311"/>
    <hyperlink ref="B14" location="'Fusion'!$A$328" display="'Fusion'!$A$328"/>
    <hyperlink ref="B15" location="'Fusion'!$A$379" display="'Fusion'!$A$379"/>
    <hyperlink ref="B16" location="'Fusion'!$A$464" display="'Fusion'!$A$464"/>
    <hyperlink ref="B18" location="'4-Acid'!$A$1" display="'4-Acid'!$A$1"/>
    <hyperlink ref="B19" location="'4-Acid'!$A$17" display="'4-Acid'!$A$17"/>
    <hyperlink ref="B20" location="'4-Acid'!$A$56" display="'4-Acid'!$A$56"/>
    <hyperlink ref="B21" location="'4-Acid'!$A$124" display="'4-Acid'!$A$124"/>
    <hyperlink ref="B22" location="'4-Acid'!$A$141" display="'4-Acid'!$A$141"/>
    <hyperlink ref="B23" location="'4-Acid'!$A$175" display="'4-Acid'!$A$175"/>
    <hyperlink ref="B24" location="'4-Acid'!$A$226" display="'4-Acid'!$A$226"/>
    <hyperlink ref="B25" location="'4-Acid'!$A$294" display="'4-Acid'!$A$294"/>
    <hyperlink ref="B26" location="'4-Acid'!$A$498" display="'4-Acid'!$A$498"/>
    <hyperlink ref="B27" location="'4-Acid'!$A$634" display="'4-Acid'!$A$634"/>
    <hyperlink ref="B28" location="'4-Acid'!$A$702" display="'4-Acid'!$A$702"/>
    <hyperlink ref="B29" location="'4-Acid'!$A$1025" display="'4-Acid'!$A$1025"/>
    <hyperlink ref="B31" location="'Aqua Regia'!$A$1" display="'Aqua Regia'!$A$1"/>
    <hyperlink ref="B32" location="'Aqua Regia'!$A$17" display="'Aqua Regia'!$A$17"/>
    <hyperlink ref="B33" location="'Aqua Regia'!$A$56" display="'Aqua Regia'!$A$56"/>
    <hyperlink ref="B34" location="'Aqua Regia'!$A$141" display="'Aqua Regia'!$A$141"/>
    <hyperlink ref="B35" location="'Aqua Regia'!$A$158" display="'Aqua Regia'!$A$158"/>
    <hyperlink ref="B36" location="'Aqua Regia'!$A$192" display="'Aqua Regia'!$A$192"/>
    <hyperlink ref="B37" location="'Aqua Regia'!$A$243" display="'Aqua Regia'!$A$243"/>
    <hyperlink ref="B38" location="'Aqua Regia'!$A$311" display="'Aqua Regia'!$A$311"/>
    <hyperlink ref="B39" location="'Aqua Regia'!$A$515" display="'Aqua Regia'!$A$515"/>
    <hyperlink ref="B40" location="'Aqua Regia'!$A$651" display="'Aqua Regia'!$A$651"/>
    <hyperlink ref="B41" location="'Aqua Regia'!$A$719" display="'Aqua Regia'!$A$719"/>
    <hyperlink ref="B42" location="'Aqua Regia'!$A$736" display="'Aqua Regia'!$A$736"/>
    <hyperlink ref="B43" location="'Aqua Regia'!$A$1042" display="'Aqua Regia'!$A$1042"/>
    <hyperlink ref="B45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5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0" t="s">
        <v>399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2" t="s">
        <v>45</v>
      </c>
      <c r="D2" s="44" t="s">
        <v>46</v>
      </c>
      <c r="E2" s="96" t="s">
        <v>2</v>
      </c>
      <c r="F2" s="43" t="s">
        <v>45</v>
      </c>
      <c r="G2" s="97" t="s">
        <v>46</v>
      </c>
      <c r="H2" s="98" t="s">
        <v>2</v>
      </c>
      <c r="I2" s="43" t="s">
        <v>45</v>
      </c>
      <c r="J2" s="97" t="s">
        <v>46</v>
      </c>
      <c r="K2" s="93"/>
    </row>
    <row r="3" spans="1:11" ht="15.75" customHeight="1">
      <c r="A3" s="94"/>
      <c r="B3" s="118" t="s">
        <v>406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94"/>
      <c r="B4" s="123" t="s">
        <v>4</v>
      </c>
      <c r="C4" s="114" t="s">
        <v>3</v>
      </c>
      <c r="D4" s="122">
        <v>57.95</v>
      </c>
      <c r="E4" s="123" t="s">
        <v>52</v>
      </c>
      <c r="F4" s="114" t="s">
        <v>3</v>
      </c>
      <c r="G4" s="46">
        <v>2199.8203221809199</v>
      </c>
      <c r="H4" s="124" t="s">
        <v>58</v>
      </c>
      <c r="I4" s="114" t="s">
        <v>3</v>
      </c>
      <c r="J4" s="46">
        <v>1652.1791259516799</v>
      </c>
    </row>
    <row r="5" spans="1:11" ht="15.75" customHeight="1">
      <c r="A5" s="94"/>
      <c r="B5" s="123" t="s">
        <v>7</v>
      </c>
      <c r="C5" s="114" t="s">
        <v>3</v>
      </c>
      <c r="D5" s="125">
        <v>143.892857142857</v>
      </c>
      <c r="E5" s="123" t="s">
        <v>53</v>
      </c>
      <c r="F5" s="114" t="s">
        <v>3</v>
      </c>
      <c r="G5" s="46">
        <v>1676.5578635014799</v>
      </c>
      <c r="H5" s="124" t="s">
        <v>61</v>
      </c>
      <c r="I5" s="114" t="s">
        <v>3</v>
      </c>
      <c r="J5" s="47">
        <v>38.4</v>
      </c>
    </row>
    <row r="6" spans="1:11" ht="15.75" customHeight="1">
      <c r="A6" s="94"/>
      <c r="B6" s="123" t="s">
        <v>13</v>
      </c>
      <c r="C6" s="114" t="s">
        <v>3</v>
      </c>
      <c r="D6" s="41">
        <v>3.4</v>
      </c>
      <c r="E6" s="123" t="s">
        <v>54</v>
      </c>
      <c r="F6" s="114" t="s">
        <v>3</v>
      </c>
      <c r="G6" s="46">
        <v>559.28085180659798</v>
      </c>
      <c r="H6" s="124" t="s">
        <v>37</v>
      </c>
      <c r="I6" s="114" t="s">
        <v>3</v>
      </c>
      <c r="J6" s="47">
        <v>15</v>
      </c>
    </row>
    <row r="7" spans="1:11" ht="15.75" customHeight="1">
      <c r="A7" s="94"/>
      <c r="B7" s="123" t="s">
        <v>48</v>
      </c>
      <c r="C7" s="114" t="s">
        <v>3</v>
      </c>
      <c r="D7" s="125">
        <v>120</v>
      </c>
      <c r="E7" s="123" t="s">
        <v>6</v>
      </c>
      <c r="F7" s="114" t="s">
        <v>3</v>
      </c>
      <c r="G7" s="46">
        <v>52.3</v>
      </c>
      <c r="H7" s="124" t="s">
        <v>44</v>
      </c>
      <c r="I7" s="114" t="s">
        <v>3</v>
      </c>
      <c r="J7" s="46">
        <v>83.6</v>
      </c>
    </row>
    <row r="8" spans="1:11" ht="15.75" customHeight="1">
      <c r="A8" s="94"/>
      <c r="B8" s="123" t="s">
        <v>51</v>
      </c>
      <c r="C8" s="114" t="s">
        <v>1</v>
      </c>
      <c r="D8" s="41">
        <v>3.3006629586584801</v>
      </c>
      <c r="E8" s="123" t="s">
        <v>9</v>
      </c>
      <c r="F8" s="114" t="s">
        <v>3</v>
      </c>
      <c r="G8" s="126">
        <v>6</v>
      </c>
      <c r="H8" s="45" t="s">
        <v>397</v>
      </c>
      <c r="I8" s="114" t="s">
        <v>397</v>
      </c>
      <c r="J8" s="46" t="s">
        <v>397</v>
      </c>
    </row>
    <row r="9" spans="1:11" ht="15.75" customHeight="1">
      <c r="A9" s="94"/>
      <c r="B9" s="123" t="s">
        <v>227</v>
      </c>
      <c r="C9" s="114" t="s">
        <v>1</v>
      </c>
      <c r="D9" s="41">
        <v>16.716000000000001</v>
      </c>
      <c r="E9" s="123" t="s">
        <v>17</v>
      </c>
      <c r="F9" s="114" t="s">
        <v>3</v>
      </c>
      <c r="G9" s="46">
        <v>54.1</v>
      </c>
      <c r="H9" s="45" t="s">
        <v>397</v>
      </c>
      <c r="I9" s="114" t="s">
        <v>397</v>
      </c>
      <c r="J9" s="46" t="s">
        <v>397</v>
      </c>
    </row>
    <row r="10" spans="1:11" ht="15.75" customHeight="1">
      <c r="A10" s="94"/>
      <c r="B10" s="118" t="s">
        <v>135</v>
      </c>
      <c r="C10" s="117"/>
      <c r="D10" s="119"/>
      <c r="E10" s="117"/>
      <c r="F10" s="117"/>
      <c r="G10" s="120"/>
      <c r="H10" s="117"/>
      <c r="I10" s="117"/>
      <c r="J10" s="121"/>
    </row>
    <row r="11" spans="1:11" ht="15.75" customHeight="1">
      <c r="A11" s="94"/>
      <c r="B11" s="123" t="s">
        <v>47</v>
      </c>
      <c r="C11" s="114" t="s">
        <v>3</v>
      </c>
      <c r="D11" s="41">
        <v>9.8000000000000007</v>
      </c>
      <c r="E11" s="123" t="s">
        <v>16</v>
      </c>
      <c r="F11" s="114" t="s">
        <v>3</v>
      </c>
      <c r="G11" s="47">
        <v>20.74</v>
      </c>
      <c r="H11" s="124" t="s">
        <v>15</v>
      </c>
      <c r="I11" s="114" t="s">
        <v>3</v>
      </c>
      <c r="J11" s="126">
        <v>1.98</v>
      </c>
    </row>
    <row r="12" spans="1:11" ht="15.75" customHeight="1">
      <c r="A12" s="94"/>
      <c r="B12" s="123" t="s">
        <v>10</v>
      </c>
      <c r="C12" s="114" t="s">
        <v>3</v>
      </c>
      <c r="D12" s="41" t="s">
        <v>136</v>
      </c>
      <c r="E12" s="123" t="s">
        <v>19</v>
      </c>
      <c r="F12" s="114" t="s">
        <v>3</v>
      </c>
      <c r="G12" s="47">
        <v>35.74</v>
      </c>
      <c r="H12" s="124" t="s">
        <v>17</v>
      </c>
      <c r="I12" s="114" t="s">
        <v>3</v>
      </c>
      <c r="J12" s="47">
        <v>23.11</v>
      </c>
    </row>
    <row r="13" spans="1:11" ht="15.75" customHeight="1">
      <c r="A13" s="94"/>
      <c r="B13" s="123" t="s">
        <v>13</v>
      </c>
      <c r="C13" s="114" t="s">
        <v>3</v>
      </c>
      <c r="D13" s="41">
        <v>3</v>
      </c>
      <c r="E13" s="123" t="s">
        <v>22</v>
      </c>
      <c r="F13" s="114" t="s">
        <v>78</v>
      </c>
      <c r="G13" s="46">
        <v>200</v>
      </c>
      <c r="H13" s="124" t="s">
        <v>20</v>
      </c>
      <c r="I13" s="114" t="s">
        <v>78</v>
      </c>
      <c r="J13" s="46">
        <v>260</v>
      </c>
    </row>
    <row r="14" spans="1:11" ht="15.75" customHeight="1">
      <c r="A14" s="94"/>
      <c r="B14" s="123" t="s">
        <v>21</v>
      </c>
      <c r="C14" s="114" t="s">
        <v>3</v>
      </c>
      <c r="D14" s="122">
        <v>42</v>
      </c>
      <c r="E14" s="123" t="s">
        <v>52</v>
      </c>
      <c r="F14" s="114" t="s">
        <v>3</v>
      </c>
      <c r="G14" s="46">
        <v>2000.1</v>
      </c>
      <c r="H14" s="124" t="s">
        <v>23</v>
      </c>
      <c r="I14" s="114" t="s">
        <v>78</v>
      </c>
      <c r="J14" s="46">
        <v>440</v>
      </c>
    </row>
    <row r="15" spans="1:11" ht="15.75" customHeight="1">
      <c r="A15" s="94"/>
      <c r="B15" s="123" t="s">
        <v>48</v>
      </c>
      <c r="C15" s="114" t="s">
        <v>3</v>
      </c>
      <c r="D15" s="122">
        <v>21.1</v>
      </c>
      <c r="E15" s="123" t="s">
        <v>25</v>
      </c>
      <c r="F15" s="114" t="s">
        <v>3</v>
      </c>
      <c r="G15" s="126">
        <v>3.94</v>
      </c>
      <c r="H15" s="124" t="s">
        <v>26</v>
      </c>
      <c r="I15" s="114" t="s">
        <v>78</v>
      </c>
      <c r="J15" s="46">
        <v>340</v>
      </c>
    </row>
    <row r="16" spans="1:11" ht="15.75" customHeight="1">
      <c r="A16" s="94"/>
      <c r="B16" s="123" t="s">
        <v>27</v>
      </c>
      <c r="C16" s="114" t="s">
        <v>3</v>
      </c>
      <c r="D16" s="41">
        <v>2.85</v>
      </c>
      <c r="E16" s="123" t="s">
        <v>53</v>
      </c>
      <c r="F16" s="114" t="s">
        <v>3</v>
      </c>
      <c r="G16" s="46">
        <v>1090</v>
      </c>
      <c r="H16" s="124" t="s">
        <v>29</v>
      </c>
      <c r="I16" s="114" t="s">
        <v>3</v>
      </c>
      <c r="J16" s="126">
        <v>7.42</v>
      </c>
    </row>
    <row r="17" spans="1:10" ht="15.75" customHeight="1">
      <c r="A17" s="94"/>
      <c r="B17" s="123" t="s">
        <v>32</v>
      </c>
      <c r="C17" s="114" t="s">
        <v>3</v>
      </c>
      <c r="D17" s="41">
        <v>1.86</v>
      </c>
      <c r="E17" s="123" t="s">
        <v>28</v>
      </c>
      <c r="F17" s="114" t="s">
        <v>3</v>
      </c>
      <c r="G17" s="126">
        <v>5.51</v>
      </c>
      <c r="H17" s="124" t="s">
        <v>58</v>
      </c>
      <c r="I17" s="114" t="s">
        <v>3</v>
      </c>
      <c r="J17" s="46">
        <v>1378</v>
      </c>
    </row>
    <row r="18" spans="1:10" ht="15.75" customHeight="1">
      <c r="A18" s="94"/>
      <c r="B18" s="123" t="s">
        <v>35</v>
      </c>
      <c r="C18" s="114" t="s">
        <v>3</v>
      </c>
      <c r="D18" s="41">
        <v>1.32</v>
      </c>
      <c r="E18" s="123" t="s">
        <v>30</v>
      </c>
      <c r="F18" s="114" t="s">
        <v>3</v>
      </c>
      <c r="G18" s="47">
        <v>19.579999999999998</v>
      </c>
      <c r="H18" s="124" t="s">
        <v>59</v>
      </c>
      <c r="I18" s="114" t="s">
        <v>3</v>
      </c>
      <c r="J18" s="46">
        <v>67</v>
      </c>
    </row>
    <row r="19" spans="1:10" ht="15.75" customHeight="1">
      <c r="A19" s="94"/>
      <c r="B19" s="123" t="s">
        <v>38</v>
      </c>
      <c r="C19" s="114" t="s">
        <v>78</v>
      </c>
      <c r="D19" s="125">
        <v>740</v>
      </c>
      <c r="E19" s="123" t="s">
        <v>33</v>
      </c>
      <c r="F19" s="114" t="s">
        <v>3</v>
      </c>
      <c r="G19" s="47">
        <v>17.14</v>
      </c>
      <c r="H19" s="124" t="s">
        <v>60</v>
      </c>
      <c r="I19" s="114" t="s">
        <v>78</v>
      </c>
      <c r="J19" s="46">
        <v>200</v>
      </c>
    </row>
    <row r="20" spans="1:10" ht="15.75" customHeight="1">
      <c r="A20" s="94"/>
      <c r="B20" s="123" t="s">
        <v>41</v>
      </c>
      <c r="C20" s="114" t="s">
        <v>3</v>
      </c>
      <c r="D20" s="122">
        <v>18.399999999999999</v>
      </c>
      <c r="E20" s="123" t="s">
        <v>54</v>
      </c>
      <c r="F20" s="114" t="s">
        <v>3</v>
      </c>
      <c r="G20" s="46">
        <v>495</v>
      </c>
      <c r="H20" s="124" t="s">
        <v>31</v>
      </c>
      <c r="I20" s="114" t="s">
        <v>3</v>
      </c>
      <c r="J20" s="126">
        <v>2.61</v>
      </c>
    </row>
    <row r="21" spans="1:10" ht="15.75" customHeight="1">
      <c r="A21" s="94"/>
      <c r="B21" s="123" t="s">
        <v>5</v>
      </c>
      <c r="C21" s="114" t="s">
        <v>3</v>
      </c>
      <c r="D21" s="41">
        <v>3.1</v>
      </c>
      <c r="E21" s="123" t="s">
        <v>39</v>
      </c>
      <c r="F21" s="114" t="s">
        <v>3</v>
      </c>
      <c r="G21" s="126">
        <v>4.78</v>
      </c>
      <c r="H21" s="124" t="s">
        <v>61</v>
      </c>
      <c r="I21" s="114" t="s">
        <v>3</v>
      </c>
      <c r="J21" s="47">
        <v>32.9</v>
      </c>
    </row>
    <row r="22" spans="1:10" ht="15.75" customHeight="1">
      <c r="A22" s="94"/>
      <c r="B22" s="123" t="s">
        <v>77</v>
      </c>
      <c r="C22" s="114" t="s">
        <v>78</v>
      </c>
      <c r="D22" s="125">
        <v>480</v>
      </c>
      <c r="E22" s="123" t="s">
        <v>42</v>
      </c>
      <c r="F22" s="114" t="s">
        <v>3</v>
      </c>
      <c r="G22" s="46">
        <v>96.13</v>
      </c>
      <c r="H22" s="124" t="s">
        <v>34</v>
      </c>
      <c r="I22" s="114" t="s">
        <v>3</v>
      </c>
      <c r="J22" s="126">
        <v>1.44</v>
      </c>
    </row>
    <row r="23" spans="1:10" ht="15.75" customHeight="1">
      <c r="A23" s="94"/>
      <c r="B23" s="123" t="s">
        <v>8</v>
      </c>
      <c r="C23" s="114" t="s">
        <v>78</v>
      </c>
      <c r="D23" s="125">
        <v>2360</v>
      </c>
      <c r="E23" s="123" t="s">
        <v>55</v>
      </c>
      <c r="F23" s="114" t="s">
        <v>78</v>
      </c>
      <c r="G23" s="46">
        <v>0.7</v>
      </c>
      <c r="H23" s="124" t="s">
        <v>37</v>
      </c>
      <c r="I23" s="114" t="s">
        <v>3</v>
      </c>
      <c r="J23" s="47">
        <v>11.18</v>
      </c>
    </row>
    <row r="24" spans="1:10" ht="15.75" customHeight="1">
      <c r="A24" s="94"/>
      <c r="B24" s="123" t="s">
        <v>50</v>
      </c>
      <c r="C24" s="114" t="s">
        <v>78</v>
      </c>
      <c r="D24" s="125">
        <v>900</v>
      </c>
      <c r="E24" s="123" t="s">
        <v>6</v>
      </c>
      <c r="F24" s="114" t="s">
        <v>3</v>
      </c>
      <c r="G24" s="47">
        <v>48.9865909090909</v>
      </c>
      <c r="H24" s="124" t="s">
        <v>40</v>
      </c>
      <c r="I24" s="114" t="s">
        <v>78</v>
      </c>
      <c r="J24" s="46">
        <v>1260</v>
      </c>
    </row>
    <row r="25" spans="1:10" ht="15.75" customHeight="1">
      <c r="A25" s="94"/>
      <c r="B25" s="123" t="s">
        <v>11</v>
      </c>
      <c r="C25" s="114" t="s">
        <v>78</v>
      </c>
      <c r="D25" s="125">
        <v>480</v>
      </c>
      <c r="E25" s="123" t="s">
        <v>9</v>
      </c>
      <c r="F25" s="114" t="s">
        <v>3</v>
      </c>
      <c r="G25" s="126">
        <v>6.3</v>
      </c>
      <c r="H25" s="124" t="s">
        <v>44</v>
      </c>
      <c r="I25" s="114" t="s">
        <v>3</v>
      </c>
      <c r="J25" s="46">
        <v>74.045000000000002</v>
      </c>
    </row>
    <row r="26" spans="1:10" ht="15.75" customHeight="1">
      <c r="A26" s="94"/>
      <c r="B26" s="123" t="s">
        <v>14</v>
      </c>
      <c r="C26" s="114" t="s">
        <v>3</v>
      </c>
      <c r="D26" s="41">
        <v>0.54</v>
      </c>
      <c r="E26" s="123" t="s">
        <v>57</v>
      </c>
      <c r="F26" s="114" t="s">
        <v>3</v>
      </c>
      <c r="G26" s="126">
        <v>2.38</v>
      </c>
      <c r="H26" s="45" t="s">
        <v>397</v>
      </c>
      <c r="I26" s="114" t="s">
        <v>397</v>
      </c>
      <c r="J26" s="46" t="s">
        <v>397</v>
      </c>
    </row>
    <row r="27" spans="1:10" ht="15.75" customHeight="1">
      <c r="A27" s="94"/>
      <c r="B27" s="123" t="s">
        <v>51</v>
      </c>
      <c r="C27" s="114" t="s">
        <v>1</v>
      </c>
      <c r="D27" s="41">
        <v>3.0720000000000001</v>
      </c>
      <c r="E27" s="123" t="s">
        <v>12</v>
      </c>
      <c r="F27" s="114" t="s">
        <v>3</v>
      </c>
      <c r="G27" s="126">
        <v>3.74</v>
      </c>
      <c r="H27" s="45" t="s">
        <v>397</v>
      </c>
      <c r="I27" s="114" t="s">
        <v>397</v>
      </c>
      <c r="J27" s="46" t="s">
        <v>397</v>
      </c>
    </row>
    <row r="28" spans="1:10" ht="15.75" customHeight="1">
      <c r="A28" s="94"/>
      <c r="B28" s="118" t="s">
        <v>137</v>
      </c>
      <c r="C28" s="117"/>
      <c r="D28" s="119"/>
      <c r="E28" s="117"/>
      <c r="F28" s="117"/>
      <c r="G28" s="120"/>
      <c r="H28" s="117"/>
      <c r="I28" s="117"/>
      <c r="J28" s="121"/>
    </row>
    <row r="29" spans="1:10" ht="15.75" customHeight="1">
      <c r="A29" s="94"/>
      <c r="B29" s="123" t="s">
        <v>96</v>
      </c>
      <c r="C29" s="114" t="s">
        <v>78</v>
      </c>
      <c r="D29" s="125">
        <v>0.3125</v>
      </c>
      <c r="E29" s="123" t="s">
        <v>51</v>
      </c>
      <c r="F29" s="114" t="s">
        <v>1</v>
      </c>
      <c r="G29" s="127">
        <v>0.629</v>
      </c>
      <c r="H29" s="124" t="s">
        <v>15</v>
      </c>
      <c r="I29" s="114" t="s">
        <v>3</v>
      </c>
      <c r="J29" s="126">
        <v>0.94199999999999995</v>
      </c>
    </row>
    <row r="30" spans="1:10" ht="15.75" customHeight="1">
      <c r="A30" s="94"/>
      <c r="B30" s="123" t="s">
        <v>47</v>
      </c>
      <c r="C30" s="114" t="s">
        <v>3</v>
      </c>
      <c r="D30" s="41">
        <v>8</v>
      </c>
      <c r="E30" s="123" t="s">
        <v>16</v>
      </c>
      <c r="F30" s="114" t="s">
        <v>3</v>
      </c>
      <c r="G30" s="47">
        <v>19.88</v>
      </c>
      <c r="H30" s="124" t="s">
        <v>17</v>
      </c>
      <c r="I30" s="114" t="s">
        <v>3</v>
      </c>
      <c r="J30" s="47">
        <v>25.86</v>
      </c>
    </row>
    <row r="31" spans="1:10" ht="15.75" customHeight="1">
      <c r="A31" s="94"/>
      <c r="B31" s="123" t="s">
        <v>10</v>
      </c>
      <c r="C31" s="114" t="s">
        <v>3</v>
      </c>
      <c r="D31" s="41" t="s">
        <v>138</v>
      </c>
      <c r="E31" s="123" t="s">
        <v>19</v>
      </c>
      <c r="F31" s="114" t="s">
        <v>3</v>
      </c>
      <c r="G31" s="47">
        <v>25.56</v>
      </c>
      <c r="H31" s="124" t="s">
        <v>20</v>
      </c>
      <c r="I31" s="114" t="s">
        <v>78</v>
      </c>
      <c r="J31" s="46" t="s">
        <v>110</v>
      </c>
    </row>
    <row r="32" spans="1:10" ht="15.75" customHeight="1">
      <c r="A32" s="94"/>
      <c r="B32" s="123" t="s">
        <v>13</v>
      </c>
      <c r="C32" s="114" t="s">
        <v>3</v>
      </c>
      <c r="D32" s="41">
        <v>1.34</v>
      </c>
      <c r="E32" s="123" t="s">
        <v>22</v>
      </c>
      <c r="F32" s="114" t="s">
        <v>78</v>
      </c>
      <c r="G32" s="46">
        <v>100</v>
      </c>
      <c r="H32" s="124" t="s">
        <v>23</v>
      </c>
      <c r="I32" s="114" t="s">
        <v>78</v>
      </c>
      <c r="J32" s="46">
        <v>340</v>
      </c>
    </row>
    <row r="33" spans="1:10" ht="15.75" customHeight="1">
      <c r="A33" s="94"/>
      <c r="B33" s="123" t="s">
        <v>21</v>
      </c>
      <c r="C33" s="114" t="s">
        <v>3</v>
      </c>
      <c r="D33" s="122">
        <v>37.44</v>
      </c>
      <c r="E33" s="123" t="s">
        <v>52</v>
      </c>
      <c r="F33" s="114" t="s">
        <v>3</v>
      </c>
      <c r="G33" s="46">
        <v>2388.3000000000002</v>
      </c>
      <c r="H33" s="124" t="s">
        <v>26</v>
      </c>
      <c r="I33" s="114" t="s">
        <v>78</v>
      </c>
      <c r="J33" s="46">
        <v>76</v>
      </c>
    </row>
    <row r="34" spans="1:10" ht="15.75" customHeight="1">
      <c r="A34" s="94"/>
      <c r="B34" s="123" t="s">
        <v>48</v>
      </c>
      <c r="C34" s="114" t="s">
        <v>3</v>
      </c>
      <c r="D34" s="122">
        <v>15.42</v>
      </c>
      <c r="E34" s="123" t="s">
        <v>25</v>
      </c>
      <c r="F34" s="114" t="s">
        <v>3</v>
      </c>
      <c r="G34" s="126">
        <v>3.8149999999999999</v>
      </c>
      <c r="H34" s="124" t="s">
        <v>29</v>
      </c>
      <c r="I34" s="114" t="s">
        <v>3</v>
      </c>
      <c r="J34" s="126">
        <v>5.8</v>
      </c>
    </row>
    <row r="35" spans="1:10" ht="15.75" customHeight="1">
      <c r="A35" s="94"/>
      <c r="B35" s="123" t="s">
        <v>27</v>
      </c>
      <c r="C35" s="114" t="s">
        <v>3</v>
      </c>
      <c r="D35" s="41">
        <v>1.696</v>
      </c>
      <c r="E35" s="123" t="s">
        <v>53</v>
      </c>
      <c r="F35" s="114" t="s">
        <v>3</v>
      </c>
      <c r="G35" s="46">
        <v>197</v>
      </c>
      <c r="H35" s="124" t="s">
        <v>58</v>
      </c>
      <c r="I35" s="114" t="s">
        <v>3</v>
      </c>
      <c r="J35" s="46">
        <v>189</v>
      </c>
    </row>
    <row r="36" spans="1:10" ht="15.75" customHeight="1">
      <c r="A36" s="94"/>
      <c r="B36" s="123" t="s">
        <v>32</v>
      </c>
      <c r="C36" s="114" t="s">
        <v>3</v>
      </c>
      <c r="D36" s="41">
        <v>1.988</v>
      </c>
      <c r="E36" s="123" t="s">
        <v>28</v>
      </c>
      <c r="F36" s="114" t="s">
        <v>3</v>
      </c>
      <c r="G36" s="126">
        <v>0.1</v>
      </c>
      <c r="H36" s="124" t="s">
        <v>59</v>
      </c>
      <c r="I36" s="114" t="s">
        <v>3</v>
      </c>
      <c r="J36" s="47">
        <v>43.13</v>
      </c>
    </row>
    <row r="37" spans="1:10" ht="15.75" customHeight="1">
      <c r="A37" s="94"/>
      <c r="B37" s="123" t="s">
        <v>35</v>
      </c>
      <c r="C37" s="114" t="s">
        <v>3</v>
      </c>
      <c r="D37" s="41">
        <v>1.02</v>
      </c>
      <c r="E37" s="123" t="s">
        <v>30</v>
      </c>
      <c r="F37" s="114" t="s">
        <v>3</v>
      </c>
      <c r="G37" s="47">
        <v>16.32</v>
      </c>
      <c r="H37" s="124" t="s">
        <v>60</v>
      </c>
      <c r="I37" s="114" t="s">
        <v>78</v>
      </c>
      <c r="J37" s="46">
        <v>100</v>
      </c>
    </row>
    <row r="38" spans="1:10" ht="15.75" customHeight="1">
      <c r="A38" s="94"/>
      <c r="B38" s="123" t="s">
        <v>38</v>
      </c>
      <c r="C38" s="114" t="s">
        <v>78</v>
      </c>
      <c r="D38" s="125">
        <v>680</v>
      </c>
      <c r="E38" s="123" t="s">
        <v>33</v>
      </c>
      <c r="F38" s="114" t="s">
        <v>3</v>
      </c>
      <c r="G38" s="47">
        <v>17.97</v>
      </c>
      <c r="H38" s="124" t="s">
        <v>31</v>
      </c>
      <c r="I38" s="114" t="s">
        <v>3</v>
      </c>
      <c r="J38" s="126">
        <v>1.62</v>
      </c>
    </row>
    <row r="39" spans="1:10" ht="15.75" customHeight="1">
      <c r="A39" s="94"/>
      <c r="B39" s="123" t="s">
        <v>41</v>
      </c>
      <c r="C39" s="114" t="s">
        <v>3</v>
      </c>
      <c r="D39" s="41">
        <v>4.6859999999999999</v>
      </c>
      <c r="E39" s="123" t="s">
        <v>54</v>
      </c>
      <c r="F39" s="114" t="s">
        <v>3</v>
      </c>
      <c r="G39" s="46">
        <v>494</v>
      </c>
      <c r="H39" s="124" t="s">
        <v>61</v>
      </c>
      <c r="I39" s="114" t="s">
        <v>3</v>
      </c>
      <c r="J39" s="47">
        <v>14.6</v>
      </c>
    </row>
    <row r="40" spans="1:10" ht="15.75" customHeight="1">
      <c r="A40" s="94"/>
      <c r="B40" s="123" t="s">
        <v>5</v>
      </c>
      <c r="C40" s="114" t="s">
        <v>3</v>
      </c>
      <c r="D40" s="41">
        <v>2.64</v>
      </c>
      <c r="E40" s="123" t="s">
        <v>39</v>
      </c>
      <c r="F40" s="114" t="s">
        <v>3</v>
      </c>
      <c r="G40" s="126">
        <v>4.3</v>
      </c>
      <c r="H40" s="124" t="s">
        <v>34</v>
      </c>
      <c r="I40" s="114" t="s">
        <v>3</v>
      </c>
      <c r="J40" s="126">
        <v>0.46250000000000002</v>
      </c>
    </row>
    <row r="41" spans="1:10" ht="15.75" customHeight="1">
      <c r="A41" s="94"/>
      <c r="B41" s="123" t="s">
        <v>77</v>
      </c>
      <c r="C41" s="114" t="s">
        <v>78</v>
      </c>
      <c r="D41" s="125">
        <v>200</v>
      </c>
      <c r="E41" s="123" t="s">
        <v>42</v>
      </c>
      <c r="F41" s="114" t="s">
        <v>3</v>
      </c>
      <c r="G41" s="47">
        <v>46.7</v>
      </c>
      <c r="H41" s="124" t="s">
        <v>37</v>
      </c>
      <c r="I41" s="114" t="s">
        <v>3</v>
      </c>
      <c r="J41" s="126">
        <v>8</v>
      </c>
    </row>
    <row r="42" spans="1:10" ht="15.75" customHeight="1">
      <c r="A42" s="94"/>
      <c r="B42" s="123" t="s">
        <v>8</v>
      </c>
      <c r="C42" s="114" t="s">
        <v>78</v>
      </c>
      <c r="D42" s="125">
        <v>760</v>
      </c>
      <c r="E42" s="123" t="s">
        <v>55</v>
      </c>
      <c r="F42" s="114" t="s">
        <v>78</v>
      </c>
      <c r="G42" s="46">
        <v>1.5</v>
      </c>
      <c r="H42" s="124" t="s">
        <v>40</v>
      </c>
      <c r="I42" s="114" t="s">
        <v>78</v>
      </c>
      <c r="J42" s="46">
        <v>920</v>
      </c>
    </row>
    <row r="43" spans="1:10" ht="15.75" customHeight="1">
      <c r="A43" s="94"/>
      <c r="B43" s="123" t="s">
        <v>50</v>
      </c>
      <c r="C43" s="114" t="s">
        <v>78</v>
      </c>
      <c r="D43" s="125">
        <v>1051</v>
      </c>
      <c r="E43" s="123" t="s">
        <v>9</v>
      </c>
      <c r="F43" s="114" t="s">
        <v>3</v>
      </c>
      <c r="G43" s="126">
        <v>2.64</v>
      </c>
      <c r="H43" s="124" t="s">
        <v>44</v>
      </c>
      <c r="I43" s="114" t="s">
        <v>3</v>
      </c>
      <c r="J43" s="47">
        <v>27.4</v>
      </c>
    </row>
    <row r="44" spans="1:10" ht="15.75" customHeight="1">
      <c r="A44" s="94"/>
      <c r="B44" s="123" t="s">
        <v>11</v>
      </c>
      <c r="C44" s="114" t="s">
        <v>78</v>
      </c>
      <c r="D44" s="125">
        <v>380</v>
      </c>
      <c r="E44" s="123" t="s">
        <v>57</v>
      </c>
      <c r="F44" s="114" t="s">
        <v>3</v>
      </c>
      <c r="G44" s="126">
        <v>2.48</v>
      </c>
      <c r="H44" s="45" t="s">
        <v>397</v>
      </c>
      <c r="I44" s="114" t="s">
        <v>397</v>
      </c>
      <c r="J44" s="46" t="s">
        <v>397</v>
      </c>
    </row>
    <row r="45" spans="1:10" ht="15.75" customHeight="1">
      <c r="A45" s="94"/>
      <c r="B45" s="157" t="s">
        <v>14</v>
      </c>
      <c r="C45" s="158" t="s">
        <v>3</v>
      </c>
      <c r="D45" s="159">
        <v>0.56000000000000005</v>
      </c>
      <c r="E45" s="157" t="s">
        <v>12</v>
      </c>
      <c r="F45" s="158" t="s">
        <v>3</v>
      </c>
      <c r="G45" s="160">
        <v>3.16</v>
      </c>
      <c r="H45" s="161" t="s">
        <v>397</v>
      </c>
      <c r="I45" s="158" t="s">
        <v>397</v>
      </c>
      <c r="J45" s="162" t="s">
        <v>397</v>
      </c>
    </row>
  </sheetData>
  <conditionalFormatting sqref="C3:C45 F3:F45 I3:I45">
    <cfRule type="expression" dxfId="615" priority="2">
      <formula>IndVal_LimitValDiffUOM</formula>
    </cfRule>
  </conditionalFormatting>
  <conditionalFormatting sqref="B3:J45">
    <cfRule type="expression" dxfId="614" priority="1">
      <formula>IF(IndVal_IsBlnkRow*IndVal_IsBlnkRowNext=1,TRUE,FALSE)</formula>
    </cfRule>
  </conditionalFormatting>
  <hyperlinks>
    <hyperlink ref="B4" location="'Fusion'!$A$1" display="'Fusion'!$A$1"/>
    <hyperlink ref="E4" location="'Fusion'!$A$262" display="'Fusion'!$A$262"/>
    <hyperlink ref="H4" location="'Fusion'!$A$415" display="'Fusion'!$A$415"/>
    <hyperlink ref="B5" location="'Fusion'!$A$58" display="'Fusion'!$A$58"/>
    <hyperlink ref="E5" location="'Fusion'!$A$279" display="'Fusion'!$A$279"/>
    <hyperlink ref="H5" location="'Fusion'!$A$432" display="'Fusion'!$A$432"/>
    <hyperlink ref="B6" location="'Fusion'!$A$92" display="'Fusion'!$A$92"/>
    <hyperlink ref="E6" location="'Fusion'!$A$296" display="'Fusion'!$A$296"/>
    <hyperlink ref="H6" location="'Fusion'!$A$449" display="'Fusion'!$A$449"/>
    <hyperlink ref="B7" location="'Fusion'!$A$160" display="'Fusion'!$A$160"/>
    <hyperlink ref="E7" location="'Fusion'!$A$347" display="'Fusion'!$A$347"/>
    <hyperlink ref="H7" location="'Fusion'!$A$483" display="'Fusion'!$A$483"/>
    <hyperlink ref="B8" location="'Fusion'!$A$211" display="'Fusion'!$A$211"/>
    <hyperlink ref="E8" location="'Fusion'!$A$364" display="'Fusion'!$A$364"/>
    <hyperlink ref="B9" location="'Fusion'!$A$228" display="'Fusion'!$A$228"/>
    <hyperlink ref="E9" location="'Fusion'!$A$398" display="'Fusion'!$A$398"/>
    <hyperlink ref="B11" location="'4-Acid'!$A$75" display="'4-Acid'!$A$75"/>
    <hyperlink ref="E11" location="'4-Acid'!$A$449" display="'4-Acid'!$A$449"/>
    <hyperlink ref="H11" location="'4-Acid'!$A$789" display="'4-Acid'!$A$789"/>
    <hyperlink ref="B12" location="'4-Acid'!$A$92" display="'4-Acid'!$A$92"/>
    <hyperlink ref="E12" location="'4-Acid'!$A$466" display="'4-Acid'!$A$466"/>
    <hyperlink ref="H12" location="'4-Acid'!$A$806" display="'4-Acid'!$A$806"/>
    <hyperlink ref="B13" location="'4-Acid'!$A$109" display="'4-Acid'!$A$109"/>
    <hyperlink ref="E13" location="'4-Acid'!$A$483" display="'4-Acid'!$A$483"/>
    <hyperlink ref="H13" location="'4-Acid'!$A$823" display="'4-Acid'!$A$823"/>
    <hyperlink ref="B14" location="'4-Acid'!$A$160" display="'4-Acid'!$A$160"/>
    <hyperlink ref="E14" location="'4-Acid'!$A$517" display="'4-Acid'!$A$517"/>
    <hyperlink ref="H14" location="'4-Acid'!$A$840" display="'4-Acid'!$A$840"/>
    <hyperlink ref="B15" location="'4-Acid'!$A$194" display="'4-Acid'!$A$194"/>
    <hyperlink ref="E15" location="'4-Acid'!$A$534" display="'4-Acid'!$A$534"/>
    <hyperlink ref="H15" location="'4-Acid'!$A$857" display="'4-Acid'!$A$857"/>
    <hyperlink ref="B16" location="'4-Acid'!$A$211" display="'4-Acid'!$A$211"/>
    <hyperlink ref="E16" location="'4-Acid'!$A$551" display="'4-Acid'!$A$551"/>
    <hyperlink ref="H16" location="'4-Acid'!$A$874" display="'4-Acid'!$A$874"/>
    <hyperlink ref="B17" location="'4-Acid'!$A$245" display="'4-Acid'!$A$245"/>
    <hyperlink ref="E17" location="'4-Acid'!$A$568" display="'4-Acid'!$A$568"/>
    <hyperlink ref="H17" location="'4-Acid'!$A$891" display="'4-Acid'!$A$891"/>
    <hyperlink ref="B18" location="'4-Acid'!$A$262" display="'4-Acid'!$A$262"/>
    <hyperlink ref="E18" location="'4-Acid'!$A$585" display="'4-Acid'!$A$585"/>
    <hyperlink ref="H18" location="'4-Acid'!$A$908" display="'4-Acid'!$A$908"/>
    <hyperlink ref="B19" location="'4-Acid'!$A$279" display="'4-Acid'!$A$279"/>
    <hyperlink ref="E19" location="'4-Acid'!$A$602" display="'4-Acid'!$A$602"/>
    <hyperlink ref="H19" location="'4-Acid'!$A$925" display="'4-Acid'!$A$925"/>
    <hyperlink ref="B20" location="'4-Acid'!$A$313" display="'4-Acid'!$A$313"/>
    <hyperlink ref="E20" location="'4-Acid'!$A$619" display="'4-Acid'!$A$619"/>
    <hyperlink ref="H20" location="'4-Acid'!$A$942" display="'4-Acid'!$A$942"/>
    <hyperlink ref="B21" location="'4-Acid'!$A$330" display="'4-Acid'!$A$330"/>
    <hyperlink ref="E21" location="'4-Acid'!$A$653" display="'4-Acid'!$A$653"/>
    <hyperlink ref="H21" location="'4-Acid'!$A$959" display="'4-Acid'!$A$959"/>
    <hyperlink ref="B22" location="'4-Acid'!$A$347" display="'4-Acid'!$A$347"/>
    <hyperlink ref="E22" location="'4-Acid'!$A$670" display="'4-Acid'!$A$670"/>
    <hyperlink ref="H22" location="'4-Acid'!$A$976" display="'4-Acid'!$A$976"/>
    <hyperlink ref="B23" location="'4-Acid'!$A$364" display="'4-Acid'!$A$364"/>
    <hyperlink ref="E23" location="'4-Acid'!$A$687" display="'4-Acid'!$A$687"/>
    <hyperlink ref="H23" location="'4-Acid'!$A$993" display="'4-Acid'!$A$993"/>
    <hyperlink ref="B24" location="'4-Acid'!$A$381" display="'4-Acid'!$A$381"/>
    <hyperlink ref="E24" location="'4-Acid'!$A$721" display="'4-Acid'!$A$721"/>
    <hyperlink ref="H24" location="'4-Acid'!$A$1010" display="'4-Acid'!$A$1010"/>
    <hyperlink ref="B25" location="'4-Acid'!$A$398" display="'4-Acid'!$A$398"/>
    <hyperlink ref="E25" location="'4-Acid'!$A$738" display="'4-Acid'!$A$738"/>
    <hyperlink ref="H25" location="'4-Acid'!$A$1044" display="'4-Acid'!$A$1044"/>
    <hyperlink ref="B26" location="'4-Acid'!$A$415" display="'4-Acid'!$A$415"/>
    <hyperlink ref="E26" location="'4-Acid'!$A$755" display="'4-Acid'!$A$755"/>
    <hyperlink ref="B27" location="'4-Acid'!$A$432" display="'4-Acid'!$A$432"/>
    <hyperlink ref="E27" location="'4-Acid'!$A$772" display="'4-Acid'!$A$772"/>
    <hyperlink ref="B29" location="'Aqua Regia'!$A$75" display="'Aqua Regia'!$A$75"/>
    <hyperlink ref="E29" location="'Aqua Regia'!$A$449" display="'Aqua Regia'!$A$449"/>
    <hyperlink ref="H29" location="'Aqua Regia'!$A$806" display="'Aqua Regia'!$A$806"/>
    <hyperlink ref="B30" location="'Aqua Regia'!$A$92" display="'Aqua Regia'!$A$92"/>
    <hyperlink ref="E30" location="'Aqua Regia'!$A$466" display="'Aqua Regia'!$A$466"/>
    <hyperlink ref="H30" location="'Aqua Regia'!$A$823" display="'Aqua Regia'!$A$823"/>
    <hyperlink ref="B31" location="'Aqua Regia'!$A$109" display="'Aqua Regia'!$A$109"/>
    <hyperlink ref="E31" location="'Aqua Regia'!$A$483" display="'Aqua Regia'!$A$483"/>
    <hyperlink ref="H31" location="'Aqua Regia'!$A$840" display="'Aqua Regia'!$A$840"/>
    <hyperlink ref="B32" location="'Aqua Regia'!$A$126" display="'Aqua Regia'!$A$126"/>
    <hyperlink ref="E32" location="'Aqua Regia'!$A$500" display="'Aqua Regia'!$A$500"/>
    <hyperlink ref="H32" location="'Aqua Regia'!$A$857" display="'Aqua Regia'!$A$857"/>
    <hyperlink ref="B33" location="'Aqua Regia'!$A$177" display="'Aqua Regia'!$A$177"/>
    <hyperlink ref="E33" location="'Aqua Regia'!$A$534" display="'Aqua Regia'!$A$534"/>
    <hyperlink ref="H33" location="'Aqua Regia'!$A$874" display="'Aqua Regia'!$A$874"/>
    <hyperlink ref="B34" location="'Aqua Regia'!$A$211" display="'Aqua Regia'!$A$211"/>
    <hyperlink ref="E34" location="'Aqua Regia'!$A$551" display="'Aqua Regia'!$A$551"/>
    <hyperlink ref="H34" location="'Aqua Regia'!$A$891" display="'Aqua Regia'!$A$891"/>
    <hyperlink ref="B35" location="'Aqua Regia'!$A$228" display="'Aqua Regia'!$A$228"/>
    <hyperlink ref="E35" location="'Aqua Regia'!$A$568" display="'Aqua Regia'!$A$568"/>
    <hyperlink ref="H35" location="'Aqua Regia'!$A$908" display="'Aqua Regia'!$A$908"/>
    <hyperlink ref="B36" location="'Aqua Regia'!$A$262" display="'Aqua Regia'!$A$262"/>
    <hyperlink ref="E36" location="'Aqua Regia'!$A$585" display="'Aqua Regia'!$A$585"/>
    <hyperlink ref="H36" location="'Aqua Regia'!$A$925" display="'Aqua Regia'!$A$925"/>
    <hyperlink ref="B37" location="'Aqua Regia'!$A$279" display="'Aqua Regia'!$A$279"/>
    <hyperlink ref="E37" location="'Aqua Regia'!$A$602" display="'Aqua Regia'!$A$602"/>
    <hyperlink ref="H37" location="'Aqua Regia'!$A$942" display="'Aqua Regia'!$A$942"/>
    <hyperlink ref="B38" location="'Aqua Regia'!$A$296" display="'Aqua Regia'!$A$296"/>
    <hyperlink ref="E38" location="'Aqua Regia'!$A$619" display="'Aqua Regia'!$A$619"/>
    <hyperlink ref="H38" location="'Aqua Regia'!$A$959" display="'Aqua Regia'!$A$959"/>
    <hyperlink ref="B39" location="'Aqua Regia'!$A$330" display="'Aqua Regia'!$A$330"/>
    <hyperlink ref="E39" location="'Aqua Regia'!$A$636" display="'Aqua Regia'!$A$636"/>
    <hyperlink ref="H39" location="'Aqua Regia'!$A$976" display="'Aqua Regia'!$A$976"/>
    <hyperlink ref="B40" location="'Aqua Regia'!$A$347" display="'Aqua Regia'!$A$347"/>
    <hyperlink ref="E40" location="'Aqua Regia'!$A$670" display="'Aqua Regia'!$A$670"/>
    <hyperlink ref="H40" location="'Aqua Regia'!$A$993" display="'Aqua Regia'!$A$993"/>
    <hyperlink ref="B41" location="'Aqua Regia'!$A$364" display="'Aqua Regia'!$A$364"/>
    <hyperlink ref="E41" location="'Aqua Regia'!$A$687" display="'Aqua Regia'!$A$687"/>
    <hyperlink ref="H41" location="'Aqua Regia'!$A$1010" display="'Aqua Regia'!$A$1010"/>
    <hyperlink ref="B42" location="'Aqua Regia'!$A$381" display="'Aqua Regia'!$A$381"/>
    <hyperlink ref="E42" location="'Aqua Regia'!$A$704" display="'Aqua Regia'!$A$704"/>
    <hyperlink ref="H42" location="'Aqua Regia'!$A$1027" display="'Aqua Regia'!$A$1027"/>
    <hyperlink ref="B43" location="'Aqua Regia'!$A$398" display="'Aqua Regia'!$A$398"/>
    <hyperlink ref="E43" location="'Aqua Regia'!$A$755" display="'Aqua Regia'!$A$755"/>
    <hyperlink ref="H43" location="'Aqua Regia'!$A$1061" display="'Aqua Regia'!$A$1061"/>
    <hyperlink ref="B44" location="'Aqua Regia'!$A$415" display="'Aqua Regia'!$A$415"/>
    <hyperlink ref="E44" location="'Aqua Regia'!$A$772" display="'Aqua Regia'!$A$772"/>
    <hyperlink ref="B45" location="'Aqua Regia'!$A$432" display="'Aqua Regia'!$A$432"/>
    <hyperlink ref="E45" location="'Aqua Regia'!$A$789" display="'Aqua Regia'!$A$789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29" t="s">
        <v>398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66</v>
      </c>
      <c r="D2" s="235" t="s">
        <v>67</v>
      </c>
      <c r="E2" s="236"/>
      <c r="F2" s="236"/>
      <c r="G2" s="236"/>
      <c r="H2" s="237"/>
      <c r="I2" s="238" t="s">
        <v>68</v>
      </c>
      <c r="J2" s="239"/>
      <c r="K2" s="240"/>
      <c r="L2" s="241" t="s">
        <v>69</v>
      </c>
      <c r="M2" s="241"/>
    </row>
    <row r="3" spans="1:26" s="56" customFormat="1" ht="15" customHeight="1">
      <c r="B3" s="232"/>
      <c r="C3" s="234"/>
      <c r="D3" s="58" t="s">
        <v>63</v>
      </c>
      <c r="E3" s="58" t="s">
        <v>70</v>
      </c>
      <c r="F3" s="58" t="s">
        <v>71</v>
      </c>
      <c r="G3" s="58" t="s">
        <v>72</v>
      </c>
      <c r="H3" s="58" t="s">
        <v>73</v>
      </c>
      <c r="I3" s="57" t="s">
        <v>74</v>
      </c>
      <c r="J3" s="58" t="s">
        <v>75</v>
      </c>
      <c r="K3" s="59" t="s">
        <v>76</v>
      </c>
      <c r="L3" s="58" t="s">
        <v>64</v>
      </c>
      <c r="M3" s="58" t="s">
        <v>65</v>
      </c>
    </row>
    <row r="4" spans="1:26" s="56" customFormat="1" ht="15" customHeight="1">
      <c r="A4" s="60"/>
      <c r="B4" s="152" t="s">
        <v>404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3"/>
    </row>
    <row r="5" spans="1:26" s="56" customFormat="1" ht="15" customHeight="1">
      <c r="A5" s="60"/>
      <c r="B5" s="63" t="s">
        <v>228</v>
      </c>
      <c r="C5" s="136">
        <v>7.6222325023809478</v>
      </c>
      <c r="D5" s="61">
        <v>0.26606425376173465</v>
      </c>
      <c r="E5" s="137">
        <v>7.0901039948574782</v>
      </c>
      <c r="F5" s="137">
        <v>8.1543610099044166</v>
      </c>
      <c r="G5" s="137">
        <v>6.8240397410957438</v>
      </c>
      <c r="H5" s="137">
        <v>8.4204252636661518</v>
      </c>
      <c r="I5" s="62">
        <v>3.4906341898994088E-2</v>
      </c>
      <c r="J5" s="62">
        <v>6.9812683797988176E-2</v>
      </c>
      <c r="K5" s="62">
        <v>0.10471902569698227</v>
      </c>
      <c r="L5" s="138">
        <v>7.2411208772619009</v>
      </c>
      <c r="M5" s="137">
        <v>8.0033441274999948</v>
      </c>
      <c r="P5" s="215"/>
      <c r="Q5" s="216"/>
      <c r="R5" s="215"/>
      <c r="S5" s="215"/>
      <c r="T5" s="215"/>
      <c r="U5" s="215"/>
      <c r="Y5" s="215"/>
      <c r="Z5" s="215"/>
    </row>
    <row r="6" spans="1:26" s="56" customFormat="1" ht="15" customHeight="1">
      <c r="A6" s="60"/>
      <c r="B6" s="63" t="s">
        <v>140</v>
      </c>
      <c r="C6" s="142">
        <v>881.73958333333326</v>
      </c>
      <c r="D6" s="143">
        <v>96.629890377075952</v>
      </c>
      <c r="E6" s="143">
        <v>688.4798025791813</v>
      </c>
      <c r="F6" s="143">
        <v>1074.9993640874852</v>
      </c>
      <c r="G6" s="143">
        <v>591.84991220210543</v>
      </c>
      <c r="H6" s="143">
        <v>1171.6292544645612</v>
      </c>
      <c r="I6" s="62">
        <v>0.10959005607049621</v>
      </c>
      <c r="J6" s="62">
        <v>0.21918011214099242</v>
      </c>
      <c r="K6" s="62">
        <v>0.32877016821148863</v>
      </c>
      <c r="L6" s="144">
        <v>837.65260416666661</v>
      </c>
      <c r="M6" s="143">
        <v>925.82656249999991</v>
      </c>
      <c r="P6" s="217"/>
      <c r="Q6" s="217"/>
      <c r="R6" s="217"/>
      <c r="S6" s="217"/>
      <c r="T6" s="217"/>
      <c r="U6" s="217"/>
      <c r="Y6" s="217"/>
      <c r="Z6" s="217"/>
    </row>
    <row r="7" spans="1:26" s="56" customFormat="1" ht="15" customHeight="1">
      <c r="A7" s="67"/>
      <c r="B7" s="63" t="s">
        <v>141</v>
      </c>
      <c r="C7" s="136">
        <v>7.3293146999999994</v>
      </c>
      <c r="D7" s="61">
        <v>0.3151390307000666</v>
      </c>
      <c r="E7" s="137">
        <v>6.6990366385998659</v>
      </c>
      <c r="F7" s="137">
        <v>7.9595927614001329</v>
      </c>
      <c r="G7" s="137">
        <v>6.3838976078997991</v>
      </c>
      <c r="H7" s="137">
        <v>8.2747317921001997</v>
      </c>
      <c r="I7" s="62">
        <v>4.2997066383309565E-2</v>
      </c>
      <c r="J7" s="62">
        <v>8.599413276661913E-2</v>
      </c>
      <c r="K7" s="62">
        <v>0.12899119914992868</v>
      </c>
      <c r="L7" s="138">
        <v>6.9628489649999992</v>
      </c>
      <c r="M7" s="137">
        <v>7.6957804349999996</v>
      </c>
      <c r="P7" s="215"/>
      <c r="Q7" s="216"/>
      <c r="R7" s="215"/>
      <c r="S7" s="215"/>
      <c r="T7" s="215"/>
      <c r="U7" s="215"/>
      <c r="Y7" s="215"/>
      <c r="Z7" s="215"/>
    </row>
    <row r="8" spans="1:26" ht="15" customHeight="1">
      <c r="A8" s="60"/>
      <c r="B8" s="63" t="s">
        <v>142</v>
      </c>
      <c r="C8" s="142">
        <v>167.4</v>
      </c>
      <c r="D8" s="143">
        <v>19.83053201505194</v>
      </c>
      <c r="E8" s="143">
        <v>127.73893596989612</v>
      </c>
      <c r="F8" s="143">
        <v>207.06106403010389</v>
      </c>
      <c r="G8" s="143">
        <v>107.90840395484419</v>
      </c>
      <c r="H8" s="143">
        <v>226.89159604515584</v>
      </c>
      <c r="I8" s="62">
        <v>0.11846195946864958</v>
      </c>
      <c r="J8" s="62">
        <v>0.23692391893729917</v>
      </c>
      <c r="K8" s="62">
        <v>0.35538587840594876</v>
      </c>
      <c r="L8" s="144">
        <v>159.03</v>
      </c>
      <c r="M8" s="143">
        <v>175.77</v>
      </c>
      <c r="N8" s="56"/>
      <c r="P8" s="218"/>
      <c r="Q8" s="218"/>
      <c r="R8" s="218"/>
      <c r="S8" s="218"/>
      <c r="T8" s="218"/>
      <c r="U8" s="218"/>
      <c r="Y8" s="218"/>
      <c r="Z8" s="218"/>
    </row>
    <row r="9" spans="1:26" ht="15" customHeight="1">
      <c r="A9" s="60"/>
      <c r="B9" s="63" t="s">
        <v>143</v>
      </c>
      <c r="C9" s="149">
        <v>42.451428571428572</v>
      </c>
      <c r="D9" s="150">
        <v>6.9393270746920726</v>
      </c>
      <c r="E9" s="150">
        <v>28.572774422044425</v>
      </c>
      <c r="F9" s="150">
        <v>56.330082720812719</v>
      </c>
      <c r="G9" s="150">
        <v>21.633447347352355</v>
      </c>
      <c r="H9" s="150">
        <v>63.269409795504785</v>
      </c>
      <c r="I9" s="62">
        <v>0.16346510136910924</v>
      </c>
      <c r="J9" s="62">
        <v>0.32693020273821849</v>
      </c>
      <c r="K9" s="62">
        <v>0.49039530410732773</v>
      </c>
      <c r="L9" s="151">
        <v>40.328857142857146</v>
      </c>
      <c r="M9" s="150">
        <v>44.573999999999998</v>
      </c>
      <c r="N9" s="56"/>
      <c r="P9" s="219"/>
      <c r="Q9" s="219"/>
      <c r="R9" s="219"/>
      <c r="S9" s="219"/>
      <c r="T9" s="219"/>
      <c r="U9" s="219"/>
      <c r="Y9" s="219"/>
      <c r="Z9" s="219"/>
    </row>
    <row r="10" spans="1:26" ht="15" customHeight="1">
      <c r="A10" s="60"/>
      <c r="B10" s="63" t="s">
        <v>144</v>
      </c>
      <c r="C10" s="142">
        <v>457.92500000000001</v>
      </c>
      <c r="D10" s="143">
        <v>38.978223703459506</v>
      </c>
      <c r="E10" s="143">
        <v>379.96855259308097</v>
      </c>
      <c r="F10" s="143">
        <v>535.88144740691905</v>
      </c>
      <c r="G10" s="143">
        <v>340.99032888962148</v>
      </c>
      <c r="H10" s="143">
        <v>574.85967111037849</v>
      </c>
      <c r="I10" s="62">
        <v>8.5119230667597329E-2</v>
      </c>
      <c r="J10" s="62">
        <v>0.17023846133519466</v>
      </c>
      <c r="K10" s="62">
        <v>0.25535769200279201</v>
      </c>
      <c r="L10" s="144">
        <v>435.02875</v>
      </c>
      <c r="M10" s="143">
        <v>480.82125000000002</v>
      </c>
      <c r="N10" s="56"/>
      <c r="P10" s="218"/>
      <c r="Q10" s="218"/>
      <c r="R10" s="218"/>
      <c r="S10" s="218"/>
      <c r="T10" s="218"/>
      <c r="U10" s="218"/>
      <c r="Y10" s="218"/>
      <c r="Z10" s="218"/>
    </row>
    <row r="11" spans="1:26" ht="15" customHeight="1">
      <c r="A11" s="60"/>
      <c r="B11" s="63" t="s">
        <v>145</v>
      </c>
      <c r="C11" s="136">
        <v>7.7919047619047621</v>
      </c>
      <c r="D11" s="61">
        <v>0.21755203076206486</v>
      </c>
      <c r="E11" s="137">
        <v>7.3568007003806324</v>
      </c>
      <c r="F11" s="137">
        <v>8.2270088234288927</v>
      </c>
      <c r="G11" s="137">
        <v>7.1392486696185671</v>
      </c>
      <c r="H11" s="137">
        <v>8.4445608541909571</v>
      </c>
      <c r="I11" s="62">
        <v>2.7920263069139899E-2</v>
      </c>
      <c r="J11" s="62">
        <v>5.5840526138279799E-2</v>
      </c>
      <c r="K11" s="62">
        <v>8.3760789207419695E-2</v>
      </c>
      <c r="L11" s="138">
        <v>7.4023095238095244</v>
      </c>
      <c r="M11" s="137">
        <v>8.1814999999999998</v>
      </c>
      <c r="N11" s="56"/>
      <c r="P11" s="220"/>
      <c r="Q11" s="221"/>
      <c r="R11" s="220"/>
      <c r="S11" s="220"/>
      <c r="T11" s="220"/>
      <c r="U11" s="220"/>
      <c r="Y11" s="220"/>
      <c r="Z11" s="220"/>
    </row>
    <row r="12" spans="1:26" ht="15" customHeight="1">
      <c r="A12" s="60"/>
      <c r="B12" s="63" t="s">
        <v>146</v>
      </c>
      <c r="C12" s="136">
        <v>4.8327870511111106</v>
      </c>
      <c r="D12" s="61">
        <v>0.18591002477695431</v>
      </c>
      <c r="E12" s="137">
        <v>4.4609670015572016</v>
      </c>
      <c r="F12" s="137">
        <v>5.2046071006650196</v>
      </c>
      <c r="G12" s="137">
        <v>4.275056976780248</v>
      </c>
      <c r="H12" s="137">
        <v>5.3905171254419733</v>
      </c>
      <c r="I12" s="62">
        <v>3.8468490916480906E-2</v>
      </c>
      <c r="J12" s="62">
        <v>7.6936981832961812E-2</v>
      </c>
      <c r="K12" s="62">
        <v>0.11540547274944271</v>
      </c>
      <c r="L12" s="138">
        <v>4.591147698555555</v>
      </c>
      <c r="M12" s="137">
        <v>5.0744264036666662</v>
      </c>
      <c r="N12" s="56"/>
      <c r="P12" s="220"/>
      <c r="Q12" s="221"/>
      <c r="R12" s="220"/>
      <c r="S12" s="220"/>
      <c r="T12" s="220"/>
      <c r="U12" s="220"/>
      <c r="Y12" s="220"/>
      <c r="Z12" s="220"/>
    </row>
    <row r="13" spans="1:26" ht="15" customHeight="1">
      <c r="A13" s="60"/>
      <c r="B13" s="63" t="s">
        <v>147</v>
      </c>
      <c r="C13" s="136">
        <v>3.6581187500000003</v>
      </c>
      <c r="D13" s="61">
        <v>0.11403678810731746</v>
      </c>
      <c r="E13" s="137">
        <v>3.4300451737853654</v>
      </c>
      <c r="F13" s="137">
        <v>3.8861923262146352</v>
      </c>
      <c r="G13" s="137">
        <v>3.3160083856780478</v>
      </c>
      <c r="H13" s="137">
        <v>4.0002291143219528</v>
      </c>
      <c r="I13" s="62">
        <v>3.1173615702693482E-2</v>
      </c>
      <c r="J13" s="62">
        <v>6.2347231405386963E-2</v>
      </c>
      <c r="K13" s="62">
        <v>9.3520847108080452E-2</v>
      </c>
      <c r="L13" s="138">
        <v>3.4752128125000001</v>
      </c>
      <c r="M13" s="137">
        <v>3.8410246875000005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3" t="s">
        <v>148</v>
      </c>
      <c r="C14" s="136">
        <v>8.0847857142857134</v>
      </c>
      <c r="D14" s="61">
        <v>0.52862181966486033</v>
      </c>
      <c r="E14" s="137">
        <v>7.0275420749559929</v>
      </c>
      <c r="F14" s="137">
        <v>9.1420293536154347</v>
      </c>
      <c r="G14" s="137">
        <v>6.4989202552911323</v>
      </c>
      <c r="H14" s="137">
        <v>9.6706511732802944</v>
      </c>
      <c r="I14" s="62">
        <v>6.5384765700195649E-2</v>
      </c>
      <c r="J14" s="62">
        <v>0.1307695314003913</v>
      </c>
      <c r="K14" s="62">
        <v>0.19615429710058696</v>
      </c>
      <c r="L14" s="138">
        <v>7.6805464285714278</v>
      </c>
      <c r="M14" s="137">
        <v>8.4890249999999998</v>
      </c>
      <c r="N14" s="56"/>
      <c r="P14" s="220"/>
      <c r="Q14" s="221"/>
      <c r="R14" s="220"/>
      <c r="S14" s="220"/>
      <c r="T14" s="220"/>
      <c r="U14" s="220"/>
      <c r="Y14" s="220"/>
      <c r="Z14" s="220"/>
    </row>
    <row r="15" spans="1:26" ht="15" customHeight="1">
      <c r="A15" s="60"/>
      <c r="B15" s="63" t="s">
        <v>239</v>
      </c>
      <c r="C15" s="136">
        <v>38.349576666666671</v>
      </c>
      <c r="D15" s="61">
        <v>0.9229141019128172</v>
      </c>
      <c r="E15" s="137">
        <v>36.503748462841038</v>
      </c>
      <c r="F15" s="137">
        <v>40.195404870492304</v>
      </c>
      <c r="G15" s="137">
        <v>35.580834360928222</v>
      </c>
      <c r="H15" s="137">
        <v>41.11831897240512</v>
      </c>
      <c r="I15" s="62">
        <v>2.4065822419234453E-2</v>
      </c>
      <c r="J15" s="62">
        <v>4.8131644838468907E-2</v>
      </c>
      <c r="K15" s="62">
        <v>7.219746725770336E-2</v>
      </c>
      <c r="L15" s="138">
        <v>36.432097833333337</v>
      </c>
      <c r="M15" s="137">
        <v>40.267055500000005</v>
      </c>
      <c r="N15" s="56"/>
      <c r="P15" s="220"/>
      <c r="Q15" s="221"/>
      <c r="R15" s="220"/>
      <c r="S15" s="220"/>
      <c r="T15" s="220"/>
      <c r="U15" s="220"/>
      <c r="Y15" s="220"/>
      <c r="Z15" s="220"/>
    </row>
    <row r="16" spans="1:26" ht="15" customHeight="1">
      <c r="A16" s="60"/>
      <c r="B16" s="63" t="s">
        <v>149</v>
      </c>
      <c r="C16" s="136">
        <v>4.9591450000000004</v>
      </c>
      <c r="D16" s="61">
        <v>0.20251107465760998</v>
      </c>
      <c r="E16" s="137">
        <v>4.5541228506847808</v>
      </c>
      <c r="F16" s="137">
        <v>5.3641671493152199</v>
      </c>
      <c r="G16" s="137">
        <v>4.3516117760271706</v>
      </c>
      <c r="H16" s="137">
        <v>5.5666782239728301</v>
      </c>
      <c r="I16" s="62">
        <v>4.0835884947427424E-2</v>
      </c>
      <c r="J16" s="62">
        <v>8.1671769894854848E-2</v>
      </c>
      <c r="K16" s="62">
        <v>0.12250765484228227</v>
      </c>
      <c r="L16" s="138">
        <v>4.7111877500000006</v>
      </c>
      <c r="M16" s="137">
        <v>5.2071022500000002</v>
      </c>
      <c r="N16" s="56"/>
      <c r="P16" s="220"/>
      <c r="Q16" s="221"/>
      <c r="R16" s="220"/>
      <c r="S16" s="220"/>
      <c r="T16" s="220"/>
      <c r="U16" s="220"/>
      <c r="Y16" s="220"/>
      <c r="Z16" s="220"/>
    </row>
    <row r="17" spans="1:26" ht="15" customHeight="1">
      <c r="A17" s="60"/>
      <c r="B17" s="115" t="s">
        <v>135</v>
      </c>
      <c r="C17" s="26"/>
      <c r="D17" s="155"/>
      <c r="E17" s="155"/>
      <c r="F17" s="155"/>
      <c r="G17" s="155"/>
      <c r="H17" s="155"/>
      <c r="I17" s="156"/>
      <c r="J17" s="156"/>
      <c r="K17" s="156"/>
      <c r="L17" s="155"/>
      <c r="M17" s="154"/>
      <c r="N17" s="56"/>
    </row>
    <row r="18" spans="1:26" ht="15" customHeight="1">
      <c r="A18" s="60"/>
      <c r="B18" s="63" t="s">
        <v>150</v>
      </c>
      <c r="C18" s="149">
        <v>57.023461538461547</v>
      </c>
      <c r="D18" s="137">
        <v>3.0415487740972837</v>
      </c>
      <c r="E18" s="150">
        <v>50.940363990266981</v>
      </c>
      <c r="F18" s="150">
        <v>63.106559086656112</v>
      </c>
      <c r="G18" s="150">
        <v>47.898815216169695</v>
      </c>
      <c r="H18" s="150">
        <v>66.148107860753399</v>
      </c>
      <c r="I18" s="62">
        <v>5.333855034468226E-2</v>
      </c>
      <c r="J18" s="62">
        <v>0.10667710068936452</v>
      </c>
      <c r="K18" s="62">
        <v>0.16001565103404677</v>
      </c>
      <c r="L18" s="151">
        <v>54.172288461538471</v>
      </c>
      <c r="M18" s="150">
        <v>59.874634615384622</v>
      </c>
      <c r="N18" s="56"/>
      <c r="P18" s="219"/>
      <c r="Q18" s="220"/>
      <c r="R18" s="219"/>
      <c r="S18" s="219"/>
      <c r="T18" s="219"/>
      <c r="U18" s="219"/>
      <c r="Y18" s="219"/>
      <c r="Z18" s="219"/>
    </row>
    <row r="19" spans="1:26" ht="15" customHeight="1">
      <c r="A19" s="60"/>
      <c r="B19" s="63" t="s">
        <v>228</v>
      </c>
      <c r="C19" s="136">
        <v>7.8159047874999983</v>
      </c>
      <c r="D19" s="61">
        <v>0.32118633675678909</v>
      </c>
      <c r="E19" s="137">
        <v>7.1735321139864201</v>
      </c>
      <c r="F19" s="137">
        <v>8.4582774610135765</v>
      </c>
      <c r="G19" s="137">
        <v>6.8523457772296315</v>
      </c>
      <c r="H19" s="137">
        <v>8.7794637977703651</v>
      </c>
      <c r="I19" s="62">
        <v>4.1093941839013118E-2</v>
      </c>
      <c r="J19" s="62">
        <v>8.2187883678026236E-2</v>
      </c>
      <c r="K19" s="62">
        <v>0.12328182551703935</v>
      </c>
      <c r="L19" s="138">
        <v>7.4251095481249987</v>
      </c>
      <c r="M19" s="137">
        <v>8.2067000268749979</v>
      </c>
      <c r="N19" s="56"/>
      <c r="P19" s="220"/>
      <c r="Q19" s="221"/>
      <c r="R19" s="220"/>
      <c r="S19" s="220"/>
      <c r="T19" s="220"/>
      <c r="U19" s="220"/>
      <c r="Y19" s="220"/>
      <c r="Z19" s="220"/>
    </row>
    <row r="20" spans="1:26" ht="15" customHeight="1">
      <c r="A20" s="60"/>
      <c r="B20" s="63" t="s">
        <v>151</v>
      </c>
      <c r="C20" s="142">
        <v>146.43600000000001</v>
      </c>
      <c r="D20" s="143">
        <v>16.263155454957708</v>
      </c>
      <c r="E20" s="143">
        <v>113.90968909008458</v>
      </c>
      <c r="F20" s="143">
        <v>178.96231090991543</v>
      </c>
      <c r="G20" s="143">
        <v>97.646533635126886</v>
      </c>
      <c r="H20" s="143">
        <v>195.22546636487311</v>
      </c>
      <c r="I20" s="62">
        <v>0.11105981763335319</v>
      </c>
      <c r="J20" s="62">
        <v>0.22211963526670639</v>
      </c>
      <c r="K20" s="62">
        <v>0.33317945290005957</v>
      </c>
      <c r="L20" s="144">
        <v>139.11420000000001</v>
      </c>
      <c r="M20" s="143">
        <v>153.7578</v>
      </c>
      <c r="N20" s="56"/>
      <c r="P20" s="218"/>
      <c r="Q20" s="218"/>
      <c r="R20" s="218"/>
      <c r="S20" s="218"/>
      <c r="T20" s="218"/>
      <c r="U20" s="218"/>
      <c r="Y20" s="218"/>
      <c r="Z20" s="218"/>
    </row>
    <row r="21" spans="1:26" ht="15" customHeight="1">
      <c r="A21" s="60"/>
      <c r="B21" s="63" t="s">
        <v>141</v>
      </c>
      <c r="C21" s="136">
        <v>6.8907053847272728</v>
      </c>
      <c r="D21" s="61">
        <v>0.35898671765959705</v>
      </c>
      <c r="E21" s="137">
        <v>6.172731949408079</v>
      </c>
      <c r="F21" s="137">
        <v>7.6086788200464666</v>
      </c>
      <c r="G21" s="137">
        <v>5.8137452317484817</v>
      </c>
      <c r="H21" s="137">
        <v>7.9676655377060639</v>
      </c>
      <c r="I21" s="62">
        <v>5.2097237890225863E-2</v>
      </c>
      <c r="J21" s="62">
        <v>0.10419447578045173</v>
      </c>
      <c r="K21" s="62">
        <v>0.1562917136706776</v>
      </c>
      <c r="L21" s="138">
        <v>6.5461701154909093</v>
      </c>
      <c r="M21" s="137">
        <v>7.2352406539636362</v>
      </c>
      <c r="N21" s="56"/>
      <c r="P21" s="220"/>
      <c r="Q21" s="221"/>
      <c r="R21" s="220"/>
      <c r="S21" s="220"/>
      <c r="T21" s="220"/>
      <c r="U21" s="220"/>
      <c r="Y21" s="220"/>
      <c r="Z21" s="220"/>
    </row>
    <row r="22" spans="1:26" ht="15" customHeight="1">
      <c r="A22" s="60"/>
      <c r="B22" s="63" t="s">
        <v>142</v>
      </c>
      <c r="C22" s="142">
        <v>155.46607142857141</v>
      </c>
      <c r="D22" s="143">
        <v>10.382844973419587</v>
      </c>
      <c r="E22" s="143">
        <v>134.70038148173222</v>
      </c>
      <c r="F22" s="143">
        <v>176.2317613754106</v>
      </c>
      <c r="G22" s="143">
        <v>124.31753650831266</v>
      </c>
      <c r="H22" s="143">
        <v>186.61460634883016</v>
      </c>
      <c r="I22" s="62">
        <v>6.6785279115964324E-2</v>
      </c>
      <c r="J22" s="62">
        <v>0.13357055823192865</v>
      </c>
      <c r="K22" s="62">
        <v>0.20035583734789297</v>
      </c>
      <c r="L22" s="144">
        <v>147.69276785714283</v>
      </c>
      <c r="M22" s="143">
        <v>163.239375</v>
      </c>
      <c r="N22" s="56"/>
      <c r="P22" s="218"/>
      <c r="Q22" s="218"/>
      <c r="R22" s="218"/>
      <c r="S22" s="218"/>
      <c r="T22" s="218"/>
      <c r="U22" s="218"/>
      <c r="Y22" s="218"/>
      <c r="Z22" s="218"/>
    </row>
    <row r="23" spans="1:26" ht="15" customHeight="1">
      <c r="A23" s="60"/>
      <c r="B23" s="63" t="s">
        <v>143</v>
      </c>
      <c r="C23" s="149">
        <v>42.616923076923072</v>
      </c>
      <c r="D23" s="137">
        <v>4.0794289287369363</v>
      </c>
      <c r="E23" s="150">
        <v>34.458065219449196</v>
      </c>
      <c r="F23" s="150">
        <v>50.775780934396948</v>
      </c>
      <c r="G23" s="150">
        <v>30.378636290712265</v>
      </c>
      <c r="H23" s="150">
        <v>54.855209863133879</v>
      </c>
      <c r="I23" s="62">
        <v>9.572321590119523E-2</v>
      </c>
      <c r="J23" s="62">
        <v>0.19144643180239046</v>
      </c>
      <c r="K23" s="62">
        <v>0.28716964770358566</v>
      </c>
      <c r="L23" s="151">
        <v>40.486076923076922</v>
      </c>
      <c r="M23" s="150">
        <v>44.747769230769222</v>
      </c>
      <c r="N23" s="56"/>
      <c r="P23" s="219"/>
      <c r="Q23" s="220"/>
      <c r="R23" s="219"/>
      <c r="S23" s="219"/>
      <c r="T23" s="219"/>
      <c r="U23" s="219"/>
      <c r="Y23" s="219"/>
      <c r="Z23" s="219"/>
    </row>
    <row r="24" spans="1:26" ht="15" customHeight="1">
      <c r="A24" s="60"/>
      <c r="B24" s="63" t="s">
        <v>144</v>
      </c>
      <c r="C24" s="142">
        <v>460.55285714285714</v>
      </c>
      <c r="D24" s="143">
        <v>23.048297383786853</v>
      </c>
      <c r="E24" s="143">
        <v>414.45626237528342</v>
      </c>
      <c r="F24" s="143">
        <v>506.64945191043086</v>
      </c>
      <c r="G24" s="143">
        <v>391.40796499149656</v>
      </c>
      <c r="H24" s="143">
        <v>529.69774929421772</v>
      </c>
      <c r="I24" s="62">
        <v>5.0044847244618419E-2</v>
      </c>
      <c r="J24" s="62">
        <v>0.10008969448923684</v>
      </c>
      <c r="K24" s="62">
        <v>0.15013454173385526</v>
      </c>
      <c r="L24" s="144">
        <v>437.5252142857143</v>
      </c>
      <c r="M24" s="143">
        <v>483.58049999999997</v>
      </c>
      <c r="N24" s="56"/>
      <c r="P24" s="218"/>
      <c r="Q24" s="218"/>
      <c r="R24" s="218"/>
      <c r="S24" s="218"/>
      <c r="T24" s="218"/>
      <c r="U24" s="218"/>
      <c r="Y24" s="218"/>
      <c r="Z24" s="218"/>
    </row>
    <row r="25" spans="1:26" ht="15" customHeight="1">
      <c r="A25" s="60"/>
      <c r="B25" s="63" t="s">
        <v>145</v>
      </c>
      <c r="C25" s="136">
        <v>7.7282266666666679</v>
      </c>
      <c r="D25" s="61">
        <v>0.32425396738936663</v>
      </c>
      <c r="E25" s="137">
        <v>7.0797187318879349</v>
      </c>
      <c r="F25" s="137">
        <v>8.3767346014454009</v>
      </c>
      <c r="G25" s="137">
        <v>6.7554647644985684</v>
      </c>
      <c r="H25" s="137">
        <v>8.7009885688347683</v>
      </c>
      <c r="I25" s="62">
        <v>4.1957098487798827E-2</v>
      </c>
      <c r="J25" s="62">
        <v>8.3914196975597655E-2</v>
      </c>
      <c r="K25" s="62">
        <v>0.12587129546339648</v>
      </c>
      <c r="L25" s="138">
        <v>7.3418153333333347</v>
      </c>
      <c r="M25" s="137">
        <v>8.1146380000000011</v>
      </c>
      <c r="N25" s="56"/>
      <c r="P25" s="220"/>
      <c r="Q25" s="221"/>
      <c r="R25" s="220"/>
      <c r="S25" s="220"/>
      <c r="T25" s="220"/>
      <c r="U25" s="220"/>
      <c r="Y25" s="220"/>
      <c r="Z25" s="220"/>
    </row>
    <row r="26" spans="1:26" ht="15" customHeight="1">
      <c r="A26" s="60"/>
      <c r="B26" s="63" t="s">
        <v>146</v>
      </c>
      <c r="C26" s="136">
        <v>4.7605263799999999</v>
      </c>
      <c r="D26" s="61">
        <v>0.24025207220186484</v>
      </c>
      <c r="E26" s="137">
        <v>4.2800222355962703</v>
      </c>
      <c r="F26" s="137">
        <v>5.2410305244037296</v>
      </c>
      <c r="G26" s="137">
        <v>4.0397701633944054</v>
      </c>
      <c r="H26" s="137">
        <v>5.4812825966055945</v>
      </c>
      <c r="I26" s="62">
        <v>5.0467543507628845E-2</v>
      </c>
      <c r="J26" s="62">
        <v>0.10093508701525769</v>
      </c>
      <c r="K26" s="62">
        <v>0.15140263052288655</v>
      </c>
      <c r="L26" s="138">
        <v>4.5225000609999997</v>
      </c>
      <c r="M26" s="137">
        <v>4.9985526990000002</v>
      </c>
      <c r="N26" s="56"/>
      <c r="P26" s="220"/>
      <c r="Q26" s="221"/>
      <c r="R26" s="220"/>
      <c r="S26" s="220"/>
      <c r="T26" s="220"/>
      <c r="U26" s="220"/>
      <c r="Y26" s="220"/>
      <c r="Z26" s="220"/>
    </row>
    <row r="27" spans="1:26" ht="15" customHeight="1">
      <c r="A27" s="60"/>
      <c r="B27" s="63" t="s">
        <v>147</v>
      </c>
      <c r="C27" s="136">
        <v>3.642479615384616</v>
      </c>
      <c r="D27" s="61">
        <v>0.13486258081568006</v>
      </c>
      <c r="E27" s="137">
        <v>3.3727544537532559</v>
      </c>
      <c r="F27" s="137">
        <v>3.912204777015976</v>
      </c>
      <c r="G27" s="137">
        <v>3.2378918729375759</v>
      </c>
      <c r="H27" s="137">
        <v>4.0470673578316561</v>
      </c>
      <c r="I27" s="62">
        <v>3.702493769520785E-2</v>
      </c>
      <c r="J27" s="62">
        <v>7.4049875390415701E-2</v>
      </c>
      <c r="K27" s="62">
        <v>0.11107481308562356</v>
      </c>
      <c r="L27" s="138">
        <v>3.460355634615385</v>
      </c>
      <c r="M27" s="137">
        <v>3.8246035961538469</v>
      </c>
      <c r="N27" s="56"/>
      <c r="P27" s="220"/>
      <c r="Q27" s="221"/>
      <c r="R27" s="220"/>
      <c r="S27" s="220"/>
      <c r="T27" s="220"/>
      <c r="U27" s="220"/>
      <c r="Y27" s="220"/>
      <c r="Z27" s="220"/>
    </row>
    <row r="28" spans="1:26" ht="15" customHeight="1">
      <c r="A28" s="60"/>
      <c r="B28" s="63" t="s">
        <v>148</v>
      </c>
      <c r="C28" s="136">
        <v>7.9283919999999997</v>
      </c>
      <c r="D28" s="61">
        <v>0.47222531542323753</v>
      </c>
      <c r="E28" s="137">
        <v>6.9839413691535244</v>
      </c>
      <c r="F28" s="137">
        <v>8.8728426308464741</v>
      </c>
      <c r="G28" s="137">
        <v>6.5117160537302876</v>
      </c>
      <c r="H28" s="137">
        <v>9.3450679462697117</v>
      </c>
      <c r="I28" s="62">
        <v>5.9561297602746879E-2</v>
      </c>
      <c r="J28" s="62">
        <v>0.11912259520549376</v>
      </c>
      <c r="K28" s="62">
        <v>0.17868389280824065</v>
      </c>
      <c r="L28" s="138">
        <v>7.5319723999999999</v>
      </c>
      <c r="M28" s="137">
        <v>8.3248116000000003</v>
      </c>
      <c r="N28" s="56"/>
      <c r="P28" s="220"/>
      <c r="Q28" s="221"/>
      <c r="R28" s="220"/>
      <c r="S28" s="220"/>
      <c r="T28" s="220"/>
      <c r="U28" s="220"/>
      <c r="Y28" s="220"/>
      <c r="Z28" s="220"/>
    </row>
    <row r="29" spans="1:26" ht="15" customHeight="1">
      <c r="A29" s="60"/>
      <c r="B29" s="63" t="s">
        <v>149</v>
      </c>
      <c r="C29" s="136">
        <v>4.9825390000000001</v>
      </c>
      <c r="D29" s="61">
        <v>0.10690282038590282</v>
      </c>
      <c r="E29" s="137">
        <v>4.7687333592281949</v>
      </c>
      <c r="F29" s="137">
        <v>5.1963446407718052</v>
      </c>
      <c r="G29" s="137">
        <v>4.6618305388422918</v>
      </c>
      <c r="H29" s="137">
        <v>5.3032474611577083</v>
      </c>
      <c r="I29" s="62">
        <v>2.1455490942650486E-2</v>
      </c>
      <c r="J29" s="62">
        <v>4.2910981885300972E-2</v>
      </c>
      <c r="K29" s="62">
        <v>6.4366472827951465E-2</v>
      </c>
      <c r="L29" s="138">
        <v>4.7334120500000001</v>
      </c>
      <c r="M29" s="137">
        <v>5.23166595</v>
      </c>
      <c r="N29" s="56"/>
      <c r="P29" s="220"/>
      <c r="Q29" s="221"/>
      <c r="R29" s="220"/>
      <c r="S29" s="220"/>
      <c r="T29" s="220"/>
      <c r="U29" s="220"/>
      <c r="Y29" s="220"/>
      <c r="Z29" s="220"/>
    </row>
    <row r="30" spans="1:26" ht="15" customHeight="1">
      <c r="A30" s="60"/>
      <c r="B30" s="115" t="s">
        <v>137</v>
      </c>
      <c r="C30" s="26"/>
      <c r="D30" s="155"/>
      <c r="E30" s="155"/>
      <c r="F30" s="155"/>
      <c r="G30" s="155"/>
      <c r="H30" s="155"/>
      <c r="I30" s="156"/>
      <c r="J30" s="156"/>
      <c r="K30" s="156"/>
      <c r="L30" s="155"/>
      <c r="M30" s="154"/>
      <c r="N30" s="56"/>
    </row>
    <row r="31" spans="1:26" ht="15" customHeight="1">
      <c r="A31" s="60"/>
      <c r="B31" s="63" t="s">
        <v>150</v>
      </c>
      <c r="C31" s="149">
        <v>55.643461538461551</v>
      </c>
      <c r="D31" s="137">
        <v>4.1803258319591263</v>
      </c>
      <c r="E31" s="150">
        <v>47.282809874543297</v>
      </c>
      <c r="F31" s="150">
        <v>64.004113202379799</v>
      </c>
      <c r="G31" s="150">
        <v>43.102484042584173</v>
      </c>
      <c r="H31" s="150">
        <v>68.184439034338936</v>
      </c>
      <c r="I31" s="62">
        <v>7.5126990959568998E-2</v>
      </c>
      <c r="J31" s="62">
        <v>0.150253981919138</v>
      </c>
      <c r="K31" s="62">
        <v>0.22538097287870701</v>
      </c>
      <c r="L31" s="151">
        <v>52.861288461538471</v>
      </c>
      <c r="M31" s="150">
        <v>58.425634615384631</v>
      </c>
      <c r="N31" s="56"/>
      <c r="P31" s="219"/>
      <c r="Q31" s="220"/>
      <c r="R31" s="219"/>
      <c r="S31" s="219"/>
      <c r="T31" s="219"/>
      <c r="U31" s="219"/>
      <c r="Y31" s="219"/>
      <c r="Z31" s="219"/>
    </row>
    <row r="32" spans="1:26" ht="15" customHeight="1">
      <c r="A32" s="60"/>
      <c r="B32" s="63" t="s">
        <v>228</v>
      </c>
      <c r="C32" s="136">
        <v>1.8351592854545444</v>
      </c>
      <c r="D32" s="137">
        <v>0.19038286999232532</v>
      </c>
      <c r="E32" s="137">
        <v>1.4543935454698937</v>
      </c>
      <c r="F32" s="137">
        <v>2.2159250254391951</v>
      </c>
      <c r="G32" s="137">
        <v>1.2640106754775684</v>
      </c>
      <c r="H32" s="137">
        <v>2.4063078954315205</v>
      </c>
      <c r="I32" s="62">
        <v>0.10374187761318496</v>
      </c>
      <c r="J32" s="62">
        <v>0.20748375522636991</v>
      </c>
      <c r="K32" s="62">
        <v>0.31122563283955484</v>
      </c>
      <c r="L32" s="138">
        <v>1.7434013211818171</v>
      </c>
      <c r="M32" s="137">
        <v>1.9269172497272717</v>
      </c>
      <c r="N32" s="56"/>
      <c r="P32" s="220"/>
      <c r="Q32" s="220"/>
      <c r="R32" s="220"/>
      <c r="S32" s="220"/>
      <c r="T32" s="220"/>
      <c r="U32" s="220"/>
      <c r="Y32" s="220"/>
      <c r="Z32" s="220"/>
    </row>
    <row r="33" spans="1:26" ht="15" customHeight="1">
      <c r="A33" s="60"/>
      <c r="B33" s="63" t="s">
        <v>151</v>
      </c>
      <c r="C33" s="142">
        <v>143.36404761904762</v>
      </c>
      <c r="D33" s="143">
        <v>14.873074697638819</v>
      </c>
      <c r="E33" s="143">
        <v>113.61789822376998</v>
      </c>
      <c r="F33" s="143">
        <v>173.11019701432525</v>
      </c>
      <c r="G33" s="143">
        <v>98.744823526131171</v>
      </c>
      <c r="H33" s="143">
        <v>187.98327171196408</v>
      </c>
      <c r="I33" s="62">
        <v>0.10374340669538094</v>
      </c>
      <c r="J33" s="62">
        <v>0.20748681339076189</v>
      </c>
      <c r="K33" s="62">
        <v>0.31123022008614282</v>
      </c>
      <c r="L33" s="144">
        <v>136.19584523809525</v>
      </c>
      <c r="M33" s="143">
        <v>150.53225</v>
      </c>
      <c r="N33" s="56"/>
      <c r="P33" s="218"/>
      <c r="Q33" s="218"/>
      <c r="R33" s="218"/>
      <c r="S33" s="218"/>
      <c r="T33" s="218"/>
      <c r="U33" s="218"/>
      <c r="Y33" s="218"/>
      <c r="Z33" s="218"/>
    </row>
    <row r="34" spans="1:26" ht="15" customHeight="1">
      <c r="A34" s="60"/>
      <c r="B34" s="63" t="s">
        <v>141</v>
      </c>
      <c r="C34" s="136">
        <v>6.934609599999999</v>
      </c>
      <c r="D34" s="61">
        <v>0.52817367946782956</v>
      </c>
      <c r="E34" s="137">
        <v>5.8782622410643395</v>
      </c>
      <c r="F34" s="137">
        <v>7.9909569589356586</v>
      </c>
      <c r="G34" s="137">
        <v>5.3500885615965101</v>
      </c>
      <c r="H34" s="137">
        <v>8.5191306384034871</v>
      </c>
      <c r="I34" s="62">
        <v>7.6164875881092081E-2</v>
      </c>
      <c r="J34" s="62">
        <v>0.15232975176218416</v>
      </c>
      <c r="K34" s="62">
        <v>0.22849462764327624</v>
      </c>
      <c r="L34" s="138">
        <v>6.5878791199999993</v>
      </c>
      <c r="M34" s="137">
        <v>7.2813400799999988</v>
      </c>
      <c r="N34" s="56"/>
      <c r="P34" s="220"/>
      <c r="Q34" s="221"/>
      <c r="R34" s="220"/>
      <c r="S34" s="220"/>
      <c r="T34" s="220"/>
      <c r="U34" s="220"/>
      <c r="Y34" s="220"/>
      <c r="Z34" s="220"/>
    </row>
    <row r="35" spans="1:26" ht="15" customHeight="1">
      <c r="A35" s="60"/>
      <c r="B35" s="63" t="s">
        <v>142</v>
      </c>
      <c r="C35" s="142">
        <v>154.77000000000001</v>
      </c>
      <c r="D35" s="143">
        <v>13.929097658567731</v>
      </c>
      <c r="E35" s="143">
        <v>126.91180468286456</v>
      </c>
      <c r="F35" s="143">
        <v>182.62819531713546</v>
      </c>
      <c r="G35" s="143">
        <v>112.98270702429681</v>
      </c>
      <c r="H35" s="143">
        <v>196.55729297570321</v>
      </c>
      <c r="I35" s="62">
        <v>8.9998692631438448E-2</v>
      </c>
      <c r="J35" s="62">
        <v>0.1799973852628769</v>
      </c>
      <c r="K35" s="62">
        <v>0.26999607789431534</v>
      </c>
      <c r="L35" s="144">
        <v>147.03150000000002</v>
      </c>
      <c r="M35" s="143">
        <v>162.5085</v>
      </c>
      <c r="N35" s="56"/>
      <c r="P35" s="218"/>
      <c r="Q35" s="218"/>
      <c r="R35" s="218"/>
      <c r="S35" s="218"/>
      <c r="T35" s="218"/>
      <c r="U35" s="218"/>
      <c r="Y35" s="218"/>
      <c r="Z35" s="218"/>
    </row>
    <row r="36" spans="1:26" ht="15" customHeight="1">
      <c r="A36" s="60"/>
      <c r="B36" s="63" t="s">
        <v>143</v>
      </c>
      <c r="C36" s="149">
        <v>40.582333333333331</v>
      </c>
      <c r="D36" s="137">
        <v>3.2363884070603475</v>
      </c>
      <c r="E36" s="150">
        <v>34.109556519212639</v>
      </c>
      <c r="F36" s="150">
        <v>47.055110147454023</v>
      </c>
      <c r="G36" s="150">
        <v>30.873168112152289</v>
      </c>
      <c r="H36" s="150">
        <v>50.291498554514376</v>
      </c>
      <c r="I36" s="62">
        <v>7.9748701990037071E-2</v>
      </c>
      <c r="J36" s="62">
        <v>0.15949740398007414</v>
      </c>
      <c r="K36" s="62">
        <v>0.2392461059701112</v>
      </c>
      <c r="L36" s="151">
        <v>38.553216666666664</v>
      </c>
      <c r="M36" s="150">
        <v>42.611449999999998</v>
      </c>
      <c r="N36" s="56"/>
      <c r="P36" s="219"/>
      <c r="Q36" s="220"/>
      <c r="R36" s="219"/>
      <c r="S36" s="219"/>
      <c r="T36" s="219"/>
      <c r="U36" s="219"/>
      <c r="Y36" s="219"/>
      <c r="Z36" s="219"/>
    </row>
    <row r="37" spans="1:26" ht="15" customHeight="1">
      <c r="A37" s="60"/>
      <c r="B37" s="63" t="s">
        <v>144</v>
      </c>
      <c r="C37" s="142">
        <v>477.80357142857139</v>
      </c>
      <c r="D37" s="143">
        <v>29.867143881762583</v>
      </c>
      <c r="E37" s="143">
        <v>418.06928366504621</v>
      </c>
      <c r="F37" s="143">
        <v>537.53785919209656</v>
      </c>
      <c r="G37" s="143">
        <v>388.20213978328366</v>
      </c>
      <c r="H37" s="143">
        <v>567.40500307385912</v>
      </c>
      <c r="I37" s="62">
        <v>6.2509252060347006E-2</v>
      </c>
      <c r="J37" s="62">
        <v>0.12501850412069401</v>
      </c>
      <c r="K37" s="62">
        <v>0.18752775618104101</v>
      </c>
      <c r="L37" s="144">
        <v>453.91339285714281</v>
      </c>
      <c r="M37" s="143">
        <v>501.69374999999997</v>
      </c>
      <c r="N37" s="56"/>
      <c r="P37" s="218"/>
      <c r="Q37" s="218"/>
      <c r="R37" s="218"/>
      <c r="S37" s="218"/>
      <c r="T37" s="218"/>
      <c r="U37" s="218"/>
      <c r="Y37" s="218"/>
      <c r="Z37" s="218"/>
    </row>
    <row r="38" spans="1:26" ht="15" customHeight="1">
      <c r="A38" s="60"/>
      <c r="B38" s="63" t="s">
        <v>145</v>
      </c>
      <c r="C38" s="136">
        <v>7.3587121212121209</v>
      </c>
      <c r="D38" s="61">
        <v>0.29830751227196789</v>
      </c>
      <c r="E38" s="137">
        <v>6.7620970966681853</v>
      </c>
      <c r="F38" s="137">
        <v>7.9553271457560566</v>
      </c>
      <c r="G38" s="137">
        <v>6.463789584396217</v>
      </c>
      <c r="H38" s="137">
        <v>8.2536346580280249</v>
      </c>
      <c r="I38" s="62">
        <v>4.0538005476810378E-2</v>
      </c>
      <c r="J38" s="62">
        <v>8.1076010953620756E-2</v>
      </c>
      <c r="K38" s="62">
        <v>0.12161401643043113</v>
      </c>
      <c r="L38" s="138">
        <v>6.9907765151515147</v>
      </c>
      <c r="M38" s="137">
        <v>7.7266477272727272</v>
      </c>
      <c r="N38" s="56"/>
      <c r="P38" s="220"/>
      <c r="Q38" s="221"/>
      <c r="R38" s="220"/>
      <c r="S38" s="220"/>
      <c r="T38" s="220"/>
      <c r="U38" s="220"/>
      <c r="Y38" s="220"/>
      <c r="Z38" s="220"/>
    </row>
    <row r="39" spans="1:26" ht="15" customHeight="1">
      <c r="A39" s="60"/>
      <c r="B39" s="63" t="s">
        <v>146</v>
      </c>
      <c r="C39" s="136">
        <v>4.5366056030769233</v>
      </c>
      <c r="D39" s="61">
        <v>0.27275290006213548</v>
      </c>
      <c r="E39" s="137">
        <v>3.9910998029526521</v>
      </c>
      <c r="F39" s="137">
        <v>5.0821114032011945</v>
      </c>
      <c r="G39" s="137">
        <v>3.7183469028905169</v>
      </c>
      <c r="H39" s="137">
        <v>5.3548643032633301</v>
      </c>
      <c r="I39" s="62">
        <v>6.0122682888092055E-2</v>
      </c>
      <c r="J39" s="62">
        <v>0.12024536577618411</v>
      </c>
      <c r="K39" s="62">
        <v>0.18036804866427616</v>
      </c>
      <c r="L39" s="138">
        <v>4.3097753229230769</v>
      </c>
      <c r="M39" s="137">
        <v>4.7634358832307697</v>
      </c>
      <c r="N39" s="56"/>
      <c r="P39" s="220"/>
      <c r="Q39" s="221"/>
      <c r="R39" s="220"/>
      <c r="S39" s="220"/>
      <c r="T39" s="220"/>
      <c r="U39" s="220"/>
      <c r="Y39" s="220"/>
      <c r="Z39" s="220"/>
    </row>
    <row r="40" spans="1:26" ht="15" customHeight="1">
      <c r="A40" s="60"/>
      <c r="B40" s="63" t="s">
        <v>147</v>
      </c>
      <c r="C40" s="136">
        <v>3.6045963636363636</v>
      </c>
      <c r="D40" s="61">
        <v>0.12788676511195313</v>
      </c>
      <c r="E40" s="137">
        <v>3.3488228334124575</v>
      </c>
      <c r="F40" s="137">
        <v>3.8603698938602697</v>
      </c>
      <c r="G40" s="137">
        <v>3.2209360683005044</v>
      </c>
      <c r="H40" s="137">
        <v>3.9882566589722228</v>
      </c>
      <c r="I40" s="62">
        <v>3.5478803230811477E-2</v>
      </c>
      <c r="J40" s="62">
        <v>7.0957606461622955E-2</v>
      </c>
      <c r="K40" s="62">
        <v>0.10643640969243442</v>
      </c>
      <c r="L40" s="138">
        <v>3.4243665454545456</v>
      </c>
      <c r="M40" s="137">
        <v>3.7848261818181816</v>
      </c>
      <c r="N40" s="56"/>
      <c r="P40" s="220"/>
      <c r="Q40" s="221"/>
      <c r="R40" s="220"/>
      <c r="S40" s="220"/>
      <c r="T40" s="220"/>
      <c r="U40" s="220"/>
      <c r="Y40" s="220"/>
      <c r="Z40" s="220"/>
    </row>
    <row r="41" spans="1:26" ht="15" customHeight="1">
      <c r="A41" s="60"/>
      <c r="B41" s="63" t="s">
        <v>148</v>
      </c>
      <c r="C41" s="136">
        <v>7.9894863636363649</v>
      </c>
      <c r="D41" s="137">
        <v>0.83744142454099446</v>
      </c>
      <c r="E41" s="137">
        <v>6.314603514554376</v>
      </c>
      <c r="F41" s="137">
        <v>9.6643692127183538</v>
      </c>
      <c r="G41" s="137">
        <v>5.4771620900133815</v>
      </c>
      <c r="H41" s="137">
        <v>10.501810637259348</v>
      </c>
      <c r="I41" s="62">
        <v>0.10481793026802767</v>
      </c>
      <c r="J41" s="62">
        <v>0.20963586053605535</v>
      </c>
      <c r="K41" s="62">
        <v>0.31445379080408303</v>
      </c>
      <c r="L41" s="138">
        <v>7.5900120454545466</v>
      </c>
      <c r="M41" s="137">
        <v>8.3889606818181832</v>
      </c>
      <c r="N41" s="56"/>
      <c r="P41" s="220"/>
      <c r="Q41" s="220"/>
      <c r="R41" s="220"/>
      <c r="S41" s="220"/>
      <c r="T41" s="220"/>
      <c r="U41" s="220"/>
      <c r="Y41" s="220"/>
      <c r="Z41" s="220"/>
    </row>
    <row r="42" spans="1:26" ht="15" customHeight="1">
      <c r="A42" s="60"/>
      <c r="B42" s="63" t="s">
        <v>152</v>
      </c>
      <c r="C42" s="149">
        <v>40.645285714285706</v>
      </c>
      <c r="D42" s="150">
        <v>7.4514024753132455</v>
      </c>
      <c r="E42" s="150">
        <v>25.742480763659216</v>
      </c>
      <c r="F42" s="150">
        <v>55.548090664912195</v>
      </c>
      <c r="G42" s="150">
        <v>18.291078288345968</v>
      </c>
      <c r="H42" s="150">
        <v>62.999493140225439</v>
      </c>
      <c r="I42" s="62">
        <v>0.183327594931736</v>
      </c>
      <c r="J42" s="62">
        <v>0.36665518986347201</v>
      </c>
      <c r="K42" s="62">
        <v>0.54998278479520801</v>
      </c>
      <c r="L42" s="151">
        <v>38.613021428571422</v>
      </c>
      <c r="M42" s="150">
        <v>42.677549999999989</v>
      </c>
      <c r="N42" s="56"/>
      <c r="P42" s="219"/>
      <c r="Q42" s="219"/>
      <c r="R42" s="219"/>
      <c r="S42" s="219"/>
      <c r="T42" s="219"/>
      <c r="U42" s="219"/>
      <c r="Y42" s="219"/>
      <c r="Z42" s="219"/>
    </row>
    <row r="43" spans="1:26" ht="15" customHeight="1">
      <c r="A43" s="60"/>
      <c r="B43" s="63" t="s">
        <v>149</v>
      </c>
      <c r="C43" s="136">
        <v>4.8622634615384612</v>
      </c>
      <c r="D43" s="61">
        <v>0.24273846773328117</v>
      </c>
      <c r="E43" s="137">
        <v>4.376786526071899</v>
      </c>
      <c r="F43" s="137">
        <v>5.3477403970050235</v>
      </c>
      <c r="G43" s="137">
        <v>4.1340480583386174</v>
      </c>
      <c r="H43" s="137">
        <v>5.590478864738305</v>
      </c>
      <c r="I43" s="62">
        <v>4.9922936026275441E-2</v>
      </c>
      <c r="J43" s="62">
        <v>9.9845872052550882E-2</v>
      </c>
      <c r="K43" s="62">
        <v>0.14976880807882631</v>
      </c>
      <c r="L43" s="138">
        <v>4.6191502884615385</v>
      </c>
      <c r="M43" s="137">
        <v>5.1053766346153839</v>
      </c>
      <c r="N43" s="56"/>
      <c r="P43" s="220"/>
      <c r="Q43" s="221"/>
      <c r="R43" s="220"/>
      <c r="S43" s="220"/>
      <c r="T43" s="220"/>
      <c r="U43" s="220"/>
      <c r="Y43" s="220"/>
      <c r="Z43" s="220"/>
    </row>
    <row r="44" spans="1:26" ht="15" customHeight="1">
      <c r="A44" s="60"/>
      <c r="B44" s="115" t="s">
        <v>139</v>
      </c>
      <c r="C44" s="26"/>
      <c r="D44" s="155"/>
      <c r="E44" s="155"/>
      <c r="F44" s="155"/>
      <c r="G44" s="155"/>
      <c r="H44" s="155"/>
      <c r="I44" s="156"/>
      <c r="J44" s="156"/>
      <c r="K44" s="156"/>
      <c r="L44" s="155"/>
      <c r="M44" s="154"/>
      <c r="N44" s="56"/>
    </row>
    <row r="45" spans="1:26" ht="15" customHeight="1">
      <c r="A45" s="60"/>
      <c r="B45" s="66" t="s">
        <v>148</v>
      </c>
      <c r="C45" s="168">
        <v>7.8640750000000006</v>
      </c>
      <c r="D45" s="64">
        <v>0.25938775886056653</v>
      </c>
      <c r="E45" s="169">
        <v>7.3452994822788673</v>
      </c>
      <c r="F45" s="169">
        <v>8.382850517721133</v>
      </c>
      <c r="G45" s="169">
        <v>7.0859117234183007</v>
      </c>
      <c r="H45" s="169">
        <v>8.6422382765817005</v>
      </c>
      <c r="I45" s="65">
        <v>3.2983886707663203E-2</v>
      </c>
      <c r="J45" s="65">
        <v>6.5967773415326406E-2</v>
      </c>
      <c r="K45" s="65">
        <v>9.8951660122989615E-2</v>
      </c>
      <c r="L45" s="170">
        <v>7.4708712500000001</v>
      </c>
      <c r="M45" s="169">
        <v>8.2572787500000011</v>
      </c>
      <c r="N45" s="56"/>
      <c r="P45" s="220"/>
      <c r="Q45" s="221"/>
      <c r="R45" s="220"/>
      <c r="S45" s="220"/>
      <c r="T45" s="220"/>
      <c r="U45" s="220"/>
      <c r="Y45" s="220"/>
      <c r="Z45" s="220"/>
    </row>
    <row r="46" spans="1:26" ht="15" customHeight="1">
      <c r="B46" s="242" t="s">
        <v>405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13" priority="43">
      <formula>IF(PG_IsBlnkRowRand*PG_IsBlnkRowRandNext=1,TRUE,FALSE)</formula>
    </cfRule>
  </conditionalFormatting>
  <conditionalFormatting sqref="B7:M45">
    <cfRule type="expression" dxfId="61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560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245</v>
      </c>
      <c r="AS1" s="30" t="s">
        <v>182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153</v>
      </c>
      <c r="E2" s="16" t="s">
        <v>153</v>
      </c>
      <c r="F2" s="16" t="s">
        <v>153</v>
      </c>
      <c r="G2" s="16" t="s">
        <v>153</v>
      </c>
      <c r="H2" s="16" t="s">
        <v>153</v>
      </c>
      <c r="I2" s="1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154</v>
      </c>
      <c r="C3" s="7" t="s">
        <v>154</v>
      </c>
      <c r="D3" s="111" t="s">
        <v>155</v>
      </c>
      <c r="E3" s="112" t="s">
        <v>156</v>
      </c>
      <c r="F3" s="112" t="s">
        <v>157</v>
      </c>
      <c r="G3" s="112" t="s">
        <v>158</v>
      </c>
      <c r="H3" s="112" t="s">
        <v>159</v>
      </c>
      <c r="I3" s="1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103</v>
      </c>
      <c r="F4" s="9" t="s">
        <v>103</v>
      </c>
      <c r="G4" s="9" t="s">
        <v>103</v>
      </c>
      <c r="H4" s="9" t="s">
        <v>105</v>
      </c>
      <c r="I4" s="1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1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71">
        <v>61.500000000000007</v>
      </c>
      <c r="E6" s="171">
        <v>56</v>
      </c>
      <c r="F6" s="172">
        <v>55</v>
      </c>
      <c r="G6" s="171">
        <v>60</v>
      </c>
      <c r="H6" s="173" t="s">
        <v>94</v>
      </c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61.500000000000007</v>
      </c>
      <c r="E7" s="177">
        <v>56</v>
      </c>
      <c r="F7" s="178">
        <v>55</v>
      </c>
      <c r="G7" s="179">
        <v>80</v>
      </c>
      <c r="H7" s="180" t="s">
        <v>94</v>
      </c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1</v>
      </c>
    </row>
    <row r="8" spans="1:46">
      <c r="A8" s="33"/>
      <c r="B8" s="18">
        <v>1</v>
      </c>
      <c r="C8" s="7">
        <v>3</v>
      </c>
      <c r="D8" s="177">
        <v>59.6</v>
      </c>
      <c r="E8" s="177">
        <v>56</v>
      </c>
      <c r="F8" s="178">
        <v>55</v>
      </c>
      <c r="G8" s="177">
        <v>60</v>
      </c>
      <c r="H8" s="180" t="s">
        <v>94</v>
      </c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60.6</v>
      </c>
      <c r="E9" s="177">
        <v>57</v>
      </c>
      <c r="F9" s="178">
        <v>55</v>
      </c>
      <c r="G9" s="181" t="s">
        <v>160</v>
      </c>
      <c r="H9" s="180" t="s">
        <v>94</v>
      </c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57.95</v>
      </c>
      <c r="AT9" s="30"/>
    </row>
    <row r="10" spans="1:46">
      <c r="A10" s="33"/>
      <c r="B10" s="18">
        <v>1</v>
      </c>
      <c r="C10" s="7">
        <v>5</v>
      </c>
      <c r="D10" s="177">
        <v>59.8</v>
      </c>
      <c r="E10" s="177">
        <v>56</v>
      </c>
      <c r="F10" s="177">
        <v>55</v>
      </c>
      <c r="G10" s="177">
        <v>60</v>
      </c>
      <c r="H10" s="181" t="s">
        <v>94</v>
      </c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7</v>
      </c>
    </row>
    <row r="11" spans="1:46">
      <c r="A11" s="33"/>
      <c r="B11" s="19" t="s">
        <v>161</v>
      </c>
      <c r="C11" s="11"/>
      <c r="D11" s="182">
        <v>60.6</v>
      </c>
      <c r="E11" s="182">
        <v>56.2</v>
      </c>
      <c r="F11" s="182">
        <v>55</v>
      </c>
      <c r="G11" s="182">
        <v>65</v>
      </c>
      <c r="H11" s="182" t="s">
        <v>397</v>
      </c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3"/>
    </row>
    <row r="12" spans="1:46">
      <c r="A12" s="33"/>
      <c r="B12" s="2" t="s">
        <v>162</v>
      </c>
      <c r="C12" s="31"/>
      <c r="D12" s="184">
        <v>60.6</v>
      </c>
      <c r="E12" s="184">
        <v>56</v>
      </c>
      <c r="F12" s="184">
        <v>55</v>
      </c>
      <c r="G12" s="184">
        <v>60</v>
      </c>
      <c r="H12" s="184" t="s">
        <v>397</v>
      </c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3"/>
    </row>
    <row r="13" spans="1:46">
      <c r="A13" s="33"/>
      <c r="B13" s="2" t="s">
        <v>163</v>
      </c>
      <c r="C13" s="31"/>
      <c r="D13" s="184">
        <v>0.9027735042633932</v>
      </c>
      <c r="E13" s="184">
        <v>0.44721359549995793</v>
      </c>
      <c r="F13" s="184">
        <v>0</v>
      </c>
      <c r="G13" s="184">
        <v>10</v>
      </c>
      <c r="H13" s="184" t="s">
        <v>397</v>
      </c>
      <c r="I13" s="174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83"/>
    </row>
    <row r="14" spans="1:46">
      <c r="A14" s="33"/>
      <c r="B14" s="2" t="s">
        <v>83</v>
      </c>
      <c r="C14" s="31"/>
      <c r="D14" s="12">
        <v>1.4897252545600547E-2</v>
      </c>
      <c r="E14" s="12">
        <v>7.9575372864761195E-3</v>
      </c>
      <c r="F14" s="12">
        <v>0</v>
      </c>
      <c r="G14" s="12">
        <v>0.15384615384615385</v>
      </c>
      <c r="H14" s="12" t="s">
        <v>397</v>
      </c>
      <c r="I14" s="1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164</v>
      </c>
      <c r="C15" s="31"/>
      <c r="D15" s="12">
        <v>4.5729076790336443E-2</v>
      </c>
      <c r="E15" s="12">
        <v>-3.0198446937014678E-2</v>
      </c>
      <c r="F15" s="12">
        <v>-5.0905953408110438E-2</v>
      </c>
      <c r="G15" s="12">
        <v>0.12165660051768756</v>
      </c>
      <c r="H15" s="12" t="s">
        <v>397</v>
      </c>
      <c r="I15" s="1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165</v>
      </c>
      <c r="C16" s="55"/>
      <c r="D16" s="53">
        <v>1.65</v>
      </c>
      <c r="E16" s="53">
        <v>0</v>
      </c>
      <c r="F16" s="53">
        <v>0.45</v>
      </c>
      <c r="G16" s="53">
        <v>0.67</v>
      </c>
      <c r="H16" s="53">
        <v>2.3199999999999998</v>
      </c>
      <c r="I16" s="1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AS17" s="69"/>
    </row>
    <row r="18" spans="1:45" ht="19.5">
      <c r="B18" s="37" t="s">
        <v>246</v>
      </c>
      <c r="AS18" s="30" t="s">
        <v>62</v>
      </c>
    </row>
    <row r="19" spans="1:45" ht="19.5">
      <c r="A19" s="27" t="s">
        <v>119</v>
      </c>
      <c r="B19" s="17" t="s">
        <v>115</v>
      </c>
      <c r="C19" s="14" t="s">
        <v>116</v>
      </c>
      <c r="D19" s="15" t="s">
        <v>153</v>
      </c>
      <c r="E19" s="16" t="s">
        <v>153</v>
      </c>
      <c r="F19" s="16" t="s">
        <v>153</v>
      </c>
      <c r="G19" s="16" t="s">
        <v>153</v>
      </c>
      <c r="H19" s="16" t="s">
        <v>153</v>
      </c>
      <c r="I19" s="16" t="s">
        <v>153</v>
      </c>
      <c r="J19" s="16" t="s">
        <v>153</v>
      </c>
      <c r="K19" s="16" t="s">
        <v>153</v>
      </c>
      <c r="L19" s="16" t="s">
        <v>153</v>
      </c>
      <c r="M19" s="1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154</v>
      </c>
      <c r="C20" s="7" t="s">
        <v>154</v>
      </c>
      <c r="D20" s="111" t="s">
        <v>155</v>
      </c>
      <c r="E20" s="112" t="s">
        <v>166</v>
      </c>
      <c r="F20" s="112" t="s">
        <v>156</v>
      </c>
      <c r="G20" s="112" t="s">
        <v>167</v>
      </c>
      <c r="H20" s="112" t="s">
        <v>168</v>
      </c>
      <c r="I20" s="112" t="s">
        <v>157</v>
      </c>
      <c r="J20" s="112" t="s">
        <v>169</v>
      </c>
      <c r="K20" s="112" t="s">
        <v>158</v>
      </c>
      <c r="L20" s="112" t="s">
        <v>159</v>
      </c>
      <c r="M20" s="1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105</v>
      </c>
      <c r="E21" s="9" t="s">
        <v>105</v>
      </c>
      <c r="F21" s="9" t="s">
        <v>105</v>
      </c>
      <c r="G21" s="9" t="s">
        <v>105</v>
      </c>
      <c r="H21" s="9" t="s">
        <v>105</v>
      </c>
      <c r="I21" s="9" t="s">
        <v>105</v>
      </c>
      <c r="J21" s="9" t="s">
        <v>99</v>
      </c>
      <c r="K21" s="9" t="s">
        <v>99</v>
      </c>
      <c r="L21" s="9" t="s">
        <v>105</v>
      </c>
      <c r="M21" s="1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1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107">
        <v>8.3670000000000009</v>
      </c>
      <c r="E23" s="20">
        <v>8.0109999999999992</v>
      </c>
      <c r="F23" s="21" t="s">
        <v>170</v>
      </c>
      <c r="G23" s="20">
        <v>7.7469999999999999</v>
      </c>
      <c r="H23" s="108">
        <v>7.5010000000000003</v>
      </c>
      <c r="I23" s="20">
        <v>7.35</v>
      </c>
      <c r="J23" s="21">
        <v>7.7054</v>
      </c>
      <c r="K23" s="20">
        <v>8.07</v>
      </c>
      <c r="L23" s="109">
        <v>7.86</v>
      </c>
      <c r="M23" s="11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106">
        <v>8.4499999999999993</v>
      </c>
      <c r="E24" s="9">
        <v>8.0679999999999996</v>
      </c>
      <c r="F24" s="22" t="s">
        <v>170</v>
      </c>
      <c r="G24" s="104">
        <v>7.6150000000000002</v>
      </c>
      <c r="H24" s="22">
        <v>7.2930000000000001</v>
      </c>
      <c r="I24" s="9">
        <v>7.4299999999999988</v>
      </c>
      <c r="J24" s="22">
        <v>7.6052</v>
      </c>
      <c r="K24" s="9">
        <v>8.0299999999999994</v>
      </c>
      <c r="L24" s="9">
        <v>7.5579999999999998</v>
      </c>
      <c r="M24" s="1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106">
        <v>8.3490000000000002</v>
      </c>
      <c r="E25" s="9">
        <v>7.8040000000000003</v>
      </c>
      <c r="F25" s="22" t="s">
        <v>170</v>
      </c>
      <c r="G25" s="9">
        <v>7.766</v>
      </c>
      <c r="H25" s="22">
        <v>7.2370000000000001</v>
      </c>
      <c r="I25" s="9">
        <v>7.5600000000000005</v>
      </c>
      <c r="J25" s="22">
        <v>7.5486000000000004</v>
      </c>
      <c r="K25" s="22">
        <v>7.9399999999999995</v>
      </c>
      <c r="L25" s="10">
        <v>7.5960000000000001</v>
      </c>
      <c r="M25" s="11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106">
        <v>8.3659999999999997</v>
      </c>
      <c r="E26" s="9">
        <v>7.2750000000000004</v>
      </c>
      <c r="F26" s="22" t="s">
        <v>170</v>
      </c>
      <c r="G26" s="9">
        <v>7.7089999999999996</v>
      </c>
      <c r="H26" s="22">
        <v>7.218</v>
      </c>
      <c r="I26" s="9">
        <v>7.580000000000001</v>
      </c>
      <c r="J26" s="22">
        <v>7.6109</v>
      </c>
      <c r="K26" s="22">
        <v>8.01</v>
      </c>
      <c r="L26" s="110">
        <v>7.1989999999999998</v>
      </c>
      <c r="M26" s="11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7.6222325023809478</v>
      </c>
    </row>
    <row r="27" spans="1:45">
      <c r="A27" s="33"/>
      <c r="B27" s="18">
        <v>1</v>
      </c>
      <c r="C27" s="7">
        <v>5</v>
      </c>
      <c r="D27" s="106">
        <v>8.4139999999999997</v>
      </c>
      <c r="E27" s="9">
        <v>7.2560000000000002</v>
      </c>
      <c r="F27" s="9" t="s">
        <v>170</v>
      </c>
      <c r="G27" s="9">
        <v>7.7469999999999999</v>
      </c>
      <c r="H27" s="9">
        <v>7.2750000000000004</v>
      </c>
      <c r="I27" s="9">
        <v>7.5199999999999987</v>
      </c>
      <c r="J27" s="9">
        <v>7.5919999999999996</v>
      </c>
      <c r="K27" s="9">
        <v>7.9699999999999989</v>
      </c>
      <c r="L27" s="9">
        <v>7.5579999999999998</v>
      </c>
      <c r="M27" s="11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</v>
      </c>
    </row>
    <row r="28" spans="1:45">
      <c r="A28" s="33"/>
      <c r="B28" s="19" t="s">
        <v>161</v>
      </c>
      <c r="C28" s="11"/>
      <c r="D28" s="23">
        <v>8.3891999999999989</v>
      </c>
      <c r="E28" s="23">
        <v>7.6828000000000003</v>
      </c>
      <c r="F28" s="23" t="s">
        <v>397</v>
      </c>
      <c r="G28" s="23">
        <v>7.716800000000001</v>
      </c>
      <c r="H28" s="23">
        <v>7.3048000000000002</v>
      </c>
      <c r="I28" s="23">
        <v>7.4879999999999995</v>
      </c>
      <c r="J28" s="23">
        <v>7.6124200000000002</v>
      </c>
      <c r="K28" s="23">
        <v>8.0039999999999996</v>
      </c>
      <c r="L28" s="23">
        <v>7.5541999999999998</v>
      </c>
      <c r="M28" s="1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162</v>
      </c>
      <c r="C29" s="31"/>
      <c r="D29" s="10">
        <v>8.3670000000000009</v>
      </c>
      <c r="E29" s="10">
        <v>7.8040000000000003</v>
      </c>
      <c r="F29" s="10" t="s">
        <v>397</v>
      </c>
      <c r="G29" s="10">
        <v>7.7469999999999999</v>
      </c>
      <c r="H29" s="10">
        <v>7.2750000000000004</v>
      </c>
      <c r="I29" s="10">
        <v>7.5199999999999987</v>
      </c>
      <c r="J29" s="10">
        <v>7.6052</v>
      </c>
      <c r="K29" s="10">
        <v>8.01</v>
      </c>
      <c r="L29" s="10">
        <v>7.5579999999999998</v>
      </c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163</v>
      </c>
      <c r="C30" s="31"/>
      <c r="D30" s="24">
        <v>4.1709711099454587E-2</v>
      </c>
      <c r="E30" s="24">
        <v>0.39345990901234101</v>
      </c>
      <c r="F30" s="24" t="s">
        <v>397</v>
      </c>
      <c r="G30" s="24">
        <v>6.0557410776881704E-2</v>
      </c>
      <c r="H30" s="24">
        <v>0.11363626181813631</v>
      </c>
      <c r="I30" s="24">
        <v>9.6280839215287781E-2</v>
      </c>
      <c r="J30" s="24">
        <v>5.7423183471486422E-2</v>
      </c>
      <c r="K30" s="24">
        <v>5.0793700396801533E-2</v>
      </c>
      <c r="L30" s="24">
        <v>0.2352959838161291</v>
      </c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4.9718341557543734E-3</v>
      </c>
      <c r="E31" s="12">
        <v>5.1213087547813424E-2</v>
      </c>
      <c r="F31" s="12" t="s">
        <v>397</v>
      </c>
      <c r="G31" s="12">
        <v>7.8474770341179882E-3</v>
      </c>
      <c r="H31" s="12">
        <v>1.5556382353813425E-2</v>
      </c>
      <c r="I31" s="12">
        <v>1.2858018057597193E-2</v>
      </c>
      <c r="J31" s="12">
        <v>7.5433546062206791E-3</v>
      </c>
      <c r="K31" s="12">
        <v>6.3460395298352741E-3</v>
      </c>
      <c r="L31" s="12">
        <v>3.1147703769575746E-2</v>
      </c>
      <c r="M31" s="11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164</v>
      </c>
      <c r="C32" s="31"/>
      <c r="D32" s="12">
        <v>0.10062242228631502</v>
      </c>
      <c r="E32" s="12">
        <v>7.946162439958826E-3</v>
      </c>
      <c r="F32" s="12" t="s">
        <v>397</v>
      </c>
      <c r="G32" s="12">
        <v>1.240679782327736E-2</v>
      </c>
      <c r="H32" s="12">
        <v>-4.1645607409875218E-2</v>
      </c>
      <c r="I32" s="12">
        <v>-1.7610654403289128E-2</v>
      </c>
      <c r="J32" s="12">
        <v>-1.2873528035103332E-3</v>
      </c>
      <c r="K32" s="12">
        <v>5.0086047296484359E-2</v>
      </c>
      <c r="L32" s="12">
        <v>-8.9255349216514901E-3</v>
      </c>
      <c r="M32" s="1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165</v>
      </c>
      <c r="C33" s="55"/>
      <c r="D33" s="53">
        <v>3.95</v>
      </c>
      <c r="E33" s="53">
        <v>0.19</v>
      </c>
      <c r="F33" s="53" t="s">
        <v>171</v>
      </c>
      <c r="G33" s="53">
        <v>0.37</v>
      </c>
      <c r="H33" s="53">
        <v>1.83</v>
      </c>
      <c r="I33" s="53">
        <v>0.85</v>
      </c>
      <c r="J33" s="53">
        <v>0.19</v>
      </c>
      <c r="K33" s="53">
        <v>1.9</v>
      </c>
      <c r="L33" s="53">
        <v>0.5</v>
      </c>
      <c r="M33" s="1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69"/>
    </row>
    <row r="35" spans="1:45" ht="15">
      <c r="B35" s="37" t="s">
        <v>247</v>
      </c>
      <c r="AS35" s="30" t="s">
        <v>182</v>
      </c>
    </row>
    <row r="36" spans="1:45" ht="15">
      <c r="A36" s="27" t="s">
        <v>7</v>
      </c>
      <c r="B36" s="17" t="s">
        <v>115</v>
      </c>
      <c r="C36" s="14" t="s">
        <v>116</v>
      </c>
      <c r="D36" s="15" t="s">
        <v>153</v>
      </c>
      <c r="E36" s="16" t="s">
        <v>153</v>
      </c>
      <c r="F36" s="16" t="s">
        <v>153</v>
      </c>
      <c r="G36" s="16" t="s">
        <v>153</v>
      </c>
      <c r="H36" s="16" t="s">
        <v>153</v>
      </c>
      <c r="I36" s="16" t="s">
        <v>153</v>
      </c>
      <c r="J36" s="16" t="s">
        <v>153</v>
      </c>
      <c r="K36" s="16" t="s">
        <v>153</v>
      </c>
      <c r="L36" s="11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154</v>
      </c>
      <c r="C37" s="7" t="s">
        <v>154</v>
      </c>
      <c r="D37" s="111" t="s">
        <v>155</v>
      </c>
      <c r="E37" s="112" t="s">
        <v>166</v>
      </c>
      <c r="F37" s="112" t="s">
        <v>156</v>
      </c>
      <c r="G37" s="112" t="s">
        <v>172</v>
      </c>
      <c r="H37" s="112" t="s">
        <v>157</v>
      </c>
      <c r="I37" s="112" t="s">
        <v>169</v>
      </c>
      <c r="J37" s="112" t="s">
        <v>158</v>
      </c>
      <c r="K37" s="112" t="s">
        <v>159</v>
      </c>
      <c r="L37" s="11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105</v>
      </c>
      <c r="E38" s="9" t="s">
        <v>103</v>
      </c>
      <c r="F38" s="9" t="s">
        <v>103</v>
      </c>
      <c r="G38" s="9" t="s">
        <v>105</v>
      </c>
      <c r="H38" s="9" t="s">
        <v>103</v>
      </c>
      <c r="I38" s="9" t="s">
        <v>97</v>
      </c>
      <c r="J38" s="9" t="s">
        <v>105</v>
      </c>
      <c r="K38" s="9" t="s">
        <v>105</v>
      </c>
      <c r="L38" s="11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1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7">
        <v>114</v>
      </c>
      <c r="E40" s="187">
        <v>150</v>
      </c>
      <c r="F40" s="188">
        <v>170</v>
      </c>
      <c r="G40" s="187">
        <v>100</v>
      </c>
      <c r="H40" s="188">
        <v>155</v>
      </c>
      <c r="I40" s="187">
        <v>156</v>
      </c>
      <c r="J40" s="188">
        <v>100</v>
      </c>
      <c r="K40" s="189" t="s">
        <v>173</v>
      </c>
      <c r="L40" s="190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2">
        <v>1</v>
      </c>
    </row>
    <row r="41" spans="1:45">
      <c r="A41" s="33"/>
      <c r="B41" s="18">
        <v>1</v>
      </c>
      <c r="C41" s="7">
        <v>2</v>
      </c>
      <c r="D41" s="193">
        <v>108</v>
      </c>
      <c r="E41" s="193">
        <v>158</v>
      </c>
      <c r="F41" s="194">
        <v>160</v>
      </c>
      <c r="G41" s="193">
        <v>100</v>
      </c>
      <c r="H41" s="194">
        <v>160</v>
      </c>
      <c r="I41" s="193">
        <v>155</v>
      </c>
      <c r="J41" s="194">
        <v>100</v>
      </c>
      <c r="K41" s="195" t="s">
        <v>173</v>
      </c>
      <c r="L41" s="190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>
        <v>2</v>
      </c>
    </row>
    <row r="42" spans="1:45">
      <c r="A42" s="33"/>
      <c r="B42" s="18">
        <v>1</v>
      </c>
      <c r="C42" s="7">
        <v>3</v>
      </c>
      <c r="D42" s="193">
        <v>114</v>
      </c>
      <c r="E42" s="193">
        <v>162</v>
      </c>
      <c r="F42" s="194">
        <v>160</v>
      </c>
      <c r="G42" s="193">
        <v>200</v>
      </c>
      <c r="H42" s="194">
        <v>160</v>
      </c>
      <c r="I42" s="193">
        <v>153</v>
      </c>
      <c r="J42" s="194">
        <v>100</v>
      </c>
      <c r="K42" s="196" t="s">
        <v>173</v>
      </c>
      <c r="L42" s="190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16</v>
      </c>
    </row>
    <row r="43" spans="1:45">
      <c r="A43" s="33"/>
      <c r="B43" s="18">
        <v>1</v>
      </c>
      <c r="C43" s="7">
        <v>4</v>
      </c>
      <c r="D43" s="193">
        <v>115</v>
      </c>
      <c r="E43" s="193">
        <v>151</v>
      </c>
      <c r="F43" s="194">
        <v>170</v>
      </c>
      <c r="G43" s="193">
        <v>100</v>
      </c>
      <c r="H43" s="197">
        <v>180</v>
      </c>
      <c r="I43" s="193">
        <v>151</v>
      </c>
      <c r="J43" s="194">
        <v>200</v>
      </c>
      <c r="K43" s="196" t="s">
        <v>173</v>
      </c>
      <c r="L43" s="190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143.892857142857</v>
      </c>
    </row>
    <row r="44" spans="1:45">
      <c r="A44" s="33"/>
      <c r="B44" s="18">
        <v>1</v>
      </c>
      <c r="C44" s="7">
        <v>5</v>
      </c>
      <c r="D44" s="193">
        <v>120</v>
      </c>
      <c r="E44" s="193">
        <v>162</v>
      </c>
      <c r="F44" s="193">
        <v>170</v>
      </c>
      <c r="G44" s="193">
        <v>100</v>
      </c>
      <c r="H44" s="193">
        <v>150</v>
      </c>
      <c r="I44" s="193">
        <v>156</v>
      </c>
      <c r="J44" s="193">
        <v>200</v>
      </c>
      <c r="K44" s="195" t="s">
        <v>173</v>
      </c>
      <c r="L44" s="190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8</v>
      </c>
    </row>
    <row r="45" spans="1:45">
      <c r="A45" s="33"/>
      <c r="B45" s="19" t="s">
        <v>161</v>
      </c>
      <c r="C45" s="11"/>
      <c r="D45" s="198">
        <v>114.2</v>
      </c>
      <c r="E45" s="198">
        <v>156.6</v>
      </c>
      <c r="F45" s="198">
        <v>166</v>
      </c>
      <c r="G45" s="198">
        <v>120</v>
      </c>
      <c r="H45" s="198">
        <v>161</v>
      </c>
      <c r="I45" s="198">
        <v>154.19999999999999</v>
      </c>
      <c r="J45" s="198">
        <v>140</v>
      </c>
      <c r="K45" s="198" t="s">
        <v>397</v>
      </c>
      <c r="L45" s="190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9"/>
    </row>
    <row r="46" spans="1:45">
      <c r="A46" s="33"/>
      <c r="B46" s="2" t="s">
        <v>162</v>
      </c>
      <c r="C46" s="31"/>
      <c r="D46" s="200">
        <v>114</v>
      </c>
      <c r="E46" s="200">
        <v>158</v>
      </c>
      <c r="F46" s="200">
        <v>170</v>
      </c>
      <c r="G46" s="200">
        <v>100</v>
      </c>
      <c r="H46" s="200">
        <v>160</v>
      </c>
      <c r="I46" s="200">
        <v>155</v>
      </c>
      <c r="J46" s="200">
        <v>100</v>
      </c>
      <c r="K46" s="200" t="s">
        <v>397</v>
      </c>
      <c r="L46" s="190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9"/>
    </row>
    <row r="47" spans="1:45">
      <c r="A47" s="33"/>
      <c r="B47" s="2" t="s">
        <v>163</v>
      </c>
      <c r="C47" s="31"/>
      <c r="D47" s="200">
        <v>4.2661458015403078</v>
      </c>
      <c r="E47" s="200">
        <v>5.8137767414994528</v>
      </c>
      <c r="F47" s="200">
        <v>5.4772255750516612</v>
      </c>
      <c r="G47" s="200">
        <v>44.721359549995796</v>
      </c>
      <c r="H47" s="200">
        <v>11.401754250991379</v>
      </c>
      <c r="I47" s="200">
        <v>2.16794833886788</v>
      </c>
      <c r="J47" s="200">
        <v>54.772255750516614</v>
      </c>
      <c r="K47" s="200" t="s">
        <v>397</v>
      </c>
      <c r="L47" s="190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9"/>
    </row>
    <row r="48" spans="1:45">
      <c r="A48" s="33"/>
      <c r="B48" s="2" t="s">
        <v>83</v>
      </c>
      <c r="C48" s="31"/>
      <c r="D48" s="12">
        <v>3.7356793358496565E-2</v>
      </c>
      <c r="E48" s="12">
        <v>3.7125011120686162E-2</v>
      </c>
      <c r="F48" s="12">
        <v>3.2995334789467839E-2</v>
      </c>
      <c r="G48" s="12">
        <v>0.37267799624996495</v>
      </c>
      <c r="H48" s="12">
        <v>7.0818349385039628E-2</v>
      </c>
      <c r="I48" s="12">
        <v>1.4059327748818937E-2</v>
      </c>
      <c r="J48" s="12">
        <v>0.39123039821797584</v>
      </c>
      <c r="K48" s="12" t="s">
        <v>397</v>
      </c>
      <c r="L48" s="11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164</v>
      </c>
      <c r="C49" s="31"/>
      <c r="D49" s="12">
        <v>-0.20635393397865398</v>
      </c>
      <c r="E49" s="12">
        <v>8.8309754281460595E-2</v>
      </c>
      <c r="F49" s="12">
        <v>0.15363613799950482</v>
      </c>
      <c r="G49" s="12">
        <v>-0.1660461653015628</v>
      </c>
      <c r="H49" s="12">
        <v>0.11888806155373666</v>
      </c>
      <c r="I49" s="12">
        <v>7.1630677587491753E-2</v>
      </c>
      <c r="J49" s="12">
        <v>-2.7053859518489931E-2</v>
      </c>
      <c r="K49" s="12" t="s">
        <v>397</v>
      </c>
      <c r="L49" s="1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165</v>
      </c>
      <c r="C50" s="55"/>
      <c r="D50" s="53">
        <v>2.14</v>
      </c>
      <c r="E50" s="53">
        <v>0.06</v>
      </c>
      <c r="F50" s="53">
        <v>0.55000000000000004</v>
      </c>
      <c r="G50" s="53">
        <v>1.84</v>
      </c>
      <c r="H50" s="53">
        <v>0.28999999999999998</v>
      </c>
      <c r="I50" s="53">
        <v>0.06</v>
      </c>
      <c r="J50" s="53">
        <v>0.8</v>
      </c>
      <c r="K50" s="53">
        <v>23.06</v>
      </c>
      <c r="L50" s="11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69"/>
    </row>
    <row r="52" spans="1:45" ht="15">
      <c r="B52" s="37" t="s">
        <v>248</v>
      </c>
      <c r="AS52" s="30" t="s">
        <v>62</v>
      </c>
    </row>
    <row r="53" spans="1:45" ht="15">
      <c r="A53" s="27" t="s">
        <v>10</v>
      </c>
      <c r="B53" s="17" t="s">
        <v>115</v>
      </c>
      <c r="C53" s="14" t="s">
        <v>116</v>
      </c>
      <c r="D53" s="15" t="s">
        <v>153</v>
      </c>
      <c r="E53" s="16" t="s">
        <v>153</v>
      </c>
      <c r="F53" s="16" t="s">
        <v>153</v>
      </c>
      <c r="G53" s="16" t="s">
        <v>153</v>
      </c>
      <c r="H53" s="16" t="s">
        <v>153</v>
      </c>
      <c r="I53" s="16" t="s">
        <v>153</v>
      </c>
      <c r="J53" s="16" t="s">
        <v>153</v>
      </c>
      <c r="K53" s="16" t="s">
        <v>153</v>
      </c>
      <c r="L53" s="16" t="s">
        <v>153</v>
      </c>
      <c r="M53" s="11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154</v>
      </c>
      <c r="C54" s="7" t="s">
        <v>154</v>
      </c>
      <c r="D54" s="111" t="s">
        <v>155</v>
      </c>
      <c r="E54" s="112" t="s">
        <v>166</v>
      </c>
      <c r="F54" s="112" t="s">
        <v>156</v>
      </c>
      <c r="G54" s="112" t="s">
        <v>167</v>
      </c>
      <c r="H54" s="112" t="s">
        <v>168</v>
      </c>
      <c r="I54" s="112" t="s">
        <v>157</v>
      </c>
      <c r="J54" s="112" t="s">
        <v>169</v>
      </c>
      <c r="K54" s="112" t="s">
        <v>158</v>
      </c>
      <c r="L54" s="112" t="s">
        <v>159</v>
      </c>
      <c r="M54" s="11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105</v>
      </c>
      <c r="E55" s="9" t="s">
        <v>103</v>
      </c>
      <c r="F55" s="9" t="s">
        <v>105</v>
      </c>
      <c r="G55" s="9" t="s">
        <v>107</v>
      </c>
      <c r="H55" s="9" t="s">
        <v>107</v>
      </c>
      <c r="I55" s="9" t="s">
        <v>103</v>
      </c>
      <c r="J55" s="9" t="s">
        <v>99</v>
      </c>
      <c r="K55" s="9" t="s">
        <v>99</v>
      </c>
      <c r="L55" s="9" t="s">
        <v>105</v>
      </c>
      <c r="M55" s="11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1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87">
        <v>814</v>
      </c>
      <c r="E57" s="187">
        <v>879</v>
      </c>
      <c r="F57" s="188" t="s">
        <v>174</v>
      </c>
      <c r="G57" s="187">
        <v>980</v>
      </c>
      <c r="H57" s="188">
        <v>700</v>
      </c>
      <c r="I57" s="187">
        <v>1000</v>
      </c>
      <c r="J57" s="188">
        <v>934</v>
      </c>
      <c r="K57" s="187">
        <v>939</v>
      </c>
      <c r="L57" s="201">
        <v>854</v>
      </c>
      <c r="M57" s="190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>
        <v>1</v>
      </c>
    </row>
    <row r="58" spans="1:45">
      <c r="A58" s="33"/>
      <c r="B58" s="18">
        <v>1</v>
      </c>
      <c r="C58" s="7">
        <v>2</v>
      </c>
      <c r="D58" s="193">
        <v>808</v>
      </c>
      <c r="E58" s="193">
        <v>877</v>
      </c>
      <c r="F58" s="194" t="s">
        <v>174</v>
      </c>
      <c r="G58" s="202">
        <v>920</v>
      </c>
      <c r="H58" s="194">
        <v>690</v>
      </c>
      <c r="I58" s="193">
        <v>970</v>
      </c>
      <c r="J58" s="194">
        <v>909</v>
      </c>
      <c r="K58" s="193">
        <v>936</v>
      </c>
      <c r="L58" s="193">
        <v>816</v>
      </c>
      <c r="M58" s="190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2">
        <v>9</v>
      </c>
    </row>
    <row r="59" spans="1:45">
      <c r="A59" s="33"/>
      <c r="B59" s="18">
        <v>1</v>
      </c>
      <c r="C59" s="7">
        <v>3</v>
      </c>
      <c r="D59" s="193">
        <v>809</v>
      </c>
      <c r="E59" s="193">
        <v>906</v>
      </c>
      <c r="F59" s="194" t="s">
        <v>174</v>
      </c>
      <c r="G59" s="193">
        <v>980</v>
      </c>
      <c r="H59" s="194">
        <v>700</v>
      </c>
      <c r="I59" s="193">
        <v>980</v>
      </c>
      <c r="J59" s="194">
        <v>902</v>
      </c>
      <c r="K59" s="194">
        <v>935</v>
      </c>
      <c r="L59" s="200">
        <v>820</v>
      </c>
      <c r="M59" s="190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2">
        <v>16</v>
      </c>
    </row>
    <row r="60" spans="1:45">
      <c r="A60" s="33"/>
      <c r="B60" s="18">
        <v>1</v>
      </c>
      <c r="C60" s="7">
        <v>4</v>
      </c>
      <c r="D60" s="193">
        <v>861</v>
      </c>
      <c r="E60" s="193">
        <v>900</v>
      </c>
      <c r="F60" s="194" t="s">
        <v>174</v>
      </c>
      <c r="G60" s="193">
        <v>970</v>
      </c>
      <c r="H60" s="194">
        <v>690</v>
      </c>
      <c r="I60" s="193">
        <v>1010</v>
      </c>
      <c r="J60" s="194">
        <v>916</v>
      </c>
      <c r="K60" s="197">
        <v>964</v>
      </c>
      <c r="L60" s="197">
        <v>775</v>
      </c>
      <c r="M60" s="190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>
        <v>881.73958333333326</v>
      </c>
    </row>
    <row r="61" spans="1:45">
      <c r="A61" s="33"/>
      <c r="B61" s="18">
        <v>1</v>
      </c>
      <c r="C61" s="7">
        <v>5</v>
      </c>
      <c r="D61" s="193">
        <v>844</v>
      </c>
      <c r="E61" s="193">
        <v>911</v>
      </c>
      <c r="F61" s="193" t="s">
        <v>174</v>
      </c>
      <c r="G61" s="193">
        <v>970</v>
      </c>
      <c r="H61" s="193">
        <v>690</v>
      </c>
      <c r="I61" s="193">
        <v>1020.0000000000001</v>
      </c>
      <c r="J61" s="193">
        <v>915</v>
      </c>
      <c r="K61" s="193">
        <v>927</v>
      </c>
      <c r="L61" s="193">
        <v>817</v>
      </c>
      <c r="M61" s="190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>
        <v>8</v>
      </c>
    </row>
    <row r="62" spans="1:45">
      <c r="A62" s="33"/>
      <c r="B62" s="19" t="s">
        <v>161</v>
      </c>
      <c r="C62" s="11"/>
      <c r="D62" s="198">
        <v>827.2</v>
      </c>
      <c r="E62" s="198">
        <v>894.6</v>
      </c>
      <c r="F62" s="198" t="s">
        <v>397</v>
      </c>
      <c r="G62" s="198">
        <v>964</v>
      </c>
      <c r="H62" s="198">
        <v>694</v>
      </c>
      <c r="I62" s="198">
        <v>996</v>
      </c>
      <c r="J62" s="198">
        <v>915.2</v>
      </c>
      <c r="K62" s="198">
        <v>940.2</v>
      </c>
      <c r="L62" s="198">
        <v>816.4</v>
      </c>
      <c r="M62" s="190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9"/>
    </row>
    <row r="63" spans="1:45">
      <c r="A63" s="33"/>
      <c r="B63" s="2" t="s">
        <v>162</v>
      </c>
      <c r="C63" s="31"/>
      <c r="D63" s="200">
        <v>814</v>
      </c>
      <c r="E63" s="200">
        <v>900</v>
      </c>
      <c r="F63" s="200" t="s">
        <v>397</v>
      </c>
      <c r="G63" s="200">
        <v>970</v>
      </c>
      <c r="H63" s="200">
        <v>690</v>
      </c>
      <c r="I63" s="200">
        <v>1000</v>
      </c>
      <c r="J63" s="200">
        <v>915</v>
      </c>
      <c r="K63" s="200">
        <v>936</v>
      </c>
      <c r="L63" s="200">
        <v>817</v>
      </c>
      <c r="M63" s="190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9"/>
    </row>
    <row r="64" spans="1:45">
      <c r="A64" s="33"/>
      <c r="B64" s="2" t="s">
        <v>163</v>
      </c>
      <c r="C64" s="31"/>
      <c r="D64" s="200">
        <v>23.972901368002997</v>
      </c>
      <c r="E64" s="200">
        <v>15.662056059151364</v>
      </c>
      <c r="F64" s="200" t="s">
        <v>397</v>
      </c>
      <c r="G64" s="200">
        <v>25.099800796022265</v>
      </c>
      <c r="H64" s="200">
        <v>5.4772255750516612</v>
      </c>
      <c r="I64" s="200">
        <v>20.736441353327752</v>
      </c>
      <c r="J64" s="200">
        <v>11.903780911962384</v>
      </c>
      <c r="K64" s="200">
        <v>14.024977718342372</v>
      </c>
      <c r="L64" s="200">
        <v>28.023204670415552</v>
      </c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9"/>
    </row>
    <row r="65" spans="1:45">
      <c r="A65" s="33"/>
      <c r="B65" s="2" t="s">
        <v>83</v>
      </c>
      <c r="C65" s="31"/>
      <c r="D65" s="12">
        <v>2.8980780183756039E-2</v>
      </c>
      <c r="E65" s="12">
        <v>1.7507328481054508E-2</v>
      </c>
      <c r="F65" s="12" t="s">
        <v>397</v>
      </c>
      <c r="G65" s="12">
        <v>2.603713775520982E-2</v>
      </c>
      <c r="H65" s="12">
        <v>7.892255871832364E-3</v>
      </c>
      <c r="I65" s="12">
        <v>2.0819720234264812E-2</v>
      </c>
      <c r="J65" s="12">
        <v>1.3006753618840017E-2</v>
      </c>
      <c r="K65" s="12">
        <v>1.4917015229038898E-2</v>
      </c>
      <c r="L65" s="12">
        <v>3.4325336440979362E-2</v>
      </c>
      <c r="M65" s="11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164</v>
      </c>
      <c r="C66" s="31"/>
      <c r="D66" s="12">
        <v>-6.1854525263742244E-2</v>
      </c>
      <c r="E66" s="12">
        <v>1.4585277682611419E-2</v>
      </c>
      <c r="F66" s="12" t="s">
        <v>397</v>
      </c>
      <c r="G66" s="12">
        <v>9.3293324039836145E-2</v>
      </c>
      <c r="H66" s="12">
        <v>-0.21291953642775285</v>
      </c>
      <c r="I66" s="12">
        <v>0.12958521861377248</v>
      </c>
      <c r="J66" s="12">
        <v>3.7948184814583064E-2</v>
      </c>
      <c r="K66" s="12">
        <v>6.6301227450470845E-2</v>
      </c>
      <c r="L66" s="12">
        <v>-7.4103039682445915E-2</v>
      </c>
      <c r="M66" s="11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165</v>
      </c>
      <c r="C67" s="55"/>
      <c r="D67" s="53">
        <v>0.77</v>
      </c>
      <c r="E67" s="53">
        <v>0.1</v>
      </c>
      <c r="F67" s="53" t="s">
        <v>171</v>
      </c>
      <c r="G67" s="53">
        <v>0.57999999999999996</v>
      </c>
      <c r="H67" s="53">
        <v>2.08</v>
      </c>
      <c r="I67" s="53">
        <v>0.9</v>
      </c>
      <c r="J67" s="53">
        <v>0.1</v>
      </c>
      <c r="K67" s="53">
        <v>0.35</v>
      </c>
      <c r="L67" s="53">
        <v>0.87</v>
      </c>
      <c r="M67" s="11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69"/>
    </row>
    <row r="69" spans="1:45" ht="15">
      <c r="B69" s="37" t="s">
        <v>249</v>
      </c>
      <c r="AS69" s="30" t="s">
        <v>182</v>
      </c>
    </row>
    <row r="70" spans="1:45" ht="15">
      <c r="A70" s="27" t="s">
        <v>13</v>
      </c>
      <c r="B70" s="17" t="s">
        <v>115</v>
      </c>
      <c r="C70" s="14" t="s">
        <v>116</v>
      </c>
      <c r="D70" s="15" t="s">
        <v>153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154</v>
      </c>
      <c r="C71" s="7" t="s">
        <v>154</v>
      </c>
      <c r="D71" s="111" t="s">
        <v>158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99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3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3</v>
      </c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3</v>
      </c>
    </row>
    <row r="76" spans="1:45">
      <c r="A76" s="33"/>
      <c r="B76" s="18">
        <v>1</v>
      </c>
      <c r="C76" s="7">
        <v>3</v>
      </c>
      <c r="D76" s="9">
        <v>5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3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3.4</v>
      </c>
    </row>
    <row r="78" spans="1:45">
      <c r="A78" s="33"/>
      <c r="B78" s="18">
        <v>1</v>
      </c>
      <c r="C78" s="7">
        <v>5</v>
      </c>
      <c r="D78" s="9">
        <v>3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9</v>
      </c>
    </row>
    <row r="79" spans="1:45">
      <c r="A79" s="33"/>
      <c r="B79" s="19" t="s">
        <v>161</v>
      </c>
      <c r="C79" s="11"/>
      <c r="D79" s="23">
        <v>3.4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9"/>
    </row>
    <row r="80" spans="1:45">
      <c r="A80" s="33"/>
      <c r="B80" s="2" t="s">
        <v>162</v>
      </c>
      <c r="C80" s="31"/>
      <c r="D80" s="10">
        <v>3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9"/>
    </row>
    <row r="81" spans="1:45">
      <c r="A81" s="33"/>
      <c r="B81" s="2" t="s">
        <v>163</v>
      </c>
      <c r="C81" s="31"/>
      <c r="D81" s="24">
        <v>0.8944271909999163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83</v>
      </c>
      <c r="C82" s="31"/>
      <c r="D82" s="12">
        <v>0.26306682088232836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164</v>
      </c>
      <c r="C83" s="31"/>
      <c r="D83" s="12">
        <v>0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165</v>
      </c>
      <c r="C84" s="55"/>
      <c r="D84" s="53" t="s">
        <v>171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250</v>
      </c>
      <c r="AS86" s="30" t="s">
        <v>62</v>
      </c>
    </row>
    <row r="87" spans="1:45" ht="15">
      <c r="A87" s="27" t="s">
        <v>109</v>
      </c>
      <c r="B87" s="17" t="s">
        <v>115</v>
      </c>
      <c r="C87" s="14" t="s">
        <v>116</v>
      </c>
      <c r="D87" s="15" t="s">
        <v>153</v>
      </c>
      <c r="E87" s="16" t="s">
        <v>153</v>
      </c>
      <c r="F87" s="16" t="s">
        <v>153</v>
      </c>
      <c r="G87" s="16" t="s">
        <v>153</v>
      </c>
      <c r="H87" s="16" t="s">
        <v>153</v>
      </c>
      <c r="I87" s="16" t="s">
        <v>153</v>
      </c>
      <c r="J87" s="16" t="s">
        <v>153</v>
      </c>
      <c r="K87" s="16" t="s">
        <v>153</v>
      </c>
      <c r="L87" s="16" t="s">
        <v>153</v>
      </c>
      <c r="M87" s="16" t="s">
        <v>153</v>
      </c>
      <c r="N87" s="1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154</v>
      </c>
      <c r="C88" s="7" t="s">
        <v>154</v>
      </c>
      <c r="D88" s="111" t="s">
        <v>155</v>
      </c>
      <c r="E88" s="112" t="s">
        <v>166</v>
      </c>
      <c r="F88" s="112" t="s">
        <v>156</v>
      </c>
      <c r="G88" s="112" t="s">
        <v>167</v>
      </c>
      <c r="H88" s="112" t="s">
        <v>168</v>
      </c>
      <c r="I88" s="112" t="s">
        <v>172</v>
      </c>
      <c r="J88" s="112" t="s">
        <v>157</v>
      </c>
      <c r="K88" s="112" t="s">
        <v>169</v>
      </c>
      <c r="L88" s="112" t="s">
        <v>158</v>
      </c>
      <c r="M88" s="112" t="s">
        <v>159</v>
      </c>
      <c r="N88" s="1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105</v>
      </c>
      <c r="E89" s="9" t="s">
        <v>105</v>
      </c>
      <c r="F89" s="9" t="s">
        <v>105</v>
      </c>
      <c r="G89" s="9" t="s">
        <v>105</v>
      </c>
      <c r="H89" s="9" t="s">
        <v>105</v>
      </c>
      <c r="I89" s="9" t="s">
        <v>105</v>
      </c>
      <c r="J89" s="9" t="s">
        <v>105</v>
      </c>
      <c r="K89" s="9" t="s">
        <v>99</v>
      </c>
      <c r="L89" s="9" t="s">
        <v>99</v>
      </c>
      <c r="M89" s="9" t="s">
        <v>105</v>
      </c>
      <c r="N89" s="1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20">
        <v>7.3520000000000003</v>
      </c>
      <c r="E91" s="20">
        <v>8.26</v>
      </c>
      <c r="F91" s="21" t="s">
        <v>175</v>
      </c>
      <c r="G91" s="20">
        <v>7.5</v>
      </c>
      <c r="H91" s="103">
        <v>6.3940000000000001</v>
      </c>
      <c r="I91" s="20">
        <v>7.444</v>
      </c>
      <c r="J91" s="21">
        <v>7.0000000000000009</v>
      </c>
      <c r="K91" s="109">
        <v>7.0854999999999997</v>
      </c>
      <c r="L91" s="20">
        <v>7.4499999999999993</v>
      </c>
      <c r="M91" s="20">
        <v>7.3460000000000001</v>
      </c>
      <c r="N91" s="1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7.3849999999999998</v>
      </c>
      <c r="E92" s="9">
        <v>8.1199999999999992</v>
      </c>
      <c r="F92" s="22" t="s">
        <v>175</v>
      </c>
      <c r="G92" s="9">
        <v>7.3460000000000001</v>
      </c>
      <c r="H92" s="105">
        <v>6.1280000000000001</v>
      </c>
      <c r="I92" s="9">
        <v>7.4720000000000004</v>
      </c>
      <c r="J92" s="22">
        <v>7.1</v>
      </c>
      <c r="K92" s="9">
        <v>6.9833999999999996</v>
      </c>
      <c r="L92" s="9">
        <v>7.41</v>
      </c>
      <c r="M92" s="9">
        <v>6.94</v>
      </c>
      <c r="N92" s="1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 t="e">
        <v>#N/A</v>
      </c>
    </row>
    <row r="93" spans="1:45">
      <c r="A93" s="33"/>
      <c r="B93" s="18">
        <v>1</v>
      </c>
      <c r="C93" s="7">
        <v>3</v>
      </c>
      <c r="D93" s="9">
        <v>7.1719999999999988</v>
      </c>
      <c r="E93" s="9">
        <v>7.56</v>
      </c>
      <c r="F93" s="22" t="s">
        <v>175</v>
      </c>
      <c r="G93" s="9">
        <v>7.5279999999999996</v>
      </c>
      <c r="H93" s="105">
        <v>5.9470000000000001</v>
      </c>
      <c r="I93" s="9">
        <v>7.85</v>
      </c>
      <c r="J93" s="22">
        <v>7.3</v>
      </c>
      <c r="K93" s="22">
        <v>6.9358000000000004</v>
      </c>
      <c r="L93" s="10">
        <v>7.35</v>
      </c>
      <c r="M93" s="10">
        <v>7.0380000000000003</v>
      </c>
      <c r="N93" s="1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7.1909999999999998</v>
      </c>
      <c r="E94" s="9">
        <v>7.7</v>
      </c>
      <c r="F94" s="22" t="s">
        <v>175</v>
      </c>
      <c r="G94" s="9">
        <v>7.5</v>
      </c>
      <c r="H94" s="105">
        <v>5.9329999999999998</v>
      </c>
      <c r="I94" s="9">
        <v>7.7240000000000002</v>
      </c>
      <c r="J94" s="22">
        <v>7.1</v>
      </c>
      <c r="K94" s="22">
        <v>6.9596</v>
      </c>
      <c r="L94" s="10">
        <v>7.42</v>
      </c>
      <c r="M94" s="110">
        <v>6.5759999999999996</v>
      </c>
      <c r="N94" s="1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7.3293146999999994</v>
      </c>
    </row>
    <row r="95" spans="1:45">
      <c r="A95" s="33"/>
      <c r="B95" s="18">
        <v>1</v>
      </c>
      <c r="C95" s="7">
        <v>5</v>
      </c>
      <c r="D95" s="9">
        <v>7.1269999999999998</v>
      </c>
      <c r="E95" s="9">
        <v>7</v>
      </c>
      <c r="F95" s="9" t="s">
        <v>175</v>
      </c>
      <c r="G95" s="9">
        <v>7.6260000000000003</v>
      </c>
      <c r="H95" s="106">
        <v>6.101</v>
      </c>
      <c r="I95" s="9">
        <v>7.4859999999999998</v>
      </c>
      <c r="J95" s="9">
        <v>7.1</v>
      </c>
      <c r="K95" s="9">
        <v>6.9652000000000003</v>
      </c>
      <c r="L95" s="9">
        <v>7.35</v>
      </c>
      <c r="M95" s="9">
        <v>7.0519999999999996</v>
      </c>
      <c r="N95" s="1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9</v>
      </c>
    </row>
    <row r="96" spans="1:45">
      <c r="A96" s="33"/>
      <c r="B96" s="19" t="s">
        <v>161</v>
      </c>
      <c r="C96" s="11"/>
      <c r="D96" s="23">
        <v>7.2453999999999992</v>
      </c>
      <c r="E96" s="23">
        <v>7.7279999999999998</v>
      </c>
      <c r="F96" s="23" t="s">
        <v>397</v>
      </c>
      <c r="G96" s="23">
        <v>7.5</v>
      </c>
      <c r="H96" s="23">
        <v>6.1006</v>
      </c>
      <c r="I96" s="23">
        <v>7.5952000000000002</v>
      </c>
      <c r="J96" s="23">
        <v>7.12</v>
      </c>
      <c r="K96" s="23">
        <v>6.9859000000000009</v>
      </c>
      <c r="L96" s="23">
        <v>7.3960000000000008</v>
      </c>
      <c r="M96" s="23">
        <v>6.9903999999999993</v>
      </c>
      <c r="N96" s="1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162</v>
      </c>
      <c r="C97" s="31"/>
      <c r="D97" s="10">
        <v>7.1909999999999998</v>
      </c>
      <c r="E97" s="10">
        <v>7.7</v>
      </c>
      <c r="F97" s="10" t="s">
        <v>397</v>
      </c>
      <c r="G97" s="10">
        <v>7.5</v>
      </c>
      <c r="H97" s="10">
        <v>6.101</v>
      </c>
      <c r="I97" s="10">
        <v>7.4859999999999998</v>
      </c>
      <c r="J97" s="10">
        <v>7.1</v>
      </c>
      <c r="K97" s="10">
        <v>6.9652000000000003</v>
      </c>
      <c r="L97" s="10">
        <v>7.41</v>
      </c>
      <c r="M97" s="10">
        <v>7.0380000000000003</v>
      </c>
      <c r="N97" s="1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163</v>
      </c>
      <c r="C98" s="31"/>
      <c r="D98" s="24">
        <v>0.11534426730444848</v>
      </c>
      <c r="E98" s="24">
        <v>0.49891883107375273</v>
      </c>
      <c r="F98" s="24" t="s">
        <v>397</v>
      </c>
      <c r="G98" s="24">
        <v>0.10046890066085132</v>
      </c>
      <c r="H98" s="24">
        <v>0.18608949459870117</v>
      </c>
      <c r="I98" s="24">
        <v>0.18129864864361223</v>
      </c>
      <c r="J98" s="24">
        <v>0.10954451150103295</v>
      </c>
      <c r="K98" s="24">
        <v>5.821640662218832E-2</v>
      </c>
      <c r="L98" s="24">
        <v>4.4497190922573947E-2</v>
      </c>
      <c r="M98" s="24">
        <v>0.276938260267519</v>
      </c>
      <c r="N98" s="185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70"/>
    </row>
    <row r="99" spans="1:45">
      <c r="A99" s="33"/>
      <c r="B99" s="2" t="s">
        <v>83</v>
      </c>
      <c r="C99" s="31"/>
      <c r="D99" s="12">
        <v>1.5919654857488683E-2</v>
      </c>
      <c r="E99" s="12">
        <v>6.4559890149295127E-2</v>
      </c>
      <c r="F99" s="12" t="s">
        <v>397</v>
      </c>
      <c r="G99" s="12">
        <v>1.3395853421446842E-2</v>
      </c>
      <c r="H99" s="12">
        <v>3.0503474182654356E-2</v>
      </c>
      <c r="I99" s="12">
        <v>2.3870161239152653E-2</v>
      </c>
      <c r="J99" s="12">
        <v>1.5385465098459684E-2</v>
      </c>
      <c r="K99" s="12">
        <v>8.3334153970409421E-3</v>
      </c>
      <c r="L99" s="12">
        <v>6.0163860090013442E-3</v>
      </c>
      <c r="M99" s="12">
        <v>3.9616940413641423E-2</v>
      </c>
      <c r="N99" s="11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164</v>
      </c>
      <c r="C100" s="31"/>
      <c r="D100" s="12">
        <v>-1.1449187739203004E-2</v>
      </c>
      <c r="E100" s="12">
        <v>5.4395986025814969E-2</v>
      </c>
      <c r="F100" s="12" t="s">
        <v>397</v>
      </c>
      <c r="G100" s="12">
        <v>2.3288029916357811E-2</v>
      </c>
      <c r="H100" s="12">
        <v>-0.16764387262563574</v>
      </c>
      <c r="I100" s="12">
        <v>3.6276965976095976E-2</v>
      </c>
      <c r="J100" s="12">
        <v>-2.8558563599404341E-2</v>
      </c>
      <c r="K100" s="12">
        <v>-4.6854953574308689E-2</v>
      </c>
      <c r="L100" s="12">
        <v>9.0984359015175986E-3</v>
      </c>
      <c r="M100" s="12">
        <v>-4.6240980756359185E-2</v>
      </c>
      <c r="N100" s="11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165</v>
      </c>
      <c r="C101" s="55"/>
      <c r="D101" s="53">
        <v>0</v>
      </c>
      <c r="E101" s="53">
        <v>1.26</v>
      </c>
      <c r="F101" s="53" t="s">
        <v>171</v>
      </c>
      <c r="G101" s="53">
        <v>0.67</v>
      </c>
      <c r="H101" s="53">
        <v>3.03</v>
      </c>
      <c r="I101" s="53">
        <v>0.92</v>
      </c>
      <c r="J101" s="53">
        <v>0.33</v>
      </c>
      <c r="K101" s="53">
        <v>0.69</v>
      </c>
      <c r="L101" s="53">
        <v>0.4</v>
      </c>
      <c r="M101" s="53">
        <v>0.67</v>
      </c>
      <c r="N101" s="11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69"/>
    </row>
    <row r="103" spans="1:45" ht="15">
      <c r="B103" s="37" t="s">
        <v>251</v>
      </c>
      <c r="AS103" s="30" t="s">
        <v>62</v>
      </c>
    </row>
    <row r="104" spans="1:45" ht="15">
      <c r="A104" s="27" t="s">
        <v>18</v>
      </c>
      <c r="B104" s="17" t="s">
        <v>115</v>
      </c>
      <c r="C104" s="14" t="s">
        <v>116</v>
      </c>
      <c r="D104" s="15" t="s">
        <v>153</v>
      </c>
      <c r="E104" s="16" t="s">
        <v>153</v>
      </c>
      <c r="F104" s="16" t="s">
        <v>153</v>
      </c>
      <c r="G104" s="16" t="s">
        <v>153</v>
      </c>
      <c r="H104" s="16" t="s">
        <v>153</v>
      </c>
      <c r="I104" s="16" t="s">
        <v>153</v>
      </c>
      <c r="J104" s="1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154</v>
      </c>
      <c r="C105" s="7" t="s">
        <v>154</v>
      </c>
      <c r="D105" s="111" t="s">
        <v>155</v>
      </c>
      <c r="E105" s="112" t="s">
        <v>166</v>
      </c>
      <c r="F105" s="112" t="s">
        <v>156</v>
      </c>
      <c r="G105" s="112" t="s">
        <v>172</v>
      </c>
      <c r="H105" s="112" t="s">
        <v>157</v>
      </c>
      <c r="I105" s="112" t="s">
        <v>159</v>
      </c>
      <c r="J105" s="1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105</v>
      </c>
      <c r="E106" s="9" t="s">
        <v>103</v>
      </c>
      <c r="F106" s="9" t="s">
        <v>103</v>
      </c>
      <c r="G106" s="9" t="s">
        <v>105</v>
      </c>
      <c r="H106" s="9" t="s">
        <v>103</v>
      </c>
      <c r="I106" s="9" t="s">
        <v>105</v>
      </c>
      <c r="J106" s="1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87">
        <v>154</v>
      </c>
      <c r="E108" s="187">
        <v>178</v>
      </c>
      <c r="F108" s="188">
        <v>149</v>
      </c>
      <c r="G108" s="187">
        <v>200</v>
      </c>
      <c r="H108" s="188">
        <v>150</v>
      </c>
      <c r="I108" s="189">
        <v>61</v>
      </c>
      <c r="J108" s="190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2">
        <v>1</v>
      </c>
    </row>
    <row r="109" spans="1:45">
      <c r="A109" s="33"/>
      <c r="B109" s="18">
        <v>1</v>
      </c>
      <c r="C109" s="7">
        <v>2</v>
      </c>
      <c r="D109" s="193">
        <v>148</v>
      </c>
      <c r="E109" s="193">
        <v>177</v>
      </c>
      <c r="F109" s="194">
        <v>150</v>
      </c>
      <c r="G109" s="193">
        <v>200</v>
      </c>
      <c r="H109" s="194">
        <v>160</v>
      </c>
      <c r="I109" s="195">
        <v>41</v>
      </c>
      <c r="J109" s="190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2" t="e">
        <v>#N/A</v>
      </c>
    </row>
    <row r="110" spans="1:45">
      <c r="A110" s="33"/>
      <c r="B110" s="18">
        <v>1</v>
      </c>
      <c r="C110" s="7">
        <v>3</v>
      </c>
      <c r="D110" s="193">
        <v>149</v>
      </c>
      <c r="E110" s="193">
        <v>177</v>
      </c>
      <c r="F110" s="194">
        <v>150</v>
      </c>
      <c r="G110" s="193">
        <v>200</v>
      </c>
      <c r="H110" s="194">
        <v>160</v>
      </c>
      <c r="I110" s="195">
        <v>46</v>
      </c>
      <c r="J110" s="190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2">
        <v>16</v>
      </c>
    </row>
    <row r="111" spans="1:45">
      <c r="A111" s="33"/>
      <c r="B111" s="18">
        <v>1</v>
      </c>
      <c r="C111" s="7">
        <v>4</v>
      </c>
      <c r="D111" s="193">
        <v>150</v>
      </c>
      <c r="E111" s="193">
        <v>179</v>
      </c>
      <c r="F111" s="194">
        <v>149</v>
      </c>
      <c r="G111" s="193">
        <v>200</v>
      </c>
      <c r="H111" s="194">
        <v>160</v>
      </c>
      <c r="I111" s="195">
        <v>46</v>
      </c>
      <c r="J111" s="190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2">
        <v>167.4</v>
      </c>
    </row>
    <row r="112" spans="1:45">
      <c r="A112" s="33"/>
      <c r="B112" s="18">
        <v>1</v>
      </c>
      <c r="C112" s="7">
        <v>5</v>
      </c>
      <c r="D112" s="193">
        <v>156</v>
      </c>
      <c r="E112" s="193">
        <v>181</v>
      </c>
      <c r="F112" s="193">
        <v>148</v>
      </c>
      <c r="G112" s="193">
        <v>200</v>
      </c>
      <c r="H112" s="193">
        <v>160</v>
      </c>
      <c r="I112" s="195">
        <v>54</v>
      </c>
      <c r="J112" s="190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2">
        <v>10</v>
      </c>
    </row>
    <row r="113" spans="1:45">
      <c r="A113" s="33"/>
      <c r="B113" s="19" t="s">
        <v>161</v>
      </c>
      <c r="C113" s="11"/>
      <c r="D113" s="198">
        <v>151.4</v>
      </c>
      <c r="E113" s="198">
        <v>178.4</v>
      </c>
      <c r="F113" s="198">
        <v>149.19999999999999</v>
      </c>
      <c r="G113" s="198">
        <v>200</v>
      </c>
      <c r="H113" s="198">
        <v>158</v>
      </c>
      <c r="I113" s="198">
        <v>49.6</v>
      </c>
      <c r="J113" s="190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9"/>
    </row>
    <row r="114" spans="1:45">
      <c r="A114" s="33"/>
      <c r="B114" s="2" t="s">
        <v>162</v>
      </c>
      <c r="C114" s="31"/>
      <c r="D114" s="200">
        <v>150</v>
      </c>
      <c r="E114" s="200">
        <v>178</v>
      </c>
      <c r="F114" s="200">
        <v>149</v>
      </c>
      <c r="G114" s="200">
        <v>200</v>
      </c>
      <c r="H114" s="200">
        <v>160</v>
      </c>
      <c r="I114" s="200">
        <v>46</v>
      </c>
      <c r="J114" s="190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9"/>
    </row>
    <row r="115" spans="1:45">
      <c r="A115" s="33"/>
      <c r="B115" s="2" t="s">
        <v>163</v>
      </c>
      <c r="C115" s="31"/>
      <c r="D115" s="200">
        <v>3.4351128074635335</v>
      </c>
      <c r="E115" s="200">
        <v>1.6733200530681511</v>
      </c>
      <c r="F115" s="200">
        <v>0.83666002653407556</v>
      </c>
      <c r="G115" s="200">
        <v>0</v>
      </c>
      <c r="H115" s="200">
        <v>4.4721359549995796</v>
      </c>
      <c r="I115" s="200">
        <v>7.8930349042684576</v>
      </c>
      <c r="J115" s="190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9"/>
    </row>
    <row r="116" spans="1:45">
      <c r="A116" s="33"/>
      <c r="B116" s="2" t="s">
        <v>83</v>
      </c>
      <c r="C116" s="31"/>
      <c r="D116" s="12">
        <v>2.2688988160261121E-2</v>
      </c>
      <c r="E116" s="12">
        <v>9.3795967100232681E-3</v>
      </c>
      <c r="F116" s="12">
        <v>5.6076409285125712E-3</v>
      </c>
      <c r="G116" s="12">
        <v>0</v>
      </c>
      <c r="H116" s="12">
        <v>2.8304657943035313E-2</v>
      </c>
      <c r="I116" s="12">
        <v>0.15913376823121889</v>
      </c>
      <c r="J116" s="1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164</v>
      </c>
      <c r="C117" s="31"/>
      <c r="D117" s="12">
        <v>-9.5579450418160072E-2</v>
      </c>
      <c r="E117" s="12">
        <v>6.5710872162485057E-2</v>
      </c>
      <c r="F117" s="12">
        <v>-0.10872162485065717</v>
      </c>
      <c r="G117" s="12">
        <v>0.19474313022700107</v>
      </c>
      <c r="H117" s="12">
        <v>-5.6152927120669105E-2</v>
      </c>
      <c r="I117" s="12">
        <v>-0.70370370370370372</v>
      </c>
      <c r="J117" s="1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165</v>
      </c>
      <c r="C118" s="55"/>
      <c r="D118" s="53">
        <v>0.15</v>
      </c>
      <c r="E118" s="53">
        <v>1.0900000000000001</v>
      </c>
      <c r="F118" s="53">
        <v>0.25</v>
      </c>
      <c r="G118" s="53">
        <v>2.09</v>
      </c>
      <c r="H118" s="53">
        <v>0.15</v>
      </c>
      <c r="I118" s="53">
        <v>4.8499999999999996</v>
      </c>
      <c r="J118" s="1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69"/>
    </row>
    <row r="120" spans="1:45" ht="15">
      <c r="B120" s="37" t="s">
        <v>252</v>
      </c>
      <c r="AS120" s="30" t="s">
        <v>62</v>
      </c>
    </row>
    <row r="121" spans="1:45" ht="15">
      <c r="A121" s="27" t="s">
        <v>24</v>
      </c>
      <c r="B121" s="17" t="s">
        <v>115</v>
      </c>
      <c r="C121" s="14" t="s">
        <v>116</v>
      </c>
      <c r="D121" s="15" t="s">
        <v>153</v>
      </c>
      <c r="E121" s="16" t="s">
        <v>153</v>
      </c>
      <c r="F121" s="16" t="s">
        <v>153</v>
      </c>
      <c r="G121" s="16" t="s">
        <v>153</v>
      </c>
      <c r="H121" s="16" t="s">
        <v>153</v>
      </c>
      <c r="I121" s="16" t="s">
        <v>153</v>
      </c>
      <c r="J121" s="16" t="s">
        <v>153</v>
      </c>
      <c r="K121" s="16" t="s">
        <v>153</v>
      </c>
      <c r="L121" s="16" t="s">
        <v>153</v>
      </c>
      <c r="M121" s="16" t="s">
        <v>153</v>
      </c>
      <c r="N121" s="1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154</v>
      </c>
      <c r="C122" s="7" t="s">
        <v>154</v>
      </c>
      <c r="D122" s="111" t="s">
        <v>155</v>
      </c>
      <c r="E122" s="112" t="s">
        <v>166</v>
      </c>
      <c r="F122" s="112" t="s">
        <v>156</v>
      </c>
      <c r="G122" s="112" t="s">
        <v>167</v>
      </c>
      <c r="H122" s="112" t="s">
        <v>168</v>
      </c>
      <c r="I122" s="112" t="s">
        <v>172</v>
      </c>
      <c r="J122" s="112" t="s">
        <v>157</v>
      </c>
      <c r="K122" s="112" t="s">
        <v>169</v>
      </c>
      <c r="L122" s="112" t="s">
        <v>158</v>
      </c>
      <c r="M122" s="112" t="s">
        <v>159</v>
      </c>
      <c r="N122" s="11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105</v>
      </c>
      <c r="E123" s="9" t="s">
        <v>103</v>
      </c>
      <c r="F123" s="9" t="s">
        <v>103</v>
      </c>
      <c r="G123" s="9" t="s">
        <v>105</v>
      </c>
      <c r="H123" s="9" t="s">
        <v>105</v>
      </c>
      <c r="I123" s="9" t="s">
        <v>105</v>
      </c>
      <c r="J123" s="9" t="s">
        <v>105</v>
      </c>
      <c r="K123" s="9" t="s">
        <v>97</v>
      </c>
      <c r="L123" s="9" t="s">
        <v>105</v>
      </c>
      <c r="M123" s="9" t="s">
        <v>105</v>
      </c>
      <c r="N123" s="1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71">
        <v>31</v>
      </c>
      <c r="E125" s="171">
        <v>45</v>
      </c>
      <c r="F125" s="172">
        <v>43</v>
      </c>
      <c r="G125" s="203" t="s">
        <v>110</v>
      </c>
      <c r="H125" s="172">
        <v>40</v>
      </c>
      <c r="I125" s="203" t="s">
        <v>94</v>
      </c>
      <c r="J125" s="172">
        <v>40</v>
      </c>
      <c r="K125" s="171">
        <v>38.299999999999997</v>
      </c>
      <c r="L125" s="171">
        <v>50</v>
      </c>
      <c r="M125" s="203" t="s">
        <v>176</v>
      </c>
      <c r="N125" s="174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6">
        <v>1</v>
      </c>
    </row>
    <row r="126" spans="1:45">
      <c r="A126" s="33"/>
      <c r="B126" s="18">
        <v>1</v>
      </c>
      <c r="C126" s="7">
        <v>2</v>
      </c>
      <c r="D126" s="177">
        <v>30</v>
      </c>
      <c r="E126" s="177">
        <v>45</v>
      </c>
      <c r="F126" s="178">
        <v>44</v>
      </c>
      <c r="G126" s="181" t="s">
        <v>110</v>
      </c>
      <c r="H126" s="178">
        <v>40</v>
      </c>
      <c r="I126" s="181" t="s">
        <v>94</v>
      </c>
      <c r="J126" s="204">
        <v>80</v>
      </c>
      <c r="K126" s="177">
        <v>38</v>
      </c>
      <c r="L126" s="177">
        <v>50</v>
      </c>
      <c r="M126" s="181" t="s">
        <v>176</v>
      </c>
      <c r="N126" s="174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6" t="e">
        <v>#N/A</v>
      </c>
    </row>
    <row r="127" spans="1:45">
      <c r="A127" s="33"/>
      <c r="B127" s="18">
        <v>1</v>
      </c>
      <c r="C127" s="7">
        <v>3</v>
      </c>
      <c r="D127" s="177">
        <v>33</v>
      </c>
      <c r="E127" s="177">
        <v>44</v>
      </c>
      <c r="F127" s="178">
        <v>43</v>
      </c>
      <c r="G127" s="181" t="s">
        <v>110</v>
      </c>
      <c r="H127" s="178">
        <v>40</v>
      </c>
      <c r="I127" s="181" t="s">
        <v>94</v>
      </c>
      <c r="J127" s="178">
        <v>60</v>
      </c>
      <c r="K127" s="178">
        <v>38.299999999999997</v>
      </c>
      <c r="L127" s="184">
        <v>40</v>
      </c>
      <c r="M127" s="180" t="s">
        <v>176</v>
      </c>
      <c r="N127" s="174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6">
        <v>16</v>
      </c>
    </row>
    <row r="128" spans="1:45">
      <c r="A128" s="33"/>
      <c r="B128" s="18">
        <v>1</v>
      </c>
      <c r="C128" s="7">
        <v>4</v>
      </c>
      <c r="D128" s="177">
        <v>33</v>
      </c>
      <c r="E128" s="177">
        <v>46</v>
      </c>
      <c r="F128" s="178">
        <v>45</v>
      </c>
      <c r="G128" s="181" t="s">
        <v>110</v>
      </c>
      <c r="H128" s="178">
        <v>40</v>
      </c>
      <c r="I128" s="181" t="s">
        <v>94</v>
      </c>
      <c r="J128" s="178">
        <v>60</v>
      </c>
      <c r="K128" s="178">
        <v>37.9</v>
      </c>
      <c r="L128" s="184">
        <v>50</v>
      </c>
      <c r="M128" s="180" t="s">
        <v>176</v>
      </c>
      <c r="N128" s="174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6">
        <v>42.451428571428572</v>
      </c>
    </row>
    <row r="129" spans="1:45">
      <c r="A129" s="33"/>
      <c r="B129" s="18">
        <v>1</v>
      </c>
      <c r="C129" s="7">
        <v>5</v>
      </c>
      <c r="D129" s="177">
        <v>33</v>
      </c>
      <c r="E129" s="177">
        <v>46</v>
      </c>
      <c r="F129" s="177">
        <v>44</v>
      </c>
      <c r="G129" s="181" t="s">
        <v>110</v>
      </c>
      <c r="H129" s="177">
        <v>40</v>
      </c>
      <c r="I129" s="181" t="s">
        <v>94</v>
      </c>
      <c r="J129" s="177">
        <v>40</v>
      </c>
      <c r="K129" s="177">
        <v>38.299999999999997</v>
      </c>
      <c r="L129" s="177">
        <v>50</v>
      </c>
      <c r="M129" s="181" t="s">
        <v>176</v>
      </c>
      <c r="N129" s="174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6">
        <v>11</v>
      </c>
    </row>
    <row r="130" spans="1:45">
      <c r="A130" s="33"/>
      <c r="B130" s="19" t="s">
        <v>161</v>
      </c>
      <c r="C130" s="11"/>
      <c r="D130" s="182">
        <v>32</v>
      </c>
      <c r="E130" s="182">
        <v>45.2</v>
      </c>
      <c r="F130" s="182">
        <v>43.8</v>
      </c>
      <c r="G130" s="182" t="s">
        <v>397</v>
      </c>
      <c r="H130" s="182">
        <v>40</v>
      </c>
      <c r="I130" s="182" t="s">
        <v>397</v>
      </c>
      <c r="J130" s="182">
        <v>56</v>
      </c>
      <c r="K130" s="182">
        <v>38.160000000000004</v>
      </c>
      <c r="L130" s="182">
        <v>48</v>
      </c>
      <c r="M130" s="182" t="s">
        <v>397</v>
      </c>
      <c r="N130" s="174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83"/>
    </row>
    <row r="131" spans="1:45">
      <c r="A131" s="33"/>
      <c r="B131" s="2" t="s">
        <v>162</v>
      </c>
      <c r="C131" s="31"/>
      <c r="D131" s="184">
        <v>33</v>
      </c>
      <c r="E131" s="184">
        <v>45</v>
      </c>
      <c r="F131" s="184">
        <v>44</v>
      </c>
      <c r="G131" s="184" t="s">
        <v>397</v>
      </c>
      <c r="H131" s="184">
        <v>40</v>
      </c>
      <c r="I131" s="184" t="s">
        <v>397</v>
      </c>
      <c r="J131" s="184">
        <v>60</v>
      </c>
      <c r="K131" s="184">
        <v>38.299999999999997</v>
      </c>
      <c r="L131" s="184">
        <v>50</v>
      </c>
      <c r="M131" s="184" t="s">
        <v>397</v>
      </c>
      <c r="N131" s="174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83"/>
    </row>
    <row r="132" spans="1:45">
      <c r="A132" s="33"/>
      <c r="B132" s="2" t="s">
        <v>163</v>
      </c>
      <c r="C132" s="31"/>
      <c r="D132" s="184">
        <v>1.4142135623730951</v>
      </c>
      <c r="E132" s="184">
        <v>0.83666002653407556</v>
      </c>
      <c r="F132" s="184">
        <v>0.83666002653407556</v>
      </c>
      <c r="G132" s="184" t="s">
        <v>397</v>
      </c>
      <c r="H132" s="184">
        <v>0</v>
      </c>
      <c r="I132" s="184" t="s">
        <v>397</v>
      </c>
      <c r="J132" s="184">
        <v>16.733200530681511</v>
      </c>
      <c r="K132" s="184">
        <v>0.19493588689617822</v>
      </c>
      <c r="L132" s="184">
        <v>4.4721359549995796</v>
      </c>
      <c r="M132" s="184" t="s">
        <v>397</v>
      </c>
      <c r="N132" s="174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83"/>
    </row>
    <row r="133" spans="1:45">
      <c r="A133" s="33"/>
      <c r="B133" s="2" t="s">
        <v>83</v>
      </c>
      <c r="C133" s="31"/>
      <c r="D133" s="12">
        <v>4.4194173824159223E-2</v>
      </c>
      <c r="E133" s="12">
        <v>1.8510177578187511E-2</v>
      </c>
      <c r="F133" s="12">
        <v>1.9101827089819078E-2</v>
      </c>
      <c r="G133" s="12" t="s">
        <v>397</v>
      </c>
      <c r="H133" s="12">
        <v>0</v>
      </c>
      <c r="I133" s="12" t="s">
        <v>397</v>
      </c>
      <c r="J133" s="12">
        <v>0.29880715233359839</v>
      </c>
      <c r="K133" s="12">
        <v>5.1083827802981705E-3</v>
      </c>
      <c r="L133" s="12">
        <v>9.3169499062491237E-2</v>
      </c>
      <c r="M133" s="12" t="s">
        <v>397</v>
      </c>
      <c r="N133" s="11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164</v>
      </c>
      <c r="C134" s="31"/>
      <c r="D134" s="12">
        <v>-0.24619733476914796</v>
      </c>
      <c r="E134" s="12">
        <v>6.4746264638578577E-2</v>
      </c>
      <c r="F134" s="12">
        <v>3.1767398034728611E-2</v>
      </c>
      <c r="G134" s="12" t="s">
        <v>397</v>
      </c>
      <c r="H134" s="12">
        <v>-5.7746668461434947E-2</v>
      </c>
      <c r="I134" s="12" t="s">
        <v>397</v>
      </c>
      <c r="J134" s="12">
        <v>0.31915466415399107</v>
      </c>
      <c r="K134" s="12">
        <v>-0.10109032171220889</v>
      </c>
      <c r="L134" s="12">
        <v>0.13070399784627806</v>
      </c>
      <c r="M134" s="12" t="s">
        <v>397</v>
      </c>
      <c r="N134" s="11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165</v>
      </c>
      <c r="C135" s="55"/>
      <c r="D135" s="53">
        <v>1.42</v>
      </c>
      <c r="E135" s="53">
        <v>0.08</v>
      </c>
      <c r="F135" s="53">
        <v>0.08</v>
      </c>
      <c r="G135" s="53">
        <v>2.2200000000000002</v>
      </c>
      <c r="H135" s="53">
        <v>0.51</v>
      </c>
      <c r="I135" s="53">
        <v>0.63</v>
      </c>
      <c r="J135" s="53">
        <v>1.31</v>
      </c>
      <c r="K135" s="53">
        <v>0.72</v>
      </c>
      <c r="L135" s="53">
        <v>0.4</v>
      </c>
      <c r="M135" s="53">
        <v>6.32</v>
      </c>
      <c r="N135" s="1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69"/>
    </row>
    <row r="137" spans="1:45" ht="15">
      <c r="B137" s="37" t="s">
        <v>253</v>
      </c>
      <c r="AS137" s="30" t="s">
        <v>182</v>
      </c>
    </row>
    <row r="138" spans="1:45" ht="15">
      <c r="A138" s="27" t="s">
        <v>48</v>
      </c>
      <c r="B138" s="17" t="s">
        <v>115</v>
      </c>
      <c r="C138" s="14" t="s">
        <v>116</v>
      </c>
      <c r="D138" s="15" t="s">
        <v>153</v>
      </c>
      <c r="E138" s="11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154</v>
      </c>
      <c r="C139" s="7" t="s">
        <v>154</v>
      </c>
      <c r="D139" s="111" t="s">
        <v>172</v>
      </c>
      <c r="E139" s="1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105</v>
      </c>
      <c r="E140" s="11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11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87">
        <v>100</v>
      </c>
      <c r="E142" s="190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2">
        <v>1</v>
      </c>
    </row>
    <row r="143" spans="1:45">
      <c r="A143" s="33"/>
      <c r="B143" s="18">
        <v>1</v>
      </c>
      <c r="C143" s="7">
        <v>2</v>
      </c>
      <c r="D143" s="193">
        <v>300</v>
      </c>
      <c r="E143" s="190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2">
        <v>4</v>
      </c>
    </row>
    <row r="144" spans="1:45">
      <c r="A144" s="33"/>
      <c r="B144" s="18">
        <v>1</v>
      </c>
      <c r="C144" s="7">
        <v>3</v>
      </c>
      <c r="D144" s="193" t="s">
        <v>94</v>
      </c>
      <c r="E144" s="190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2">
        <v>16</v>
      </c>
    </row>
    <row r="145" spans="1:45">
      <c r="A145" s="33"/>
      <c r="B145" s="18">
        <v>1</v>
      </c>
      <c r="C145" s="7">
        <v>4</v>
      </c>
      <c r="D145" s="193" t="s">
        <v>94</v>
      </c>
      <c r="E145" s="190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2">
        <v>120</v>
      </c>
    </row>
    <row r="146" spans="1:45">
      <c r="A146" s="33"/>
      <c r="B146" s="18">
        <v>1</v>
      </c>
      <c r="C146" s="7">
        <v>5</v>
      </c>
      <c r="D146" s="193">
        <v>100</v>
      </c>
      <c r="E146" s="190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2">
        <v>10</v>
      </c>
    </row>
    <row r="147" spans="1:45">
      <c r="A147" s="33"/>
      <c r="B147" s="19" t="s">
        <v>161</v>
      </c>
      <c r="C147" s="11"/>
      <c r="D147" s="198">
        <v>166.66666666666666</v>
      </c>
      <c r="E147" s="190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9"/>
    </row>
    <row r="148" spans="1:45">
      <c r="A148" s="33"/>
      <c r="B148" s="2" t="s">
        <v>162</v>
      </c>
      <c r="C148" s="31"/>
      <c r="D148" s="200">
        <v>100</v>
      </c>
      <c r="E148" s="190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9"/>
    </row>
    <row r="149" spans="1:45">
      <c r="A149" s="33"/>
      <c r="B149" s="2" t="s">
        <v>163</v>
      </c>
      <c r="C149" s="31"/>
      <c r="D149" s="200">
        <v>115.47005383792516</v>
      </c>
      <c r="E149" s="190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9"/>
    </row>
    <row r="150" spans="1:45">
      <c r="A150" s="33"/>
      <c r="B150" s="2" t="s">
        <v>83</v>
      </c>
      <c r="C150" s="31"/>
      <c r="D150" s="12">
        <v>0.69282032302755103</v>
      </c>
      <c r="E150" s="11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164</v>
      </c>
      <c r="C151" s="31"/>
      <c r="D151" s="12">
        <v>0.38888888888888884</v>
      </c>
      <c r="E151" s="11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165</v>
      </c>
      <c r="C152" s="55"/>
      <c r="D152" s="53" t="s">
        <v>171</v>
      </c>
      <c r="E152" s="11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AS153" s="69"/>
    </row>
    <row r="154" spans="1:45" ht="15">
      <c r="B154" s="37" t="s">
        <v>254</v>
      </c>
      <c r="AS154" s="30" t="s">
        <v>62</v>
      </c>
    </row>
    <row r="155" spans="1:45" ht="15">
      <c r="A155" s="27" t="s">
        <v>0</v>
      </c>
      <c r="B155" s="17" t="s">
        <v>115</v>
      </c>
      <c r="C155" s="14" t="s">
        <v>116</v>
      </c>
      <c r="D155" s="15" t="s">
        <v>153</v>
      </c>
      <c r="E155" s="16" t="s">
        <v>153</v>
      </c>
      <c r="F155" s="16" t="s">
        <v>153</v>
      </c>
      <c r="G155" s="16" t="s">
        <v>153</v>
      </c>
      <c r="H155" s="16" t="s">
        <v>153</v>
      </c>
      <c r="I155" s="16" t="s">
        <v>153</v>
      </c>
      <c r="J155" s="16" t="s">
        <v>153</v>
      </c>
      <c r="K155" s="16" t="s">
        <v>153</v>
      </c>
      <c r="L155" s="16" t="s">
        <v>153</v>
      </c>
      <c r="M155" s="11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154</v>
      </c>
      <c r="C156" s="7" t="s">
        <v>154</v>
      </c>
      <c r="D156" s="111" t="s">
        <v>155</v>
      </c>
      <c r="E156" s="112" t="s">
        <v>166</v>
      </c>
      <c r="F156" s="112" t="s">
        <v>156</v>
      </c>
      <c r="G156" s="112" t="s">
        <v>167</v>
      </c>
      <c r="H156" s="112" t="s">
        <v>168</v>
      </c>
      <c r="I156" s="112" t="s">
        <v>172</v>
      </c>
      <c r="J156" s="112" t="s">
        <v>157</v>
      </c>
      <c r="K156" s="112" t="s">
        <v>158</v>
      </c>
      <c r="L156" s="112" t="s">
        <v>159</v>
      </c>
      <c r="M156" s="11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105</v>
      </c>
      <c r="E157" s="9" t="s">
        <v>105</v>
      </c>
      <c r="F157" s="9" t="s">
        <v>103</v>
      </c>
      <c r="G157" s="9" t="s">
        <v>105</v>
      </c>
      <c r="H157" s="9" t="s">
        <v>105</v>
      </c>
      <c r="I157" s="9" t="s">
        <v>105</v>
      </c>
      <c r="J157" s="9" t="s">
        <v>105</v>
      </c>
      <c r="K157" s="9" t="s">
        <v>105</v>
      </c>
      <c r="L157" s="9" t="s">
        <v>105</v>
      </c>
      <c r="M157" s="11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11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87">
        <v>484</v>
      </c>
      <c r="E159" s="187">
        <v>526</v>
      </c>
      <c r="F159" s="188">
        <v>430</v>
      </c>
      <c r="G159" s="187">
        <v>500</v>
      </c>
      <c r="H159" s="188">
        <v>490</v>
      </c>
      <c r="I159" s="187">
        <v>400</v>
      </c>
      <c r="J159" s="188">
        <v>440</v>
      </c>
      <c r="K159" s="187">
        <v>470</v>
      </c>
      <c r="L159" s="189">
        <v>347</v>
      </c>
      <c r="M159" s="190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2">
        <v>1</v>
      </c>
    </row>
    <row r="160" spans="1:45">
      <c r="A160" s="33"/>
      <c r="B160" s="18">
        <v>1</v>
      </c>
      <c r="C160" s="7">
        <v>2</v>
      </c>
      <c r="D160" s="193">
        <v>483</v>
      </c>
      <c r="E160" s="193">
        <v>533</v>
      </c>
      <c r="F160" s="194">
        <v>430</v>
      </c>
      <c r="G160" s="193">
        <v>500</v>
      </c>
      <c r="H160" s="194">
        <v>410</v>
      </c>
      <c r="I160" s="193">
        <v>400</v>
      </c>
      <c r="J160" s="194">
        <v>460</v>
      </c>
      <c r="K160" s="193">
        <v>480</v>
      </c>
      <c r="L160" s="195">
        <v>320</v>
      </c>
      <c r="M160" s="190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2" t="e">
        <v>#N/A</v>
      </c>
    </row>
    <row r="161" spans="1:45">
      <c r="A161" s="33"/>
      <c r="B161" s="18">
        <v>1</v>
      </c>
      <c r="C161" s="7">
        <v>3</v>
      </c>
      <c r="D161" s="193">
        <v>478</v>
      </c>
      <c r="E161" s="193">
        <v>510.99999999999994</v>
      </c>
      <c r="F161" s="194">
        <v>430</v>
      </c>
      <c r="G161" s="193">
        <v>500</v>
      </c>
      <c r="H161" s="194">
        <v>410</v>
      </c>
      <c r="I161" s="193">
        <v>400</v>
      </c>
      <c r="J161" s="194">
        <v>460</v>
      </c>
      <c r="K161" s="194">
        <v>450</v>
      </c>
      <c r="L161" s="196">
        <v>309</v>
      </c>
      <c r="M161" s="190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2">
        <v>16</v>
      </c>
    </row>
    <row r="162" spans="1:45">
      <c r="A162" s="33"/>
      <c r="B162" s="18">
        <v>1</v>
      </c>
      <c r="C162" s="7">
        <v>4</v>
      </c>
      <c r="D162" s="193">
        <v>481</v>
      </c>
      <c r="E162" s="193">
        <v>483</v>
      </c>
      <c r="F162" s="194">
        <v>440</v>
      </c>
      <c r="G162" s="193">
        <v>500</v>
      </c>
      <c r="H162" s="194">
        <v>410</v>
      </c>
      <c r="I162" s="193">
        <v>400</v>
      </c>
      <c r="J162" s="194">
        <v>460</v>
      </c>
      <c r="K162" s="194">
        <v>470</v>
      </c>
      <c r="L162" s="196">
        <v>311</v>
      </c>
      <c r="M162" s="190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2">
        <v>457.92500000000001</v>
      </c>
    </row>
    <row r="163" spans="1:45">
      <c r="A163" s="33"/>
      <c r="B163" s="18">
        <v>1</v>
      </c>
      <c r="C163" s="7">
        <v>5</v>
      </c>
      <c r="D163" s="193">
        <v>482</v>
      </c>
      <c r="E163" s="193">
        <v>476</v>
      </c>
      <c r="F163" s="193">
        <v>430</v>
      </c>
      <c r="G163" s="193">
        <v>500</v>
      </c>
      <c r="H163" s="193">
        <v>410</v>
      </c>
      <c r="I163" s="193">
        <v>400</v>
      </c>
      <c r="J163" s="193">
        <v>420</v>
      </c>
      <c r="K163" s="193">
        <v>480</v>
      </c>
      <c r="L163" s="195">
        <v>327</v>
      </c>
      <c r="M163" s="190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2">
        <v>12</v>
      </c>
    </row>
    <row r="164" spans="1:45">
      <c r="A164" s="33"/>
      <c r="B164" s="19" t="s">
        <v>161</v>
      </c>
      <c r="C164" s="11"/>
      <c r="D164" s="198">
        <v>481.6</v>
      </c>
      <c r="E164" s="198">
        <v>505.8</v>
      </c>
      <c r="F164" s="198">
        <v>432</v>
      </c>
      <c r="G164" s="198">
        <v>500</v>
      </c>
      <c r="H164" s="198">
        <v>426</v>
      </c>
      <c r="I164" s="198">
        <v>400</v>
      </c>
      <c r="J164" s="198">
        <v>448</v>
      </c>
      <c r="K164" s="198">
        <v>470</v>
      </c>
      <c r="L164" s="198">
        <v>322.8</v>
      </c>
      <c r="M164" s="190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9"/>
    </row>
    <row r="165" spans="1:45">
      <c r="A165" s="33"/>
      <c r="B165" s="2" t="s">
        <v>162</v>
      </c>
      <c r="C165" s="31"/>
      <c r="D165" s="200">
        <v>482</v>
      </c>
      <c r="E165" s="200">
        <v>510.99999999999994</v>
      </c>
      <c r="F165" s="200">
        <v>430</v>
      </c>
      <c r="G165" s="200">
        <v>500</v>
      </c>
      <c r="H165" s="200">
        <v>410</v>
      </c>
      <c r="I165" s="200">
        <v>400</v>
      </c>
      <c r="J165" s="200">
        <v>460</v>
      </c>
      <c r="K165" s="200">
        <v>470</v>
      </c>
      <c r="L165" s="200">
        <v>320</v>
      </c>
      <c r="M165" s="190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9"/>
    </row>
    <row r="166" spans="1:45">
      <c r="A166" s="33"/>
      <c r="B166" s="2" t="s">
        <v>163</v>
      </c>
      <c r="C166" s="31"/>
      <c r="D166" s="200">
        <v>2.3021728866442679</v>
      </c>
      <c r="E166" s="200">
        <v>25.410627697874759</v>
      </c>
      <c r="F166" s="200">
        <v>4.4721359549995796</v>
      </c>
      <c r="G166" s="200">
        <v>0</v>
      </c>
      <c r="H166" s="200">
        <v>35.777087639996637</v>
      </c>
      <c r="I166" s="200">
        <v>0</v>
      </c>
      <c r="J166" s="200">
        <v>17.888543819998318</v>
      </c>
      <c r="K166" s="200">
        <v>12.24744871391589</v>
      </c>
      <c r="L166" s="200">
        <v>15.336231610144649</v>
      </c>
      <c r="M166" s="190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9"/>
    </row>
    <row r="167" spans="1:45">
      <c r="A167" s="33"/>
      <c r="B167" s="2" t="s">
        <v>83</v>
      </c>
      <c r="C167" s="31"/>
      <c r="D167" s="12">
        <v>4.7802593161218182E-3</v>
      </c>
      <c r="E167" s="12">
        <v>5.0238488924228469E-2</v>
      </c>
      <c r="F167" s="12">
        <v>1.0352166562499028E-2</v>
      </c>
      <c r="G167" s="12">
        <v>0</v>
      </c>
      <c r="H167" s="12">
        <v>8.3983773802809011E-2</v>
      </c>
      <c r="I167" s="12">
        <v>0</v>
      </c>
      <c r="J167" s="12">
        <v>3.9929785312496247E-2</v>
      </c>
      <c r="K167" s="12">
        <v>2.605840151896998E-2</v>
      </c>
      <c r="L167" s="12">
        <v>4.7510011183843397E-2</v>
      </c>
      <c r="M167" s="11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164</v>
      </c>
      <c r="C168" s="31"/>
      <c r="D168" s="12">
        <v>5.1700605994431381E-2</v>
      </c>
      <c r="E168" s="12">
        <v>0.10454768794016478</v>
      </c>
      <c r="F168" s="12">
        <v>-5.6614074357154598E-2</v>
      </c>
      <c r="G168" s="12">
        <v>9.1881858382922843E-2</v>
      </c>
      <c r="H168" s="12">
        <v>-6.9716656657749621E-2</v>
      </c>
      <c r="I168" s="12">
        <v>-0.12649451329366168</v>
      </c>
      <c r="J168" s="12">
        <v>-2.1673854888901056E-2</v>
      </c>
      <c r="K168" s="12">
        <v>2.6368946879947508E-2</v>
      </c>
      <c r="L168" s="12">
        <v>-0.29508107222798496</v>
      </c>
      <c r="M168" s="11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165</v>
      </c>
      <c r="C169" s="55"/>
      <c r="D169" s="53">
        <v>0.67</v>
      </c>
      <c r="E169" s="53">
        <v>1.1599999999999999</v>
      </c>
      <c r="F169" s="53">
        <v>0.32</v>
      </c>
      <c r="G169" s="53">
        <v>1.04</v>
      </c>
      <c r="H169" s="53">
        <v>0.44</v>
      </c>
      <c r="I169" s="53">
        <v>0.96</v>
      </c>
      <c r="J169" s="53">
        <v>0</v>
      </c>
      <c r="K169" s="53">
        <v>0.44</v>
      </c>
      <c r="L169" s="53">
        <v>2.5099999999999998</v>
      </c>
      <c r="M169" s="11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AS170" s="69"/>
    </row>
    <row r="171" spans="1:45" ht="15">
      <c r="B171" s="37" t="s">
        <v>255</v>
      </c>
      <c r="AS171" s="30" t="s">
        <v>62</v>
      </c>
    </row>
    <row r="172" spans="1:45" ht="15">
      <c r="A172" s="27" t="s">
        <v>49</v>
      </c>
      <c r="B172" s="17" t="s">
        <v>115</v>
      </c>
      <c r="C172" s="14" t="s">
        <v>116</v>
      </c>
      <c r="D172" s="15" t="s">
        <v>153</v>
      </c>
      <c r="E172" s="16" t="s">
        <v>153</v>
      </c>
      <c r="F172" s="16" t="s">
        <v>153</v>
      </c>
      <c r="G172" s="16" t="s">
        <v>153</v>
      </c>
      <c r="H172" s="16" t="s">
        <v>153</v>
      </c>
      <c r="I172" s="16" t="s">
        <v>153</v>
      </c>
      <c r="J172" s="16" t="s">
        <v>153</v>
      </c>
      <c r="K172" s="16" t="s">
        <v>153</v>
      </c>
      <c r="L172" s="16" t="s">
        <v>153</v>
      </c>
      <c r="M172" s="16" t="s">
        <v>153</v>
      </c>
      <c r="N172" s="11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154</v>
      </c>
      <c r="C173" s="7" t="s">
        <v>154</v>
      </c>
      <c r="D173" s="111" t="s">
        <v>155</v>
      </c>
      <c r="E173" s="112" t="s">
        <v>166</v>
      </c>
      <c r="F173" s="112" t="s">
        <v>156</v>
      </c>
      <c r="G173" s="112" t="s">
        <v>167</v>
      </c>
      <c r="H173" s="112" t="s">
        <v>168</v>
      </c>
      <c r="I173" s="112" t="s">
        <v>172</v>
      </c>
      <c r="J173" s="112" t="s">
        <v>157</v>
      </c>
      <c r="K173" s="112" t="s">
        <v>169</v>
      </c>
      <c r="L173" s="112" t="s">
        <v>158</v>
      </c>
      <c r="M173" s="112" t="s">
        <v>159</v>
      </c>
      <c r="N173" s="1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105</v>
      </c>
      <c r="E174" s="9" t="s">
        <v>105</v>
      </c>
      <c r="F174" s="9" t="s">
        <v>105</v>
      </c>
      <c r="G174" s="9" t="s">
        <v>105</v>
      </c>
      <c r="H174" s="9" t="s">
        <v>105</v>
      </c>
      <c r="I174" s="9" t="s">
        <v>105</v>
      </c>
      <c r="J174" s="9" t="s">
        <v>105</v>
      </c>
      <c r="K174" s="9" t="s">
        <v>99</v>
      </c>
      <c r="L174" s="9" t="s">
        <v>105</v>
      </c>
      <c r="M174" s="9" t="s">
        <v>105</v>
      </c>
      <c r="N174" s="11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3</v>
      </c>
    </row>
    <row r="176" spans="1:45">
      <c r="A176" s="33"/>
      <c r="B176" s="17">
        <v>1</v>
      </c>
      <c r="C176" s="13">
        <v>1</v>
      </c>
      <c r="D176" s="20">
        <v>7.76</v>
      </c>
      <c r="E176" s="20">
        <v>8.31</v>
      </c>
      <c r="F176" s="21" t="s">
        <v>174</v>
      </c>
      <c r="G176" s="20">
        <v>7.86</v>
      </c>
      <c r="H176" s="103">
        <v>7.0000000000000009</v>
      </c>
      <c r="I176" s="107">
        <v>6.68</v>
      </c>
      <c r="J176" s="21">
        <v>7.870000000000001</v>
      </c>
      <c r="K176" s="20">
        <v>7.6880000000000006</v>
      </c>
      <c r="L176" s="20">
        <v>7.4900000000000011</v>
      </c>
      <c r="M176" s="109">
        <v>7.99</v>
      </c>
      <c r="N176" s="11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7.7279999999999998</v>
      </c>
      <c r="E177" s="9">
        <v>8.4600000000000009</v>
      </c>
      <c r="F177" s="22" t="s">
        <v>174</v>
      </c>
      <c r="G177" s="9">
        <v>7.84</v>
      </c>
      <c r="H177" s="105">
        <v>6.9099999999999993</v>
      </c>
      <c r="I177" s="106">
        <v>7.13</v>
      </c>
      <c r="J177" s="22">
        <v>7.77</v>
      </c>
      <c r="K177" s="9">
        <v>7.61</v>
      </c>
      <c r="L177" s="9">
        <v>7.8100000000000005</v>
      </c>
      <c r="M177" s="9">
        <v>7.7</v>
      </c>
      <c r="N177" s="11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 t="e">
        <v>#N/A</v>
      </c>
    </row>
    <row r="178" spans="1:45">
      <c r="A178" s="33"/>
      <c r="B178" s="18">
        <v>1</v>
      </c>
      <c r="C178" s="7">
        <v>3</v>
      </c>
      <c r="D178" s="9">
        <v>7.7279999999999998</v>
      </c>
      <c r="E178" s="9">
        <v>8.1300000000000008</v>
      </c>
      <c r="F178" s="22" t="s">
        <v>174</v>
      </c>
      <c r="G178" s="9">
        <v>7.91</v>
      </c>
      <c r="H178" s="105">
        <v>6.76</v>
      </c>
      <c r="I178" s="106">
        <v>7.2700000000000005</v>
      </c>
      <c r="J178" s="22">
        <v>7.99</v>
      </c>
      <c r="K178" s="22">
        <v>7.6360000000000001</v>
      </c>
      <c r="L178" s="10">
        <v>7.53</v>
      </c>
      <c r="M178" s="10">
        <v>7.71</v>
      </c>
      <c r="N178" s="1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7.6759999999999993</v>
      </c>
      <c r="E179" s="9">
        <v>7.64</v>
      </c>
      <c r="F179" s="22" t="s">
        <v>174</v>
      </c>
      <c r="G179" s="9">
        <v>7.9</v>
      </c>
      <c r="H179" s="105">
        <v>6.79</v>
      </c>
      <c r="I179" s="106">
        <v>6.83</v>
      </c>
      <c r="J179" s="22">
        <v>7.870000000000001</v>
      </c>
      <c r="K179" s="22">
        <v>7.5730000000000004</v>
      </c>
      <c r="L179" s="10">
        <v>7.79</v>
      </c>
      <c r="M179" s="110">
        <v>7.37</v>
      </c>
      <c r="N179" s="1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7.7919047619047621</v>
      </c>
    </row>
    <row r="180" spans="1:45">
      <c r="A180" s="33"/>
      <c r="B180" s="18">
        <v>1</v>
      </c>
      <c r="C180" s="7">
        <v>5</v>
      </c>
      <c r="D180" s="104">
        <v>7.8520000000000003</v>
      </c>
      <c r="E180" s="9">
        <v>7.6700000000000008</v>
      </c>
      <c r="F180" s="9" t="s">
        <v>174</v>
      </c>
      <c r="G180" s="9">
        <v>7.9800000000000013</v>
      </c>
      <c r="H180" s="106">
        <v>6.87</v>
      </c>
      <c r="I180" s="106">
        <v>6.84</v>
      </c>
      <c r="J180" s="9">
        <v>8.07</v>
      </c>
      <c r="K180" s="9">
        <v>7.5279999999999996</v>
      </c>
      <c r="L180" s="9">
        <v>7.71</v>
      </c>
      <c r="M180" s="9">
        <v>7.6700000000000008</v>
      </c>
      <c r="N180" s="11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13</v>
      </c>
    </row>
    <row r="181" spans="1:45">
      <c r="A181" s="33"/>
      <c r="B181" s="19" t="s">
        <v>161</v>
      </c>
      <c r="C181" s="11"/>
      <c r="D181" s="23">
        <v>7.7488000000000001</v>
      </c>
      <c r="E181" s="23">
        <v>8.0420000000000016</v>
      </c>
      <c r="F181" s="23" t="s">
        <v>397</v>
      </c>
      <c r="G181" s="23">
        <v>7.8980000000000006</v>
      </c>
      <c r="H181" s="23">
        <v>6.8659999999999997</v>
      </c>
      <c r="I181" s="23">
        <v>6.95</v>
      </c>
      <c r="J181" s="23">
        <v>7.9140000000000015</v>
      </c>
      <c r="K181" s="23">
        <v>7.6070000000000011</v>
      </c>
      <c r="L181" s="23">
        <v>7.6659999999999995</v>
      </c>
      <c r="M181" s="23">
        <v>7.6880000000000006</v>
      </c>
      <c r="N181" s="11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A182" s="33"/>
      <c r="B182" s="2" t="s">
        <v>162</v>
      </c>
      <c r="C182" s="31"/>
      <c r="D182" s="10">
        <v>7.7279999999999998</v>
      </c>
      <c r="E182" s="10">
        <v>8.1300000000000008</v>
      </c>
      <c r="F182" s="10" t="s">
        <v>397</v>
      </c>
      <c r="G182" s="10">
        <v>7.9</v>
      </c>
      <c r="H182" s="10">
        <v>6.87</v>
      </c>
      <c r="I182" s="10">
        <v>6.84</v>
      </c>
      <c r="J182" s="10">
        <v>7.870000000000001</v>
      </c>
      <c r="K182" s="10">
        <v>7.61</v>
      </c>
      <c r="L182" s="10">
        <v>7.71</v>
      </c>
      <c r="M182" s="10">
        <v>7.7</v>
      </c>
      <c r="N182" s="11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69"/>
    </row>
    <row r="183" spans="1:45">
      <c r="A183" s="33"/>
      <c r="B183" s="2" t="s">
        <v>163</v>
      </c>
      <c r="C183" s="31"/>
      <c r="D183" s="24">
        <v>6.5078414240053867E-2</v>
      </c>
      <c r="E183" s="24">
        <v>0.37224991605103175</v>
      </c>
      <c r="F183" s="24" t="s">
        <v>397</v>
      </c>
      <c r="G183" s="24">
        <v>5.4037024344425671E-2</v>
      </c>
      <c r="H183" s="24">
        <v>9.6072888995803865E-2</v>
      </c>
      <c r="I183" s="24">
        <v>0.24197107265125745</v>
      </c>
      <c r="J183" s="24">
        <v>0.11696153213770764</v>
      </c>
      <c r="K183" s="24">
        <v>6.0844062980705334E-2</v>
      </c>
      <c r="L183" s="24">
        <v>0.14791889669680452</v>
      </c>
      <c r="M183" s="24">
        <v>0.2198181066245454</v>
      </c>
      <c r="N183" s="185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70"/>
    </row>
    <row r="184" spans="1:45">
      <c r="A184" s="33"/>
      <c r="B184" s="2" t="s">
        <v>83</v>
      </c>
      <c r="C184" s="31"/>
      <c r="D184" s="12">
        <v>8.3985151559020574E-3</v>
      </c>
      <c r="E184" s="12">
        <v>4.6288226318208364E-2</v>
      </c>
      <c r="F184" s="12" t="s">
        <v>397</v>
      </c>
      <c r="G184" s="12">
        <v>6.841861780757871E-3</v>
      </c>
      <c r="H184" s="12">
        <v>1.399255592714883E-2</v>
      </c>
      <c r="I184" s="12">
        <v>3.4815981676439921E-2</v>
      </c>
      <c r="J184" s="12">
        <v>1.4779066481893812E-2</v>
      </c>
      <c r="K184" s="12">
        <v>7.9984307848961905E-3</v>
      </c>
      <c r="L184" s="12">
        <v>1.9295446999322272E-2</v>
      </c>
      <c r="M184" s="12">
        <v>2.8592365585919013E-2</v>
      </c>
      <c r="N184" s="11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164</v>
      </c>
      <c r="C185" s="31"/>
      <c r="D185" s="12">
        <v>-5.5319929108353927E-3</v>
      </c>
      <c r="E185" s="12">
        <v>3.2096803764591009E-2</v>
      </c>
      <c r="F185" s="12" t="s">
        <v>397</v>
      </c>
      <c r="G185" s="12">
        <v>1.3616085069974915E-2</v>
      </c>
      <c r="H185" s="12">
        <v>-0.11882906557477246</v>
      </c>
      <c r="I185" s="12">
        <v>-0.10804864633624645</v>
      </c>
      <c r="J185" s="12">
        <v>1.5669498258265691E-2</v>
      </c>
      <c r="K185" s="12">
        <v>-2.3730367292061239E-2</v>
      </c>
      <c r="L185" s="12">
        <v>-1.6158406160239669E-2</v>
      </c>
      <c r="M185" s="12">
        <v>-1.3334963026339852E-2</v>
      </c>
      <c r="N185" s="11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165</v>
      </c>
      <c r="C186" s="55"/>
      <c r="D186" s="53">
        <v>0.2</v>
      </c>
      <c r="E186" s="53">
        <v>1.1399999999999999</v>
      </c>
      <c r="F186" s="53" t="s">
        <v>171</v>
      </c>
      <c r="G186" s="53">
        <v>0.67</v>
      </c>
      <c r="H186" s="53">
        <v>2.64</v>
      </c>
      <c r="I186" s="53">
        <v>2.37</v>
      </c>
      <c r="J186" s="53">
        <v>0.73</v>
      </c>
      <c r="K186" s="53">
        <v>0.26</v>
      </c>
      <c r="L186" s="53">
        <v>7.0000000000000007E-2</v>
      </c>
      <c r="M186" s="53">
        <v>0</v>
      </c>
      <c r="N186" s="11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AS187" s="69"/>
    </row>
    <row r="188" spans="1:45" ht="15">
      <c r="B188" s="37" t="s">
        <v>256</v>
      </c>
      <c r="AS188" s="30" t="s">
        <v>182</v>
      </c>
    </row>
    <row r="189" spans="1:45" ht="15">
      <c r="A189" s="27" t="s">
        <v>51</v>
      </c>
      <c r="B189" s="17" t="s">
        <v>115</v>
      </c>
      <c r="C189" s="14" t="s">
        <v>116</v>
      </c>
      <c r="D189" s="15" t="s">
        <v>153</v>
      </c>
      <c r="E189" s="16" t="s">
        <v>153</v>
      </c>
      <c r="F189" s="1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154</v>
      </c>
      <c r="C190" s="7" t="s">
        <v>154</v>
      </c>
      <c r="D190" s="111" t="s">
        <v>172</v>
      </c>
      <c r="E190" s="112" t="s">
        <v>158</v>
      </c>
      <c r="F190" s="1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105</v>
      </c>
      <c r="E191" s="9" t="s">
        <v>99</v>
      </c>
      <c r="F191" s="1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28"/>
      <c r="F192" s="1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3.27</v>
      </c>
      <c r="E193" s="20">
        <v>3.2210000000000001</v>
      </c>
      <c r="F193" s="1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3.34</v>
      </c>
      <c r="E194" s="9">
        <v>3.2789999999999999</v>
      </c>
      <c r="F194" s="1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5</v>
      </c>
    </row>
    <row r="195" spans="1:45">
      <c r="A195" s="33"/>
      <c r="B195" s="18">
        <v>1</v>
      </c>
      <c r="C195" s="7">
        <v>3</v>
      </c>
      <c r="D195" s="9">
        <v>3.4099999999999997</v>
      </c>
      <c r="E195" s="9">
        <v>3.2130000000000001</v>
      </c>
      <c r="F195" s="1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3.56</v>
      </c>
      <c r="E196" s="9">
        <v>3.2130000000000001</v>
      </c>
      <c r="F196" s="1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3.3006629586584801</v>
      </c>
    </row>
    <row r="197" spans="1:45">
      <c r="A197" s="33"/>
      <c r="B197" s="18">
        <v>1</v>
      </c>
      <c r="C197" s="7">
        <v>5</v>
      </c>
      <c r="D197" s="9">
        <v>3.3300000000000005</v>
      </c>
      <c r="E197" s="9">
        <v>3.1709999999999998</v>
      </c>
      <c r="F197" s="1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11</v>
      </c>
    </row>
    <row r="198" spans="1:45">
      <c r="A198" s="33"/>
      <c r="B198" s="19" t="s">
        <v>161</v>
      </c>
      <c r="C198" s="11"/>
      <c r="D198" s="23">
        <v>3.3820000000000001</v>
      </c>
      <c r="E198" s="23">
        <v>3.2194000000000003</v>
      </c>
      <c r="F198" s="1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162</v>
      </c>
      <c r="C199" s="31"/>
      <c r="D199" s="10">
        <v>3.34</v>
      </c>
      <c r="E199" s="10">
        <v>3.2130000000000001</v>
      </c>
      <c r="F199" s="1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163</v>
      </c>
      <c r="C200" s="31"/>
      <c r="D200" s="24">
        <v>0.11122050170719421</v>
      </c>
      <c r="E200" s="24">
        <v>3.8662643468857658E-2</v>
      </c>
      <c r="F200" s="1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3.2886014697573684E-2</v>
      </c>
      <c r="E201" s="12">
        <v>1.2009269885338155E-2</v>
      </c>
      <c r="F201" s="1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164</v>
      </c>
      <c r="C202" s="31"/>
      <c r="D202" s="12">
        <v>2.4642637664094691E-2</v>
      </c>
      <c r="E202" s="12">
        <v>-2.462019287528483E-2</v>
      </c>
      <c r="F202" s="1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165</v>
      </c>
      <c r="C203" s="55"/>
      <c r="D203" s="53">
        <v>0.67</v>
      </c>
      <c r="E203" s="53">
        <v>0.67</v>
      </c>
      <c r="F203" s="1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E204" s="29"/>
      <c r="AS204" s="69"/>
    </row>
    <row r="205" spans="1:45" ht="18">
      <c r="B205" s="37" t="s">
        <v>258</v>
      </c>
      <c r="AS205" s="30" t="s">
        <v>182</v>
      </c>
    </row>
    <row r="206" spans="1:45" ht="18">
      <c r="A206" s="27" t="s">
        <v>257</v>
      </c>
      <c r="B206" s="17" t="s">
        <v>115</v>
      </c>
      <c r="C206" s="14" t="s">
        <v>116</v>
      </c>
      <c r="D206" s="15" t="s">
        <v>153</v>
      </c>
      <c r="E206" s="11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154</v>
      </c>
      <c r="C207" s="7" t="s">
        <v>154</v>
      </c>
      <c r="D207" s="111" t="s">
        <v>158</v>
      </c>
      <c r="E207" s="1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99</v>
      </c>
      <c r="E208" s="1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16.72</v>
      </c>
      <c r="E210" s="11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16.71</v>
      </c>
      <c r="E211" s="11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6</v>
      </c>
    </row>
    <row r="212" spans="1:45">
      <c r="A212" s="33"/>
      <c r="B212" s="18">
        <v>1</v>
      </c>
      <c r="C212" s="7">
        <v>3</v>
      </c>
      <c r="D212" s="9">
        <v>16.72</v>
      </c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16.71</v>
      </c>
      <c r="E213" s="1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16.716000000000001</v>
      </c>
    </row>
    <row r="214" spans="1:45">
      <c r="A214" s="33"/>
      <c r="B214" s="18">
        <v>1</v>
      </c>
      <c r="C214" s="7">
        <v>5</v>
      </c>
      <c r="D214" s="9">
        <v>16.72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12</v>
      </c>
    </row>
    <row r="215" spans="1:45">
      <c r="A215" s="33"/>
      <c r="B215" s="19" t="s">
        <v>161</v>
      </c>
      <c r="C215" s="11"/>
      <c r="D215" s="23">
        <v>16.716000000000001</v>
      </c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162</v>
      </c>
      <c r="C216" s="31"/>
      <c r="D216" s="10">
        <v>16.72</v>
      </c>
      <c r="E216" s="1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163</v>
      </c>
      <c r="C217" s="31"/>
      <c r="D217" s="24">
        <v>5.4772255750505719E-3</v>
      </c>
      <c r="E217" s="11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A218" s="33"/>
      <c r="B218" s="2" t="s">
        <v>83</v>
      </c>
      <c r="C218" s="31"/>
      <c r="D218" s="12">
        <v>3.2766365009874199E-4</v>
      </c>
      <c r="E218" s="11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164</v>
      </c>
      <c r="C219" s="31"/>
      <c r="D219" s="12">
        <v>0</v>
      </c>
      <c r="E219" s="1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165</v>
      </c>
      <c r="C220" s="55"/>
      <c r="D220" s="53" t="s">
        <v>171</v>
      </c>
      <c r="E220" s="1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AS221" s="69"/>
    </row>
    <row r="222" spans="1:45" ht="15">
      <c r="B222" s="37" t="s">
        <v>259</v>
      </c>
      <c r="AS222" s="30" t="s">
        <v>62</v>
      </c>
    </row>
    <row r="223" spans="1:45" ht="15">
      <c r="A223" s="27" t="s">
        <v>114</v>
      </c>
      <c r="B223" s="17" t="s">
        <v>115</v>
      </c>
      <c r="C223" s="14" t="s">
        <v>116</v>
      </c>
      <c r="D223" s="15" t="s">
        <v>153</v>
      </c>
      <c r="E223" s="16" t="s">
        <v>153</v>
      </c>
      <c r="F223" s="16" t="s">
        <v>153</v>
      </c>
      <c r="G223" s="16" t="s">
        <v>153</v>
      </c>
      <c r="H223" s="16" t="s">
        <v>153</v>
      </c>
      <c r="I223" s="16" t="s">
        <v>153</v>
      </c>
      <c r="J223" s="16" t="s">
        <v>153</v>
      </c>
      <c r="K223" s="16" t="s">
        <v>153</v>
      </c>
      <c r="L223" s="16" t="s">
        <v>153</v>
      </c>
      <c r="M223" s="16" t="s">
        <v>153</v>
      </c>
      <c r="N223" s="1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154</v>
      </c>
      <c r="C224" s="7" t="s">
        <v>154</v>
      </c>
      <c r="D224" s="111" t="s">
        <v>155</v>
      </c>
      <c r="E224" s="112" t="s">
        <v>166</v>
      </c>
      <c r="F224" s="112" t="s">
        <v>156</v>
      </c>
      <c r="G224" s="112" t="s">
        <v>167</v>
      </c>
      <c r="H224" s="112" t="s">
        <v>168</v>
      </c>
      <c r="I224" s="112" t="s">
        <v>172</v>
      </c>
      <c r="J224" s="112" t="s">
        <v>157</v>
      </c>
      <c r="K224" s="112" t="s">
        <v>169</v>
      </c>
      <c r="L224" s="112" t="s">
        <v>158</v>
      </c>
      <c r="M224" s="112" t="s">
        <v>159</v>
      </c>
      <c r="N224" s="1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105</v>
      </c>
      <c r="E225" s="9" t="s">
        <v>105</v>
      </c>
      <c r="F225" s="9" t="s">
        <v>105</v>
      </c>
      <c r="G225" s="9" t="s">
        <v>105</v>
      </c>
      <c r="H225" s="9" t="s">
        <v>105</v>
      </c>
      <c r="I225" s="9" t="s">
        <v>105</v>
      </c>
      <c r="J225" s="9" t="s">
        <v>105</v>
      </c>
      <c r="K225" s="9" t="s">
        <v>99</v>
      </c>
      <c r="L225" s="9" t="s">
        <v>105</v>
      </c>
      <c r="M225" s="9" t="s">
        <v>105</v>
      </c>
      <c r="N225" s="1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4.6048</v>
      </c>
      <c r="E227" s="20">
        <v>5.1239999999999997</v>
      </c>
      <c r="F227" s="21" t="s">
        <v>177</v>
      </c>
      <c r="G227" s="20">
        <v>4.9249999999999998</v>
      </c>
      <c r="H227" s="108">
        <v>4.742</v>
      </c>
      <c r="I227" s="20">
        <v>4.7590000000000003</v>
      </c>
      <c r="J227" s="21">
        <v>4.9580000000000002</v>
      </c>
      <c r="K227" s="20">
        <v>4.8750999999999998</v>
      </c>
      <c r="L227" s="20">
        <v>4.6100000000000003</v>
      </c>
      <c r="M227" s="20">
        <v>5.157</v>
      </c>
      <c r="N227" s="11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4.5799000000000003</v>
      </c>
      <c r="E228" s="9">
        <v>5.19</v>
      </c>
      <c r="F228" s="22" t="s">
        <v>174</v>
      </c>
      <c r="G228" s="9">
        <v>4.9080000000000004</v>
      </c>
      <c r="H228" s="22">
        <v>4.66</v>
      </c>
      <c r="I228" s="9">
        <v>4.8419999999999996</v>
      </c>
      <c r="J228" s="22">
        <v>5.0739999999999998</v>
      </c>
      <c r="K228" s="9">
        <v>4.8071000000000002</v>
      </c>
      <c r="L228" s="9">
        <v>4.859</v>
      </c>
      <c r="M228" s="9">
        <v>4.9580000000000002</v>
      </c>
      <c r="N228" s="11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e">
        <v>#N/A</v>
      </c>
    </row>
    <row r="229" spans="1:45">
      <c r="A229" s="33"/>
      <c r="B229" s="18">
        <v>1</v>
      </c>
      <c r="C229" s="7">
        <v>3</v>
      </c>
      <c r="D229" s="9">
        <v>4.5551000000000004</v>
      </c>
      <c r="E229" s="9">
        <v>5.0579999999999998</v>
      </c>
      <c r="F229" s="22" t="s">
        <v>177</v>
      </c>
      <c r="G229" s="9">
        <v>4.9409999999999998</v>
      </c>
      <c r="H229" s="22">
        <v>4.6100000000000003</v>
      </c>
      <c r="I229" s="104">
        <v>5.024</v>
      </c>
      <c r="J229" s="22">
        <v>5.157</v>
      </c>
      <c r="K229" s="22">
        <v>4.774</v>
      </c>
      <c r="L229" s="10">
        <v>4.6429999999999998</v>
      </c>
      <c r="M229" s="10">
        <v>4.9409999999999998</v>
      </c>
      <c r="N229" s="11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4.6528999999999998</v>
      </c>
      <c r="E230" s="9">
        <v>4.6929999999999996</v>
      </c>
      <c r="F230" s="22" t="s">
        <v>177</v>
      </c>
      <c r="G230" s="9">
        <v>4.9249999999999998</v>
      </c>
      <c r="H230" s="22">
        <v>4.577</v>
      </c>
      <c r="I230" s="9">
        <v>4.726</v>
      </c>
      <c r="J230" s="22">
        <v>5.14</v>
      </c>
      <c r="K230" s="22">
        <v>4.8071000000000002</v>
      </c>
      <c r="L230" s="10">
        <v>4.8419999999999996</v>
      </c>
      <c r="M230" s="10">
        <v>4.7590000000000003</v>
      </c>
      <c r="N230" s="11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4.8327870511111106</v>
      </c>
    </row>
    <row r="231" spans="1:45">
      <c r="A231" s="33"/>
      <c r="B231" s="18">
        <v>1</v>
      </c>
      <c r="C231" s="7">
        <v>5</v>
      </c>
      <c r="D231" s="9">
        <v>4.6163999999999996</v>
      </c>
      <c r="E231" s="9">
        <v>4.6929999999999996</v>
      </c>
      <c r="F231" s="9" t="s">
        <v>177</v>
      </c>
      <c r="G231" s="9">
        <v>4.9909999999999997</v>
      </c>
      <c r="H231" s="9">
        <v>4.6100000000000003</v>
      </c>
      <c r="I231" s="9">
        <v>4.7759999999999998</v>
      </c>
      <c r="J231" s="9">
        <v>5.1239999999999997</v>
      </c>
      <c r="K231" s="9">
        <v>4.7855999999999996</v>
      </c>
      <c r="L231" s="9">
        <v>4.859</v>
      </c>
      <c r="M231" s="9">
        <v>4.9409999999999998</v>
      </c>
      <c r="N231" s="11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14</v>
      </c>
    </row>
    <row r="232" spans="1:45">
      <c r="A232" s="33"/>
      <c r="B232" s="19" t="s">
        <v>161</v>
      </c>
      <c r="C232" s="11"/>
      <c r="D232" s="23">
        <v>4.6018199999999991</v>
      </c>
      <c r="E232" s="23">
        <v>4.9515999999999991</v>
      </c>
      <c r="F232" s="23" t="s">
        <v>397</v>
      </c>
      <c r="G232" s="23">
        <v>4.9380000000000006</v>
      </c>
      <c r="H232" s="23">
        <v>4.6397999999999993</v>
      </c>
      <c r="I232" s="23">
        <v>4.8254000000000001</v>
      </c>
      <c r="J232" s="23">
        <v>5.0906000000000002</v>
      </c>
      <c r="K232" s="23">
        <v>4.8097799999999999</v>
      </c>
      <c r="L232" s="23">
        <v>4.7626000000000008</v>
      </c>
      <c r="M232" s="23">
        <v>4.9512</v>
      </c>
      <c r="N232" s="11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162</v>
      </c>
      <c r="C233" s="31"/>
      <c r="D233" s="10">
        <v>4.6048</v>
      </c>
      <c r="E233" s="10">
        <v>5.0579999999999998</v>
      </c>
      <c r="F233" s="10" t="s">
        <v>397</v>
      </c>
      <c r="G233" s="10">
        <v>4.9249999999999998</v>
      </c>
      <c r="H233" s="10">
        <v>4.6100000000000003</v>
      </c>
      <c r="I233" s="10">
        <v>4.7759999999999998</v>
      </c>
      <c r="J233" s="10">
        <v>5.1239999999999997</v>
      </c>
      <c r="K233" s="10">
        <v>4.8071000000000002</v>
      </c>
      <c r="L233" s="10">
        <v>4.8419999999999996</v>
      </c>
      <c r="M233" s="10">
        <v>4.9409999999999998</v>
      </c>
      <c r="N233" s="1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163</v>
      </c>
      <c r="C234" s="31"/>
      <c r="D234" s="24">
        <v>3.7060315702918407E-2</v>
      </c>
      <c r="E234" s="24">
        <v>0.24063727890748787</v>
      </c>
      <c r="F234" s="24" t="s">
        <v>397</v>
      </c>
      <c r="G234" s="24">
        <v>3.1843366656181121E-2</v>
      </c>
      <c r="H234" s="24">
        <v>6.4367693760146422E-2</v>
      </c>
      <c r="I234" s="24">
        <v>0.11879309744257026</v>
      </c>
      <c r="J234" s="24">
        <v>8.0347993129884554E-2</v>
      </c>
      <c r="K234" s="24">
        <v>3.9198048420807839E-2</v>
      </c>
      <c r="L234" s="24">
        <v>0.12498119858602721</v>
      </c>
      <c r="M234" s="24">
        <v>0.14102198410177036</v>
      </c>
      <c r="N234" s="185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70"/>
    </row>
    <row r="235" spans="1:45">
      <c r="A235" s="33"/>
      <c r="B235" s="2" t="s">
        <v>83</v>
      </c>
      <c r="C235" s="31"/>
      <c r="D235" s="12">
        <v>8.0534040233904008E-3</v>
      </c>
      <c r="E235" s="12">
        <v>4.8597883291761838E-2</v>
      </c>
      <c r="F235" s="12" t="s">
        <v>397</v>
      </c>
      <c r="G235" s="12">
        <v>6.4486364228799348E-3</v>
      </c>
      <c r="H235" s="12">
        <v>1.387294576493522E-2</v>
      </c>
      <c r="I235" s="12">
        <v>2.4618290181657534E-2</v>
      </c>
      <c r="J235" s="12">
        <v>1.5783599797643606E-2</v>
      </c>
      <c r="K235" s="12">
        <v>8.1496551652690645E-3</v>
      </c>
      <c r="L235" s="12">
        <v>2.6242220338896231E-2</v>
      </c>
      <c r="M235" s="12">
        <v>2.8482384896948286E-2</v>
      </c>
      <c r="N235" s="11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164</v>
      </c>
      <c r="C236" s="31"/>
      <c r="D236" s="12">
        <v>-4.7791688040136115E-2</v>
      </c>
      <c r="E236" s="12">
        <v>2.4584768091855391E-2</v>
      </c>
      <c r="F236" s="12" t="s">
        <v>397</v>
      </c>
      <c r="G236" s="12">
        <v>2.1770656926565879E-2</v>
      </c>
      <c r="H236" s="12">
        <v>-3.9932868771186958E-2</v>
      </c>
      <c r="I236" s="12">
        <v>-1.5285281625252445E-3</v>
      </c>
      <c r="J236" s="12">
        <v>5.3346639560627018E-2</v>
      </c>
      <c r="K236" s="12">
        <v>-4.7606176038360593E-3</v>
      </c>
      <c r="L236" s="12">
        <v>-1.4523100308128201E-2</v>
      </c>
      <c r="M236" s="12">
        <v>2.450200011640602E-2</v>
      </c>
      <c r="N236" s="11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165</v>
      </c>
      <c r="C237" s="55"/>
      <c r="D237" s="53">
        <v>1.2</v>
      </c>
      <c r="E237" s="53">
        <v>0.67</v>
      </c>
      <c r="F237" s="53" t="s">
        <v>171</v>
      </c>
      <c r="G237" s="53">
        <v>0.6</v>
      </c>
      <c r="H237" s="53">
        <v>0.99</v>
      </c>
      <c r="I237" s="53">
        <v>0</v>
      </c>
      <c r="J237" s="53">
        <v>1.42</v>
      </c>
      <c r="K237" s="53">
        <v>0.08</v>
      </c>
      <c r="L237" s="53">
        <v>0.34</v>
      </c>
      <c r="M237" s="53">
        <v>0.67</v>
      </c>
      <c r="N237" s="11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69"/>
    </row>
    <row r="239" spans="1:45" ht="15">
      <c r="B239" s="37" t="s">
        <v>260</v>
      </c>
      <c r="AS239" s="30" t="s">
        <v>182</v>
      </c>
    </row>
    <row r="240" spans="1:45" ht="15">
      <c r="A240" s="27" t="s">
        <v>52</v>
      </c>
      <c r="B240" s="17" t="s">
        <v>115</v>
      </c>
      <c r="C240" s="14" t="s">
        <v>116</v>
      </c>
      <c r="D240" s="15" t="s">
        <v>153</v>
      </c>
      <c r="E240" s="16" t="s">
        <v>153</v>
      </c>
      <c r="F240" s="11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154</v>
      </c>
      <c r="C241" s="7" t="s">
        <v>154</v>
      </c>
      <c r="D241" s="111" t="s">
        <v>172</v>
      </c>
      <c r="E241" s="112" t="s">
        <v>158</v>
      </c>
      <c r="F241" s="11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105</v>
      </c>
      <c r="E242" s="9" t="s">
        <v>99</v>
      </c>
      <c r="F242" s="11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11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87">
        <v>2200</v>
      </c>
      <c r="E244" s="187">
        <v>2215</v>
      </c>
      <c r="F244" s="190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2">
        <v>1</v>
      </c>
    </row>
    <row r="245" spans="1:45">
      <c r="A245" s="33"/>
      <c r="B245" s="18">
        <v>1</v>
      </c>
      <c r="C245" s="7">
        <v>2</v>
      </c>
      <c r="D245" s="193">
        <v>2200</v>
      </c>
      <c r="E245" s="193">
        <v>2230</v>
      </c>
      <c r="F245" s="190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2">
        <v>1</v>
      </c>
    </row>
    <row r="246" spans="1:45">
      <c r="A246" s="33"/>
      <c r="B246" s="18">
        <v>1</v>
      </c>
      <c r="C246" s="7">
        <v>3</v>
      </c>
      <c r="D246" s="193">
        <v>2200</v>
      </c>
      <c r="E246" s="193">
        <v>2207</v>
      </c>
      <c r="F246" s="190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2">
        <v>16</v>
      </c>
    </row>
    <row r="247" spans="1:45">
      <c r="A247" s="33"/>
      <c r="B247" s="18">
        <v>1</v>
      </c>
      <c r="C247" s="7">
        <v>4</v>
      </c>
      <c r="D247" s="193">
        <v>2200</v>
      </c>
      <c r="E247" s="193">
        <v>2254</v>
      </c>
      <c r="F247" s="190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2">
        <v>2199.8203221809199</v>
      </c>
    </row>
    <row r="248" spans="1:45">
      <c r="A248" s="33"/>
      <c r="B248" s="18">
        <v>1</v>
      </c>
      <c r="C248" s="7">
        <v>5</v>
      </c>
      <c r="D248" s="193">
        <v>2100</v>
      </c>
      <c r="E248" s="193">
        <v>2192</v>
      </c>
      <c r="F248" s="190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2">
        <v>7</v>
      </c>
    </row>
    <row r="249" spans="1:45">
      <c r="A249" s="33"/>
      <c r="B249" s="19" t="s">
        <v>161</v>
      </c>
      <c r="C249" s="11"/>
      <c r="D249" s="198">
        <v>2180</v>
      </c>
      <c r="E249" s="198">
        <v>2219.6</v>
      </c>
      <c r="F249" s="190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9"/>
    </row>
    <row r="250" spans="1:45">
      <c r="A250" s="33"/>
      <c r="B250" s="2" t="s">
        <v>162</v>
      </c>
      <c r="C250" s="31"/>
      <c r="D250" s="200">
        <v>2200</v>
      </c>
      <c r="E250" s="200">
        <v>2215</v>
      </c>
      <c r="F250" s="190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1"/>
      <c r="AR250" s="191"/>
      <c r="AS250" s="199"/>
    </row>
    <row r="251" spans="1:45">
      <c r="A251" s="33"/>
      <c r="B251" s="2" t="s">
        <v>163</v>
      </c>
      <c r="C251" s="31"/>
      <c r="D251" s="200">
        <v>44.721359549995796</v>
      </c>
      <c r="E251" s="200">
        <v>23.62837277511932</v>
      </c>
      <c r="F251" s="190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9"/>
    </row>
    <row r="252" spans="1:45">
      <c r="A252" s="33"/>
      <c r="B252" s="2" t="s">
        <v>83</v>
      </c>
      <c r="C252" s="31"/>
      <c r="D252" s="12">
        <v>2.0514385114676972E-2</v>
      </c>
      <c r="E252" s="12">
        <v>1.0645329237303713E-2</v>
      </c>
      <c r="F252" s="11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164</v>
      </c>
      <c r="C253" s="31"/>
      <c r="D253" s="12">
        <v>-9.0099732151168732E-3</v>
      </c>
      <c r="E253" s="12">
        <v>8.9914969962048286E-3</v>
      </c>
      <c r="F253" s="11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165</v>
      </c>
      <c r="C254" s="55"/>
      <c r="D254" s="53">
        <v>0.67</v>
      </c>
      <c r="E254" s="53">
        <v>0.67</v>
      </c>
      <c r="F254" s="11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E255" s="29"/>
      <c r="AS255" s="69"/>
    </row>
    <row r="256" spans="1:45" ht="15">
      <c r="B256" s="37" t="s">
        <v>261</v>
      </c>
      <c r="AS256" s="30" t="s">
        <v>182</v>
      </c>
    </row>
    <row r="257" spans="1:45" ht="15">
      <c r="A257" s="27" t="s">
        <v>53</v>
      </c>
      <c r="B257" s="17" t="s">
        <v>115</v>
      </c>
      <c r="C257" s="14" t="s">
        <v>116</v>
      </c>
      <c r="D257" s="15" t="s">
        <v>153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154</v>
      </c>
      <c r="C258" s="7" t="s">
        <v>154</v>
      </c>
      <c r="D258" s="111" t="s">
        <v>158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99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7">
        <v>1630</v>
      </c>
      <c r="E261" s="190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2">
        <v>1</v>
      </c>
    </row>
    <row r="262" spans="1:45">
      <c r="A262" s="33"/>
      <c r="B262" s="18">
        <v>1</v>
      </c>
      <c r="C262" s="7">
        <v>2</v>
      </c>
      <c r="D262" s="193">
        <v>1710</v>
      </c>
      <c r="E262" s="190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2">
        <v>2</v>
      </c>
    </row>
    <row r="263" spans="1:45">
      <c r="A263" s="33"/>
      <c r="B263" s="18">
        <v>1</v>
      </c>
      <c r="C263" s="7">
        <v>3</v>
      </c>
      <c r="D263" s="193">
        <v>1630</v>
      </c>
      <c r="E263" s="190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2">
        <v>16</v>
      </c>
    </row>
    <row r="264" spans="1:45">
      <c r="A264" s="33"/>
      <c r="B264" s="18">
        <v>1</v>
      </c>
      <c r="C264" s="7">
        <v>4</v>
      </c>
      <c r="D264" s="193">
        <v>1850</v>
      </c>
      <c r="E264" s="190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2">
        <v>1676.5578635014799</v>
      </c>
    </row>
    <row r="265" spans="1:45">
      <c r="A265" s="33"/>
      <c r="B265" s="18">
        <v>1</v>
      </c>
      <c r="C265" s="7">
        <v>5</v>
      </c>
      <c r="D265" s="193">
        <v>1560</v>
      </c>
      <c r="E265" s="190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2">
        <v>8</v>
      </c>
    </row>
    <row r="266" spans="1:45">
      <c r="A266" s="33"/>
      <c r="B266" s="19" t="s">
        <v>161</v>
      </c>
      <c r="C266" s="11"/>
      <c r="D266" s="198">
        <v>1676</v>
      </c>
      <c r="E266" s="190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9"/>
    </row>
    <row r="267" spans="1:45">
      <c r="A267" s="33"/>
      <c r="B267" s="2" t="s">
        <v>162</v>
      </c>
      <c r="C267" s="31"/>
      <c r="D267" s="200">
        <v>1630</v>
      </c>
      <c r="E267" s="190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9"/>
    </row>
    <row r="268" spans="1:45">
      <c r="A268" s="33"/>
      <c r="B268" s="2" t="s">
        <v>163</v>
      </c>
      <c r="C268" s="31"/>
      <c r="D268" s="200">
        <v>110.81516141756055</v>
      </c>
      <c r="E268" s="190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9"/>
    </row>
    <row r="269" spans="1:45">
      <c r="A269" s="33"/>
      <c r="B269" s="2" t="s">
        <v>83</v>
      </c>
      <c r="C269" s="31"/>
      <c r="D269" s="12">
        <v>6.6118831394725866E-2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164</v>
      </c>
      <c r="C270" s="31"/>
      <c r="D270" s="12">
        <v>-3.3274336282962391E-4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165</v>
      </c>
      <c r="C271" s="55"/>
      <c r="D271" s="53" t="s">
        <v>171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262</v>
      </c>
      <c r="AS273" s="30" t="s">
        <v>182</v>
      </c>
    </row>
    <row r="274" spans="1:45" ht="15">
      <c r="A274" s="27" t="s">
        <v>54</v>
      </c>
      <c r="B274" s="17" t="s">
        <v>115</v>
      </c>
      <c r="C274" s="14" t="s">
        <v>116</v>
      </c>
      <c r="D274" s="15" t="s">
        <v>153</v>
      </c>
      <c r="E274" s="16" t="s">
        <v>153</v>
      </c>
      <c r="F274" s="11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154</v>
      </c>
      <c r="C275" s="7" t="s">
        <v>154</v>
      </c>
      <c r="D275" s="111" t="s">
        <v>172</v>
      </c>
      <c r="E275" s="112" t="s">
        <v>158</v>
      </c>
      <c r="F275" s="11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105</v>
      </c>
      <c r="E276" s="9" t="s">
        <v>99</v>
      </c>
      <c r="F276" s="11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11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87">
        <v>500</v>
      </c>
      <c r="E278" s="187">
        <v>570</v>
      </c>
      <c r="F278" s="190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2">
        <v>1</v>
      </c>
    </row>
    <row r="279" spans="1:45">
      <c r="A279" s="33"/>
      <c r="B279" s="18">
        <v>1</v>
      </c>
      <c r="C279" s="7">
        <v>2</v>
      </c>
      <c r="D279" s="193">
        <v>500</v>
      </c>
      <c r="E279" s="193">
        <v>570</v>
      </c>
      <c r="F279" s="190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2">
        <v>3</v>
      </c>
    </row>
    <row r="280" spans="1:45">
      <c r="A280" s="33"/>
      <c r="B280" s="18">
        <v>1</v>
      </c>
      <c r="C280" s="7">
        <v>3</v>
      </c>
      <c r="D280" s="193">
        <v>600</v>
      </c>
      <c r="E280" s="193">
        <v>570</v>
      </c>
      <c r="F280" s="190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2">
        <v>16</v>
      </c>
    </row>
    <row r="281" spans="1:45">
      <c r="A281" s="33"/>
      <c r="B281" s="18">
        <v>1</v>
      </c>
      <c r="C281" s="7">
        <v>4</v>
      </c>
      <c r="D281" s="193">
        <v>600</v>
      </c>
      <c r="E281" s="193">
        <v>570</v>
      </c>
      <c r="F281" s="190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2">
        <v>559.28085180659798</v>
      </c>
    </row>
    <row r="282" spans="1:45">
      <c r="A282" s="33"/>
      <c r="B282" s="18">
        <v>1</v>
      </c>
      <c r="C282" s="7">
        <v>5</v>
      </c>
      <c r="D282" s="193">
        <v>600</v>
      </c>
      <c r="E282" s="193">
        <v>520</v>
      </c>
      <c r="F282" s="190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2">
        <v>9</v>
      </c>
    </row>
    <row r="283" spans="1:45">
      <c r="A283" s="33"/>
      <c r="B283" s="19" t="s">
        <v>161</v>
      </c>
      <c r="C283" s="11"/>
      <c r="D283" s="198">
        <v>560</v>
      </c>
      <c r="E283" s="198">
        <v>560</v>
      </c>
      <c r="F283" s="190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9"/>
    </row>
    <row r="284" spans="1:45">
      <c r="A284" s="33"/>
      <c r="B284" s="2" t="s">
        <v>162</v>
      </c>
      <c r="C284" s="31"/>
      <c r="D284" s="200">
        <v>600</v>
      </c>
      <c r="E284" s="200">
        <v>570</v>
      </c>
      <c r="F284" s="190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9"/>
    </row>
    <row r="285" spans="1:45">
      <c r="A285" s="33"/>
      <c r="B285" s="2" t="s">
        <v>163</v>
      </c>
      <c r="C285" s="31"/>
      <c r="D285" s="200">
        <v>54.772255750516614</v>
      </c>
      <c r="E285" s="200">
        <v>22.360679774997898</v>
      </c>
      <c r="F285" s="190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9"/>
    </row>
    <row r="286" spans="1:45">
      <c r="A286" s="33"/>
      <c r="B286" s="2" t="s">
        <v>83</v>
      </c>
      <c r="C286" s="31"/>
      <c r="D286" s="12">
        <v>9.780759955449396E-2</v>
      </c>
      <c r="E286" s="12">
        <v>3.9929785312496247E-2</v>
      </c>
      <c r="F286" s="11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164</v>
      </c>
      <c r="C287" s="31"/>
      <c r="D287" s="12">
        <v>1.2858444752381626E-3</v>
      </c>
      <c r="E287" s="12">
        <v>1.2858444752381626E-3</v>
      </c>
      <c r="F287" s="11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165</v>
      </c>
      <c r="C288" s="55"/>
      <c r="D288" s="53">
        <v>0.67</v>
      </c>
      <c r="E288" s="53">
        <v>0.67</v>
      </c>
      <c r="F288" s="11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AS289" s="69"/>
    </row>
    <row r="290" spans="1:45" ht="15">
      <c r="B290" s="37" t="s">
        <v>263</v>
      </c>
      <c r="AS290" s="30" t="s">
        <v>62</v>
      </c>
    </row>
    <row r="291" spans="1:45" ht="15">
      <c r="A291" s="27" t="s">
        <v>36</v>
      </c>
      <c r="B291" s="17" t="s">
        <v>115</v>
      </c>
      <c r="C291" s="14" t="s">
        <v>116</v>
      </c>
      <c r="D291" s="15" t="s">
        <v>153</v>
      </c>
      <c r="E291" s="16" t="s">
        <v>153</v>
      </c>
      <c r="F291" s="16" t="s">
        <v>153</v>
      </c>
      <c r="G291" s="16" t="s">
        <v>153</v>
      </c>
      <c r="H291" s="16" t="s">
        <v>153</v>
      </c>
      <c r="I291" s="16" t="s">
        <v>153</v>
      </c>
      <c r="J291" s="16" t="s">
        <v>153</v>
      </c>
      <c r="K291" s="16" t="s">
        <v>153</v>
      </c>
      <c r="L291" s="16" t="s">
        <v>153</v>
      </c>
      <c r="M291" s="16" t="s">
        <v>153</v>
      </c>
      <c r="N291" s="11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154</v>
      </c>
      <c r="C292" s="7" t="s">
        <v>154</v>
      </c>
      <c r="D292" s="111" t="s">
        <v>155</v>
      </c>
      <c r="E292" s="112" t="s">
        <v>166</v>
      </c>
      <c r="F292" s="112" t="s">
        <v>156</v>
      </c>
      <c r="G292" s="112" t="s">
        <v>167</v>
      </c>
      <c r="H292" s="112" t="s">
        <v>168</v>
      </c>
      <c r="I292" s="112" t="s">
        <v>172</v>
      </c>
      <c r="J292" s="112" t="s">
        <v>157</v>
      </c>
      <c r="K292" s="112" t="s">
        <v>169</v>
      </c>
      <c r="L292" s="112" t="s">
        <v>158</v>
      </c>
      <c r="M292" s="112" t="s">
        <v>159</v>
      </c>
      <c r="N292" s="11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105</v>
      </c>
      <c r="E293" s="9" t="s">
        <v>105</v>
      </c>
      <c r="F293" s="9" t="s">
        <v>105</v>
      </c>
      <c r="G293" s="9" t="s">
        <v>105</v>
      </c>
      <c r="H293" s="9" t="s">
        <v>105</v>
      </c>
      <c r="I293" s="9" t="s">
        <v>105</v>
      </c>
      <c r="J293" s="9" t="s">
        <v>105</v>
      </c>
      <c r="K293" s="9" t="s">
        <v>99</v>
      </c>
      <c r="L293" s="9" t="s">
        <v>105</v>
      </c>
      <c r="M293" s="9" t="s">
        <v>105</v>
      </c>
      <c r="N293" s="11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1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3.512</v>
      </c>
      <c r="E295" s="20">
        <v>3.9390000000000001</v>
      </c>
      <c r="F295" s="21" t="s">
        <v>178</v>
      </c>
      <c r="G295" s="20">
        <v>3.5900000000000003</v>
      </c>
      <c r="H295" s="103">
        <v>3.32</v>
      </c>
      <c r="I295" s="20">
        <v>3.65</v>
      </c>
      <c r="J295" s="21">
        <v>3.71</v>
      </c>
      <c r="K295" s="109">
        <v>3.8150000000000004</v>
      </c>
      <c r="L295" s="20">
        <v>3.6000000000000005</v>
      </c>
      <c r="M295" s="20">
        <v>3.6900000000000004</v>
      </c>
      <c r="N295" s="11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3.5590000000000002</v>
      </c>
      <c r="E296" s="9">
        <v>3.9668000000000001</v>
      </c>
      <c r="F296" s="22" t="s">
        <v>178</v>
      </c>
      <c r="G296" s="9">
        <v>3.5900000000000003</v>
      </c>
      <c r="H296" s="105">
        <v>3.26</v>
      </c>
      <c r="I296" s="9">
        <v>3.6900000000000004</v>
      </c>
      <c r="J296" s="22">
        <v>3.61</v>
      </c>
      <c r="K296" s="9">
        <v>3.7549999999999999</v>
      </c>
      <c r="L296" s="9">
        <v>3.74</v>
      </c>
      <c r="M296" s="9">
        <v>3.54</v>
      </c>
      <c r="N296" s="11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3.5760000000000001</v>
      </c>
      <c r="E297" s="9">
        <v>3.8455000000000004</v>
      </c>
      <c r="F297" s="22" t="s">
        <v>178</v>
      </c>
      <c r="G297" s="9">
        <v>3.5900000000000003</v>
      </c>
      <c r="H297" s="105">
        <v>3.17</v>
      </c>
      <c r="I297" s="9">
        <v>3.81</v>
      </c>
      <c r="J297" s="22">
        <v>3.6799999999999997</v>
      </c>
      <c r="K297" s="22">
        <v>3.73</v>
      </c>
      <c r="L297" s="10">
        <v>3.6000000000000005</v>
      </c>
      <c r="M297" s="10">
        <v>3.54</v>
      </c>
      <c r="N297" s="11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3.5750000000000002</v>
      </c>
      <c r="E298" s="9">
        <v>3.6013000000000002</v>
      </c>
      <c r="F298" s="22" t="s">
        <v>178</v>
      </c>
      <c r="G298" s="9">
        <v>3.5900000000000003</v>
      </c>
      <c r="H298" s="105">
        <v>3.2</v>
      </c>
      <c r="I298" s="9">
        <v>3.6900000000000004</v>
      </c>
      <c r="J298" s="22">
        <v>3.66</v>
      </c>
      <c r="K298" s="22">
        <v>3.7449999999999997</v>
      </c>
      <c r="L298" s="10">
        <v>3.7599999999999993</v>
      </c>
      <c r="M298" s="10">
        <v>3.39</v>
      </c>
      <c r="N298" s="11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3.6581187500000003</v>
      </c>
    </row>
    <row r="299" spans="1:45">
      <c r="A299" s="33"/>
      <c r="B299" s="18">
        <v>1</v>
      </c>
      <c r="C299" s="7">
        <v>5</v>
      </c>
      <c r="D299" s="9">
        <v>3.5369999999999999</v>
      </c>
      <c r="E299" s="9">
        <v>3.5969000000000002</v>
      </c>
      <c r="F299" s="9" t="s">
        <v>178</v>
      </c>
      <c r="G299" s="9">
        <v>3.63</v>
      </c>
      <c r="H299" s="106">
        <v>3.2400000000000007</v>
      </c>
      <c r="I299" s="9">
        <v>3.65</v>
      </c>
      <c r="J299" s="9">
        <v>3.6699999999999995</v>
      </c>
      <c r="K299" s="9">
        <v>3.7350000000000003</v>
      </c>
      <c r="L299" s="9">
        <v>3.7000000000000006</v>
      </c>
      <c r="M299" s="9">
        <v>3.54</v>
      </c>
      <c r="N299" s="11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15</v>
      </c>
    </row>
    <row r="300" spans="1:45">
      <c r="A300" s="33"/>
      <c r="B300" s="19" t="s">
        <v>161</v>
      </c>
      <c r="C300" s="11"/>
      <c r="D300" s="23">
        <v>3.5518000000000001</v>
      </c>
      <c r="E300" s="23">
        <v>3.7899000000000003</v>
      </c>
      <c r="F300" s="23" t="s">
        <v>397</v>
      </c>
      <c r="G300" s="23">
        <v>3.5980000000000003</v>
      </c>
      <c r="H300" s="23">
        <v>3.2380000000000004</v>
      </c>
      <c r="I300" s="23">
        <v>3.6979999999999995</v>
      </c>
      <c r="J300" s="23">
        <v>3.6659999999999995</v>
      </c>
      <c r="K300" s="23">
        <v>3.7560000000000002</v>
      </c>
      <c r="L300" s="23">
        <v>3.6800000000000006</v>
      </c>
      <c r="M300" s="23">
        <v>3.54</v>
      </c>
      <c r="N300" s="11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162</v>
      </c>
      <c r="C301" s="31"/>
      <c r="D301" s="10">
        <v>3.5590000000000002</v>
      </c>
      <c r="E301" s="10">
        <v>3.8455000000000004</v>
      </c>
      <c r="F301" s="10" t="s">
        <v>397</v>
      </c>
      <c r="G301" s="10">
        <v>3.5900000000000003</v>
      </c>
      <c r="H301" s="10">
        <v>3.2400000000000007</v>
      </c>
      <c r="I301" s="10">
        <v>3.6900000000000004</v>
      </c>
      <c r="J301" s="10">
        <v>3.6699999999999995</v>
      </c>
      <c r="K301" s="10">
        <v>3.7449999999999997</v>
      </c>
      <c r="L301" s="10">
        <v>3.7000000000000006</v>
      </c>
      <c r="M301" s="10">
        <v>3.54</v>
      </c>
      <c r="N301" s="11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163</v>
      </c>
      <c r="C302" s="31"/>
      <c r="D302" s="24">
        <v>2.7289191999764369E-2</v>
      </c>
      <c r="E302" s="24">
        <v>0.17988519950234924</v>
      </c>
      <c r="F302" s="24" t="s">
        <v>397</v>
      </c>
      <c r="G302" s="24">
        <v>1.7888543819998135E-2</v>
      </c>
      <c r="H302" s="24">
        <v>5.7619441163551652E-2</v>
      </c>
      <c r="I302" s="24">
        <v>6.5726706900619963E-2</v>
      </c>
      <c r="J302" s="24">
        <v>3.6469165057620927E-2</v>
      </c>
      <c r="K302" s="24">
        <v>3.4351128074635487E-2</v>
      </c>
      <c r="L302" s="24">
        <v>7.6157731058638711E-2</v>
      </c>
      <c r="M302" s="24">
        <v>0.10606601717798222</v>
      </c>
      <c r="N302" s="185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70"/>
    </row>
    <row r="303" spans="1:45">
      <c r="A303" s="33"/>
      <c r="B303" s="2" t="s">
        <v>83</v>
      </c>
      <c r="C303" s="31"/>
      <c r="D303" s="12">
        <v>7.6832006305998001E-3</v>
      </c>
      <c r="E303" s="12">
        <v>4.7464365683091696E-2</v>
      </c>
      <c r="F303" s="12" t="s">
        <v>397</v>
      </c>
      <c r="G303" s="12">
        <v>4.9718020622562904E-3</v>
      </c>
      <c r="H303" s="12">
        <v>1.7794762558230898E-2</v>
      </c>
      <c r="I303" s="12">
        <v>1.7773582179724169E-2</v>
      </c>
      <c r="J303" s="12">
        <v>9.9479446420133472E-3</v>
      </c>
      <c r="K303" s="12">
        <v>9.1456677515003946E-3</v>
      </c>
      <c r="L303" s="12">
        <v>2.0695035613760515E-2</v>
      </c>
      <c r="M303" s="12">
        <v>2.9962151745192719E-2</v>
      </c>
      <c r="N303" s="11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164</v>
      </c>
      <c r="C304" s="31"/>
      <c r="D304" s="12">
        <v>-2.9063777658940193E-2</v>
      </c>
      <c r="E304" s="12">
        <v>3.6024322611178272E-2</v>
      </c>
      <c r="F304" s="12" t="s">
        <v>397</v>
      </c>
      <c r="G304" s="12">
        <v>-1.6434335271374167E-2</v>
      </c>
      <c r="H304" s="12">
        <v>-0.11484557465500533</v>
      </c>
      <c r="I304" s="12">
        <v>1.0902120112967761E-2</v>
      </c>
      <c r="J304" s="12">
        <v>2.1544543899782997E-3</v>
      </c>
      <c r="K304" s="12">
        <v>2.6757264235886202E-2</v>
      </c>
      <c r="L304" s="12">
        <v>5.9815581437863141E-3</v>
      </c>
      <c r="M304" s="12">
        <v>-3.2289479394292608E-2</v>
      </c>
      <c r="N304" s="11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165</v>
      </c>
      <c r="C305" s="55"/>
      <c r="D305" s="53">
        <v>0.86</v>
      </c>
      <c r="E305" s="53">
        <v>0.93</v>
      </c>
      <c r="F305" s="53" t="s">
        <v>171</v>
      </c>
      <c r="G305" s="53">
        <v>0.51</v>
      </c>
      <c r="H305" s="53">
        <v>3.21</v>
      </c>
      <c r="I305" s="53">
        <v>0.24</v>
      </c>
      <c r="J305" s="53">
        <v>0</v>
      </c>
      <c r="K305" s="53">
        <v>0.67</v>
      </c>
      <c r="L305" s="53">
        <v>0.1</v>
      </c>
      <c r="M305" s="53">
        <v>0.94</v>
      </c>
      <c r="N305" s="11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69"/>
    </row>
    <row r="307" spans="1:45" ht="15">
      <c r="B307" s="37" t="s">
        <v>264</v>
      </c>
      <c r="AS307" s="30" t="s">
        <v>62</v>
      </c>
    </row>
    <row r="308" spans="1:45" ht="15">
      <c r="A308" s="27" t="s">
        <v>56</v>
      </c>
      <c r="B308" s="17" t="s">
        <v>115</v>
      </c>
      <c r="C308" s="14" t="s">
        <v>116</v>
      </c>
      <c r="D308" s="15" t="s">
        <v>153</v>
      </c>
      <c r="E308" s="16" t="s">
        <v>153</v>
      </c>
      <c r="F308" s="16" t="s">
        <v>153</v>
      </c>
      <c r="G308" s="16" t="s">
        <v>153</v>
      </c>
      <c r="H308" s="16" t="s">
        <v>153</v>
      </c>
      <c r="I308" s="16" t="s">
        <v>153</v>
      </c>
      <c r="J308" s="16" t="s">
        <v>153</v>
      </c>
      <c r="K308" s="16" t="s">
        <v>153</v>
      </c>
      <c r="L308" s="11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154</v>
      </c>
      <c r="C309" s="7" t="s">
        <v>154</v>
      </c>
      <c r="D309" s="111" t="s">
        <v>166</v>
      </c>
      <c r="E309" s="112" t="s">
        <v>167</v>
      </c>
      <c r="F309" s="112" t="s">
        <v>168</v>
      </c>
      <c r="G309" s="112" t="s">
        <v>172</v>
      </c>
      <c r="H309" s="112" t="s">
        <v>157</v>
      </c>
      <c r="I309" s="112" t="s">
        <v>169</v>
      </c>
      <c r="J309" s="112" t="s">
        <v>158</v>
      </c>
      <c r="K309" s="112" t="s">
        <v>159</v>
      </c>
      <c r="L309" s="11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105</v>
      </c>
      <c r="E310" s="9" t="s">
        <v>105</v>
      </c>
      <c r="F310" s="9" t="s">
        <v>105</v>
      </c>
      <c r="G310" s="9" t="s">
        <v>105</v>
      </c>
      <c r="H310" s="9" t="s">
        <v>105</v>
      </c>
      <c r="I310" s="9" t="s">
        <v>99</v>
      </c>
      <c r="J310" s="9" t="s">
        <v>105</v>
      </c>
      <c r="K310" s="9" t="s">
        <v>105</v>
      </c>
      <c r="L310" s="11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1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8.1999999999999993</v>
      </c>
      <c r="E312" s="20">
        <v>8.9600000000000009</v>
      </c>
      <c r="F312" s="108">
        <v>7.42</v>
      </c>
      <c r="G312" s="20">
        <v>7.8100000000000005</v>
      </c>
      <c r="H312" s="21">
        <v>8.18</v>
      </c>
      <c r="I312" s="109">
        <v>6.3810000000000002</v>
      </c>
      <c r="J312" s="21">
        <v>7.73</v>
      </c>
      <c r="K312" s="20">
        <v>8.68</v>
      </c>
      <c r="L312" s="11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8.39</v>
      </c>
      <c r="E313" s="9">
        <v>9.01</v>
      </c>
      <c r="F313" s="22">
        <v>7.22</v>
      </c>
      <c r="G313" s="9">
        <v>7.91</v>
      </c>
      <c r="H313" s="22">
        <v>8.2200000000000006</v>
      </c>
      <c r="I313" s="106">
        <v>6.0679999999999996</v>
      </c>
      <c r="J313" s="22">
        <v>8.08</v>
      </c>
      <c r="K313" s="9">
        <v>8.34</v>
      </c>
      <c r="L313" s="11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8.2799999999999994</v>
      </c>
      <c r="E314" s="9">
        <v>8.86</v>
      </c>
      <c r="F314" s="22">
        <v>7.1</v>
      </c>
      <c r="G314" s="9">
        <v>8.11</v>
      </c>
      <c r="H314" s="22">
        <v>8.34</v>
      </c>
      <c r="I314" s="106">
        <v>6.1</v>
      </c>
      <c r="J314" s="22">
        <v>7.8</v>
      </c>
      <c r="K314" s="22">
        <v>8.19</v>
      </c>
      <c r="L314" s="11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7.580000000000001</v>
      </c>
      <c r="E315" s="104">
        <v>8.5399999999999991</v>
      </c>
      <c r="F315" s="22">
        <v>7.03</v>
      </c>
      <c r="G315" s="9">
        <v>7.9800000000000013</v>
      </c>
      <c r="H315" s="22">
        <v>8.18</v>
      </c>
      <c r="I315" s="104">
        <v>5.6509999999999998</v>
      </c>
      <c r="J315" s="22">
        <v>8.15</v>
      </c>
      <c r="K315" s="110">
        <v>7.6</v>
      </c>
      <c r="L315" s="11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8.0847857142857134</v>
      </c>
    </row>
    <row r="316" spans="1:45">
      <c r="A316" s="33"/>
      <c r="B316" s="18">
        <v>1</v>
      </c>
      <c r="C316" s="7">
        <v>5</v>
      </c>
      <c r="D316" s="9">
        <v>7.5</v>
      </c>
      <c r="E316" s="9">
        <v>9.1199999999999992</v>
      </c>
      <c r="F316" s="9">
        <v>7.16</v>
      </c>
      <c r="G316" s="9">
        <v>7.9699999999999989</v>
      </c>
      <c r="H316" s="9">
        <v>8.34</v>
      </c>
      <c r="I316" s="106">
        <v>6.1449999999999996</v>
      </c>
      <c r="J316" s="9">
        <v>8.0299999999999994</v>
      </c>
      <c r="K316" s="9">
        <v>8.08</v>
      </c>
      <c r="L316" s="11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19" t="s">
        <v>161</v>
      </c>
      <c r="C317" s="11"/>
      <c r="D317" s="23">
        <v>7.9899999999999993</v>
      </c>
      <c r="E317" s="23">
        <v>8.8979999999999997</v>
      </c>
      <c r="F317" s="23">
        <v>7.1860000000000017</v>
      </c>
      <c r="G317" s="23">
        <v>7.9560000000000004</v>
      </c>
      <c r="H317" s="23">
        <v>8.2520000000000007</v>
      </c>
      <c r="I317" s="23">
        <v>6.069</v>
      </c>
      <c r="J317" s="23">
        <v>7.9580000000000002</v>
      </c>
      <c r="K317" s="23">
        <v>8.1780000000000008</v>
      </c>
      <c r="L317" s="11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162</v>
      </c>
      <c r="C318" s="31"/>
      <c r="D318" s="10">
        <v>8.1999999999999993</v>
      </c>
      <c r="E318" s="10">
        <v>8.9600000000000009</v>
      </c>
      <c r="F318" s="10">
        <v>7.16</v>
      </c>
      <c r="G318" s="10">
        <v>7.9699999999999989</v>
      </c>
      <c r="H318" s="10">
        <v>8.2200000000000006</v>
      </c>
      <c r="I318" s="10">
        <v>6.1</v>
      </c>
      <c r="J318" s="10">
        <v>8.0299999999999994</v>
      </c>
      <c r="K318" s="10">
        <v>8.19</v>
      </c>
      <c r="L318" s="11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163</v>
      </c>
      <c r="C319" s="31"/>
      <c r="D319" s="24">
        <v>0.41725292090050103</v>
      </c>
      <c r="E319" s="24">
        <v>0.22095248357961514</v>
      </c>
      <c r="F319" s="24">
        <v>0.14859340496805359</v>
      </c>
      <c r="G319" s="24">
        <v>0.10945318634009667</v>
      </c>
      <c r="H319" s="24">
        <v>8.1975606127676778E-2</v>
      </c>
      <c r="I319" s="24">
        <v>0.26401041646116929</v>
      </c>
      <c r="J319" s="24">
        <v>0.18294808006644939</v>
      </c>
      <c r="K319" s="24">
        <v>0.39436024140371967</v>
      </c>
      <c r="L319" s="185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70"/>
    </row>
    <row r="320" spans="1:45">
      <c r="A320" s="33"/>
      <c r="B320" s="2" t="s">
        <v>83</v>
      </c>
      <c r="C320" s="31"/>
      <c r="D320" s="12">
        <v>5.2221892478160337E-2</v>
      </c>
      <c r="E320" s="12">
        <v>2.4831701908250747E-2</v>
      </c>
      <c r="F320" s="12">
        <v>2.0678180485395707E-2</v>
      </c>
      <c r="G320" s="12">
        <v>1.3757313516854785E-2</v>
      </c>
      <c r="H320" s="12">
        <v>9.9340288569651925E-3</v>
      </c>
      <c r="I320" s="12">
        <v>4.3501469181276863E-2</v>
      </c>
      <c r="J320" s="12">
        <v>2.2989203325766448E-2</v>
      </c>
      <c r="K320" s="12">
        <v>4.8222088701848818E-2</v>
      </c>
      <c r="L320" s="11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164</v>
      </c>
      <c r="C321" s="31"/>
      <c r="D321" s="12">
        <v>-1.172396123229702E-2</v>
      </c>
      <c r="E321" s="12">
        <v>0.10058575631477118</v>
      </c>
      <c r="F321" s="12">
        <v>-0.11117001069027332</v>
      </c>
      <c r="G321" s="12">
        <v>-1.5929391184499875E-2</v>
      </c>
      <c r="H321" s="12">
        <v>2.0682587222914384E-2</v>
      </c>
      <c r="I321" s="12">
        <v>-0.24933075353176593</v>
      </c>
      <c r="J321" s="12">
        <v>-1.5682012952017321E-2</v>
      </c>
      <c r="K321" s="12">
        <v>1.1529592621061013E-2</v>
      </c>
      <c r="L321" s="11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165</v>
      </c>
      <c r="C322" s="55"/>
      <c r="D322" s="53">
        <v>0.04</v>
      </c>
      <c r="E322" s="53">
        <v>2.59</v>
      </c>
      <c r="F322" s="53">
        <v>2.2000000000000002</v>
      </c>
      <c r="G322" s="53">
        <v>0.05</v>
      </c>
      <c r="H322" s="53">
        <v>0.78</v>
      </c>
      <c r="I322" s="53">
        <v>5.33</v>
      </c>
      <c r="J322" s="53">
        <v>0.04</v>
      </c>
      <c r="K322" s="53">
        <v>0.56999999999999995</v>
      </c>
      <c r="L322" s="11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K323" s="29"/>
      <c r="AS323" s="69"/>
    </row>
    <row r="324" spans="1:45" ht="15">
      <c r="B324" s="37" t="s">
        <v>265</v>
      </c>
      <c r="AS324" s="30" t="s">
        <v>182</v>
      </c>
    </row>
    <row r="325" spans="1:45" ht="15">
      <c r="A325" s="27" t="s">
        <v>6</v>
      </c>
      <c r="B325" s="17" t="s">
        <v>115</v>
      </c>
      <c r="C325" s="14" t="s">
        <v>116</v>
      </c>
      <c r="D325" s="15" t="s">
        <v>153</v>
      </c>
      <c r="E325" s="16" t="s">
        <v>153</v>
      </c>
      <c r="F325" s="16" t="s">
        <v>153</v>
      </c>
      <c r="G325" s="16" t="s">
        <v>153</v>
      </c>
      <c r="H325" s="16" t="s">
        <v>153</v>
      </c>
      <c r="I325" s="16" t="s">
        <v>153</v>
      </c>
      <c r="J325" s="16" t="s">
        <v>153</v>
      </c>
      <c r="K325" s="11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154</v>
      </c>
      <c r="C326" s="7" t="s">
        <v>154</v>
      </c>
      <c r="D326" s="111" t="s">
        <v>155</v>
      </c>
      <c r="E326" s="112" t="s">
        <v>166</v>
      </c>
      <c r="F326" s="112" t="s">
        <v>156</v>
      </c>
      <c r="G326" s="112" t="s">
        <v>172</v>
      </c>
      <c r="H326" s="112" t="s">
        <v>157</v>
      </c>
      <c r="I326" s="112" t="s">
        <v>158</v>
      </c>
      <c r="J326" s="112" t="s">
        <v>159</v>
      </c>
      <c r="K326" s="11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105</v>
      </c>
      <c r="E327" s="9" t="s">
        <v>103</v>
      </c>
      <c r="F327" s="9" t="s">
        <v>103</v>
      </c>
      <c r="G327" s="9" t="s">
        <v>105</v>
      </c>
      <c r="H327" s="9" t="s">
        <v>103</v>
      </c>
      <c r="I327" s="9" t="s">
        <v>103</v>
      </c>
      <c r="J327" s="9" t="s">
        <v>105</v>
      </c>
      <c r="K327" s="11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11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89">
        <v>36</v>
      </c>
      <c r="E329" s="187">
        <v>49.1</v>
      </c>
      <c r="F329" s="188">
        <v>52.6</v>
      </c>
      <c r="G329" s="189" t="s">
        <v>94</v>
      </c>
      <c r="H329" s="188">
        <v>46</v>
      </c>
      <c r="I329" s="187">
        <v>60</v>
      </c>
      <c r="J329" s="205" t="s">
        <v>179</v>
      </c>
      <c r="K329" s="190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2">
        <v>1</v>
      </c>
    </row>
    <row r="330" spans="1:45">
      <c r="A330" s="33"/>
      <c r="B330" s="18">
        <v>1</v>
      </c>
      <c r="C330" s="7">
        <v>2</v>
      </c>
      <c r="D330" s="195">
        <v>32</v>
      </c>
      <c r="E330" s="193">
        <v>48.8</v>
      </c>
      <c r="F330" s="194">
        <v>53.1</v>
      </c>
      <c r="G330" s="195" t="s">
        <v>94</v>
      </c>
      <c r="H330" s="194">
        <v>48</v>
      </c>
      <c r="I330" s="193">
        <v>60</v>
      </c>
      <c r="J330" s="196" t="s">
        <v>179</v>
      </c>
      <c r="K330" s="190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4</v>
      </c>
    </row>
    <row r="331" spans="1:45">
      <c r="A331" s="33"/>
      <c r="B331" s="18">
        <v>1</v>
      </c>
      <c r="C331" s="7">
        <v>3</v>
      </c>
      <c r="D331" s="195">
        <v>30</v>
      </c>
      <c r="E331" s="193">
        <v>49.2</v>
      </c>
      <c r="F331" s="194">
        <v>51.7</v>
      </c>
      <c r="G331" s="195" t="s">
        <v>94</v>
      </c>
      <c r="H331" s="194">
        <v>46</v>
      </c>
      <c r="I331" s="193">
        <v>60</v>
      </c>
      <c r="J331" s="196" t="s">
        <v>179</v>
      </c>
      <c r="K331" s="190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>
        <v>16</v>
      </c>
    </row>
    <row r="332" spans="1:45">
      <c r="A332" s="33"/>
      <c r="B332" s="18">
        <v>1</v>
      </c>
      <c r="C332" s="7">
        <v>4</v>
      </c>
      <c r="D332" s="195">
        <v>32</v>
      </c>
      <c r="E332" s="193">
        <v>49</v>
      </c>
      <c r="F332" s="194">
        <v>52.3</v>
      </c>
      <c r="G332" s="195" t="s">
        <v>94</v>
      </c>
      <c r="H332" s="194">
        <v>48</v>
      </c>
      <c r="I332" s="193">
        <v>60</v>
      </c>
      <c r="J332" s="196" t="s">
        <v>179</v>
      </c>
      <c r="K332" s="190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52.3</v>
      </c>
    </row>
    <row r="333" spans="1:45">
      <c r="A333" s="33"/>
      <c r="B333" s="18">
        <v>1</v>
      </c>
      <c r="C333" s="7">
        <v>5</v>
      </c>
      <c r="D333" s="195">
        <v>30</v>
      </c>
      <c r="E333" s="193">
        <v>49.8</v>
      </c>
      <c r="F333" s="193">
        <v>54.4</v>
      </c>
      <c r="G333" s="195">
        <v>100</v>
      </c>
      <c r="H333" s="193">
        <v>48</v>
      </c>
      <c r="I333" s="193">
        <v>60</v>
      </c>
      <c r="J333" s="195" t="s">
        <v>179</v>
      </c>
      <c r="K333" s="190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10</v>
      </c>
    </row>
    <row r="334" spans="1:45">
      <c r="A334" s="33"/>
      <c r="B334" s="19" t="s">
        <v>161</v>
      </c>
      <c r="C334" s="11"/>
      <c r="D334" s="198">
        <v>32</v>
      </c>
      <c r="E334" s="198">
        <v>49.180000000000007</v>
      </c>
      <c r="F334" s="198">
        <v>52.819999999999993</v>
      </c>
      <c r="G334" s="198">
        <v>100</v>
      </c>
      <c r="H334" s="198">
        <v>47.2</v>
      </c>
      <c r="I334" s="198">
        <v>60</v>
      </c>
      <c r="J334" s="198" t="s">
        <v>397</v>
      </c>
      <c r="K334" s="190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9"/>
    </row>
    <row r="335" spans="1:45">
      <c r="A335" s="33"/>
      <c r="B335" s="2" t="s">
        <v>162</v>
      </c>
      <c r="C335" s="31"/>
      <c r="D335" s="200">
        <v>32</v>
      </c>
      <c r="E335" s="200">
        <v>49.1</v>
      </c>
      <c r="F335" s="200">
        <v>52.6</v>
      </c>
      <c r="G335" s="200">
        <v>100</v>
      </c>
      <c r="H335" s="200">
        <v>48</v>
      </c>
      <c r="I335" s="200">
        <v>60</v>
      </c>
      <c r="J335" s="200" t="s">
        <v>397</v>
      </c>
      <c r="K335" s="190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9"/>
    </row>
    <row r="336" spans="1:45">
      <c r="A336" s="33"/>
      <c r="B336" s="2" t="s">
        <v>163</v>
      </c>
      <c r="C336" s="31"/>
      <c r="D336" s="200">
        <v>2.4494897427831779</v>
      </c>
      <c r="E336" s="200">
        <v>0.37682887362833495</v>
      </c>
      <c r="F336" s="200">
        <v>1.0183319694480764</v>
      </c>
      <c r="G336" s="200" t="s">
        <v>397</v>
      </c>
      <c r="H336" s="200">
        <v>1.0954451150103321</v>
      </c>
      <c r="I336" s="200">
        <v>0</v>
      </c>
      <c r="J336" s="200" t="s">
        <v>397</v>
      </c>
      <c r="K336" s="190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9"/>
    </row>
    <row r="337" spans="1:45">
      <c r="A337" s="33"/>
      <c r="B337" s="2" t="s">
        <v>83</v>
      </c>
      <c r="C337" s="31"/>
      <c r="D337" s="12">
        <v>7.6546554461974309E-2</v>
      </c>
      <c r="E337" s="12">
        <v>7.6622381786973339E-3</v>
      </c>
      <c r="F337" s="12">
        <v>1.9279287570012807E-2</v>
      </c>
      <c r="G337" s="12" t="s">
        <v>397</v>
      </c>
      <c r="H337" s="12">
        <v>2.3208582945134153E-2</v>
      </c>
      <c r="I337" s="12">
        <v>0</v>
      </c>
      <c r="J337" s="12" t="s">
        <v>397</v>
      </c>
      <c r="K337" s="11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164</v>
      </c>
      <c r="C338" s="31"/>
      <c r="D338" s="12">
        <v>-0.3881453154875717</v>
      </c>
      <c r="E338" s="12">
        <v>-5.9655831739961585E-2</v>
      </c>
      <c r="F338" s="12">
        <v>9.9426386233267827E-3</v>
      </c>
      <c r="G338" s="12">
        <v>0.91204588910133855</v>
      </c>
      <c r="H338" s="12">
        <v>-9.7514340344168171E-2</v>
      </c>
      <c r="I338" s="12">
        <v>0.14722753346080308</v>
      </c>
      <c r="J338" s="12" t="s">
        <v>397</v>
      </c>
      <c r="K338" s="11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165</v>
      </c>
      <c r="C339" s="55"/>
      <c r="D339" s="53">
        <v>1.96</v>
      </c>
      <c r="E339" s="53">
        <v>0.34</v>
      </c>
      <c r="F339" s="53">
        <v>0</v>
      </c>
      <c r="G339" s="53">
        <v>0.67</v>
      </c>
      <c r="H339" s="53">
        <v>0.53</v>
      </c>
      <c r="I339" s="53">
        <v>0.67</v>
      </c>
      <c r="J339" s="53">
        <v>13.82</v>
      </c>
      <c r="K339" s="11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AS340" s="69"/>
    </row>
    <row r="341" spans="1:45" ht="15">
      <c r="B341" s="37" t="s">
        <v>266</v>
      </c>
      <c r="AS341" s="30" t="s">
        <v>182</v>
      </c>
    </row>
    <row r="342" spans="1:45" ht="15">
      <c r="A342" s="27" t="s">
        <v>9</v>
      </c>
      <c r="B342" s="17" t="s">
        <v>115</v>
      </c>
      <c r="C342" s="14" t="s">
        <v>116</v>
      </c>
      <c r="D342" s="15" t="s">
        <v>153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154</v>
      </c>
      <c r="C343" s="7" t="s">
        <v>154</v>
      </c>
      <c r="D343" s="111" t="s">
        <v>158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3</v>
      </c>
    </row>
    <row r="344" spans="1:45">
      <c r="A344" s="33"/>
      <c r="B344" s="18"/>
      <c r="C344" s="7"/>
      <c r="D344" s="8" t="s">
        <v>99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2</v>
      </c>
    </row>
    <row r="346" spans="1:45">
      <c r="A346" s="33"/>
      <c r="B346" s="17">
        <v>1</v>
      </c>
      <c r="C346" s="13">
        <v>1</v>
      </c>
      <c r="D346" s="20">
        <v>6</v>
      </c>
      <c r="E346" s="11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6</v>
      </c>
      <c r="E347" s="11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5</v>
      </c>
    </row>
    <row r="348" spans="1:45">
      <c r="A348" s="33"/>
      <c r="B348" s="18">
        <v>1</v>
      </c>
      <c r="C348" s="7">
        <v>3</v>
      </c>
      <c r="D348" s="9">
        <v>6</v>
      </c>
      <c r="E348" s="11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6</v>
      </c>
      <c r="E349" s="11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6</v>
      </c>
    </row>
    <row r="350" spans="1:45">
      <c r="A350" s="33"/>
      <c r="B350" s="18">
        <v>1</v>
      </c>
      <c r="C350" s="7">
        <v>5</v>
      </c>
      <c r="D350" s="9">
        <v>6</v>
      </c>
      <c r="E350" s="11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11</v>
      </c>
    </row>
    <row r="351" spans="1:45">
      <c r="A351" s="33"/>
      <c r="B351" s="19" t="s">
        <v>161</v>
      </c>
      <c r="C351" s="11"/>
      <c r="D351" s="23">
        <v>6</v>
      </c>
      <c r="E351" s="11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33"/>
      <c r="B352" s="2" t="s">
        <v>162</v>
      </c>
      <c r="C352" s="31"/>
      <c r="D352" s="10">
        <v>6</v>
      </c>
      <c r="E352" s="11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A353" s="33"/>
      <c r="B353" s="2" t="s">
        <v>163</v>
      </c>
      <c r="C353" s="31"/>
      <c r="D353" s="24">
        <v>0</v>
      </c>
      <c r="E353" s="11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33"/>
      <c r="B354" s="2" t="s">
        <v>83</v>
      </c>
      <c r="C354" s="31"/>
      <c r="D354" s="12">
        <v>0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164</v>
      </c>
      <c r="C355" s="31"/>
      <c r="D355" s="12">
        <v>0</v>
      </c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165</v>
      </c>
      <c r="C356" s="55"/>
      <c r="D356" s="53" t="s">
        <v>171</v>
      </c>
      <c r="E356" s="11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9.5">
      <c r="B358" s="37" t="s">
        <v>267</v>
      </c>
      <c r="AS358" s="30" t="s">
        <v>62</v>
      </c>
    </row>
    <row r="359" spans="1:45" ht="19.5">
      <c r="A359" s="27" t="s">
        <v>181</v>
      </c>
      <c r="B359" s="17" t="s">
        <v>115</v>
      </c>
      <c r="C359" s="14" t="s">
        <v>116</v>
      </c>
      <c r="D359" s="15" t="s">
        <v>153</v>
      </c>
      <c r="E359" s="16" t="s">
        <v>153</v>
      </c>
      <c r="F359" s="16" t="s">
        <v>153</v>
      </c>
      <c r="G359" s="16" t="s">
        <v>153</v>
      </c>
      <c r="H359" s="16" t="s">
        <v>153</v>
      </c>
      <c r="I359" s="16" t="s">
        <v>153</v>
      </c>
      <c r="J359" s="16" t="s">
        <v>153</v>
      </c>
      <c r="K359" s="16" t="s">
        <v>153</v>
      </c>
      <c r="L359" s="16" t="s">
        <v>153</v>
      </c>
      <c r="M359" s="11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154</v>
      </c>
      <c r="C360" s="7" t="s">
        <v>154</v>
      </c>
      <c r="D360" s="111" t="s">
        <v>155</v>
      </c>
      <c r="E360" s="112" t="s">
        <v>166</v>
      </c>
      <c r="F360" s="112" t="s">
        <v>156</v>
      </c>
      <c r="G360" s="112" t="s">
        <v>167</v>
      </c>
      <c r="H360" s="112" t="s">
        <v>168</v>
      </c>
      <c r="I360" s="112" t="s">
        <v>157</v>
      </c>
      <c r="J360" s="112" t="s">
        <v>169</v>
      </c>
      <c r="K360" s="112" t="s">
        <v>158</v>
      </c>
      <c r="L360" s="112" t="s">
        <v>159</v>
      </c>
      <c r="M360" s="11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105</v>
      </c>
      <c r="E361" s="9" t="s">
        <v>105</v>
      </c>
      <c r="F361" s="9" t="s">
        <v>105</v>
      </c>
      <c r="G361" s="9" t="s">
        <v>105</v>
      </c>
      <c r="H361" s="9" t="s">
        <v>105</v>
      </c>
      <c r="I361" s="9" t="s">
        <v>105</v>
      </c>
      <c r="J361" s="9" t="s">
        <v>99</v>
      </c>
      <c r="K361" s="9" t="s">
        <v>99</v>
      </c>
      <c r="L361" s="9" t="s">
        <v>105</v>
      </c>
      <c r="M361" s="11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/>
      <c r="F362" s="28"/>
      <c r="G362" s="28"/>
      <c r="H362" s="28"/>
      <c r="I362" s="28"/>
      <c r="J362" s="28"/>
      <c r="K362" s="28"/>
      <c r="L362" s="28"/>
      <c r="M362" s="11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37.67</v>
      </c>
      <c r="E363" s="107">
        <v>43.21</v>
      </c>
      <c r="F363" s="21" t="s">
        <v>180</v>
      </c>
      <c r="G363" s="20">
        <v>39.146999999999998</v>
      </c>
      <c r="H363" s="21">
        <v>37.756999999999998</v>
      </c>
      <c r="I363" s="109">
        <v>37.6</v>
      </c>
      <c r="J363" s="108">
        <v>39.104599999999998</v>
      </c>
      <c r="K363" s="20">
        <v>39.130000000000003</v>
      </c>
      <c r="L363" s="107">
        <v>35.725000000000001</v>
      </c>
      <c r="M363" s="11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38.271999999999998</v>
      </c>
      <c r="E364" s="106">
        <v>43.85</v>
      </c>
      <c r="F364" s="22" t="s">
        <v>180</v>
      </c>
      <c r="G364" s="9">
        <v>38.826000000000001</v>
      </c>
      <c r="H364" s="22">
        <v>36.793999999999997</v>
      </c>
      <c r="I364" s="9">
        <v>38.5</v>
      </c>
      <c r="J364" s="22">
        <v>38.484200000000001</v>
      </c>
      <c r="K364" s="9">
        <v>39.43</v>
      </c>
      <c r="L364" s="106">
        <v>36.366</v>
      </c>
      <c r="M364" s="11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e">
        <v>#N/A</v>
      </c>
    </row>
    <row r="365" spans="1:45">
      <c r="A365" s="33"/>
      <c r="B365" s="18">
        <v>1</v>
      </c>
      <c r="C365" s="7">
        <v>3</v>
      </c>
      <c r="D365" s="9">
        <v>37.69</v>
      </c>
      <c r="E365" s="106">
        <v>42.36</v>
      </c>
      <c r="F365" s="22" t="s">
        <v>180</v>
      </c>
      <c r="G365" s="9">
        <v>38.826000000000001</v>
      </c>
      <c r="H365" s="22">
        <v>36.259</v>
      </c>
      <c r="I365" s="9">
        <v>39.1</v>
      </c>
      <c r="J365" s="22">
        <v>38.291699999999999</v>
      </c>
      <c r="K365" s="22">
        <v>39.049999999999997</v>
      </c>
      <c r="L365" s="105">
        <v>36.58</v>
      </c>
      <c r="M365" s="11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37.96</v>
      </c>
      <c r="E366" s="106">
        <v>39.15</v>
      </c>
      <c r="F366" s="22" t="s">
        <v>180</v>
      </c>
      <c r="G366" s="9">
        <v>38.933</v>
      </c>
      <c r="H366" s="22">
        <v>36.472999999999999</v>
      </c>
      <c r="I366" s="9">
        <v>39.1</v>
      </c>
      <c r="J366" s="22">
        <v>38.441400000000002</v>
      </c>
      <c r="K366" s="22">
        <v>39.909999999999997</v>
      </c>
      <c r="L366" s="105">
        <v>34.226999999999997</v>
      </c>
      <c r="M366" s="11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38.349576666666671</v>
      </c>
    </row>
    <row r="367" spans="1:45">
      <c r="A367" s="33"/>
      <c r="B367" s="18">
        <v>1</v>
      </c>
      <c r="C367" s="7">
        <v>5</v>
      </c>
      <c r="D367" s="9">
        <v>37.51</v>
      </c>
      <c r="E367" s="106">
        <v>39.36</v>
      </c>
      <c r="F367" s="9" t="s">
        <v>180</v>
      </c>
      <c r="G367" s="104">
        <v>39.896000000000001</v>
      </c>
      <c r="H367" s="9">
        <v>36.901000000000003</v>
      </c>
      <c r="I367" s="9">
        <v>38.9</v>
      </c>
      <c r="J367" s="9">
        <v>38.313099999999999</v>
      </c>
      <c r="K367" s="9">
        <v>38.6</v>
      </c>
      <c r="L367" s="106">
        <v>33.585000000000001</v>
      </c>
      <c r="M367" s="11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17</v>
      </c>
    </row>
    <row r="368" spans="1:45">
      <c r="A368" s="33"/>
      <c r="B368" s="19" t="s">
        <v>161</v>
      </c>
      <c r="C368" s="11"/>
      <c r="D368" s="23">
        <v>37.820399999999999</v>
      </c>
      <c r="E368" s="23">
        <v>41.585999999999999</v>
      </c>
      <c r="F368" s="23" t="s">
        <v>397</v>
      </c>
      <c r="G368" s="23">
        <v>39.125599999999999</v>
      </c>
      <c r="H368" s="23">
        <v>36.836799999999997</v>
      </c>
      <c r="I368" s="23">
        <v>38.64</v>
      </c>
      <c r="J368" s="23">
        <v>38.526999999999994</v>
      </c>
      <c r="K368" s="23">
        <v>39.223999999999997</v>
      </c>
      <c r="L368" s="23">
        <v>35.296599999999998</v>
      </c>
      <c r="M368" s="11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9"/>
    </row>
    <row r="369" spans="1:45">
      <c r="A369" s="33"/>
      <c r="B369" s="2" t="s">
        <v>162</v>
      </c>
      <c r="C369" s="31"/>
      <c r="D369" s="10">
        <v>37.69</v>
      </c>
      <c r="E369" s="10">
        <v>42.36</v>
      </c>
      <c r="F369" s="10" t="s">
        <v>397</v>
      </c>
      <c r="G369" s="10">
        <v>38.933</v>
      </c>
      <c r="H369" s="10">
        <v>36.793999999999997</v>
      </c>
      <c r="I369" s="10">
        <v>38.9</v>
      </c>
      <c r="J369" s="10">
        <v>38.441400000000002</v>
      </c>
      <c r="K369" s="10">
        <v>39.130000000000003</v>
      </c>
      <c r="L369" s="10">
        <v>35.725000000000001</v>
      </c>
      <c r="M369" s="11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9"/>
    </row>
    <row r="370" spans="1:45">
      <c r="A370" s="33"/>
      <c r="B370" s="2" t="s">
        <v>163</v>
      </c>
      <c r="C370" s="31"/>
      <c r="D370" s="24">
        <v>0.29975123018930222</v>
      </c>
      <c r="E370" s="24">
        <v>2.1938163095391565</v>
      </c>
      <c r="F370" s="24" t="s">
        <v>397</v>
      </c>
      <c r="G370" s="24">
        <v>0.45016363691440048</v>
      </c>
      <c r="H370" s="24">
        <v>0.57422225662194537</v>
      </c>
      <c r="I370" s="24">
        <v>0.63087241182349985</v>
      </c>
      <c r="J370" s="24">
        <v>0.33312920166205717</v>
      </c>
      <c r="K370" s="24">
        <v>0.48515976749932438</v>
      </c>
      <c r="L370" s="24">
        <v>1.327391916503939</v>
      </c>
      <c r="M370" s="185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70"/>
    </row>
    <row r="371" spans="1:45">
      <c r="A371" s="33"/>
      <c r="B371" s="2" t="s">
        <v>83</v>
      </c>
      <c r="C371" s="31"/>
      <c r="D371" s="12">
        <v>7.9256493899932893E-3</v>
      </c>
      <c r="E371" s="12">
        <v>5.275372263596298E-2</v>
      </c>
      <c r="F371" s="12" t="s">
        <v>397</v>
      </c>
      <c r="G371" s="12">
        <v>1.1505603413478655E-2</v>
      </c>
      <c r="H371" s="12">
        <v>1.5588277391682922E-2</v>
      </c>
      <c r="I371" s="12">
        <v>1.6326925771829707E-2</v>
      </c>
      <c r="J371" s="12">
        <v>8.6466426574105752E-3</v>
      </c>
      <c r="K371" s="12">
        <v>1.2368951853439843E-2</v>
      </c>
      <c r="L371" s="12">
        <v>3.7606792623197105E-2</v>
      </c>
      <c r="M371" s="11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164</v>
      </c>
      <c r="C372" s="31"/>
      <c r="D372" s="12">
        <v>-1.3798761620402167E-2</v>
      </c>
      <c r="E372" s="12">
        <v>8.4392674304183846E-2</v>
      </c>
      <c r="F372" s="12" t="s">
        <v>397</v>
      </c>
      <c r="G372" s="12">
        <v>2.0235512378102616E-2</v>
      </c>
      <c r="H372" s="12">
        <v>-3.9447023882836607E-2</v>
      </c>
      <c r="I372" s="12">
        <v>7.5730518711505379E-3</v>
      </c>
      <c r="J372" s="12">
        <v>4.6264743643842365E-3</v>
      </c>
      <c r="K372" s="12">
        <v>2.2801381640631613E-2</v>
      </c>
      <c r="L372" s="12">
        <v>-7.9609136059129226E-2</v>
      </c>
      <c r="M372" s="11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165</v>
      </c>
      <c r="C373" s="55"/>
      <c r="D373" s="53">
        <v>0.73</v>
      </c>
      <c r="E373" s="53">
        <v>2.88</v>
      </c>
      <c r="F373" s="53" t="s">
        <v>171</v>
      </c>
      <c r="G373" s="53">
        <v>0.52</v>
      </c>
      <c r="H373" s="53">
        <v>1.68</v>
      </c>
      <c r="I373" s="53">
        <v>0.05</v>
      </c>
      <c r="J373" s="53">
        <v>0.05</v>
      </c>
      <c r="K373" s="53">
        <v>0.62</v>
      </c>
      <c r="L373" s="53">
        <v>3.16</v>
      </c>
      <c r="M373" s="11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E374" s="29"/>
      <c r="F374" s="29"/>
      <c r="G374" s="29"/>
      <c r="H374" s="29"/>
      <c r="I374" s="29"/>
      <c r="J374" s="29"/>
      <c r="K374" s="29"/>
      <c r="L374" s="29"/>
      <c r="AS374" s="69"/>
    </row>
    <row r="375" spans="1:45" ht="15">
      <c r="B375" s="37" t="s">
        <v>268</v>
      </c>
      <c r="AS375" s="30" t="s">
        <v>182</v>
      </c>
    </row>
    <row r="376" spans="1:45" ht="15">
      <c r="A376" s="27" t="s">
        <v>17</v>
      </c>
      <c r="B376" s="17" t="s">
        <v>115</v>
      </c>
      <c r="C376" s="14" t="s">
        <v>116</v>
      </c>
      <c r="D376" s="15" t="s">
        <v>153</v>
      </c>
      <c r="E376" s="16" t="s">
        <v>153</v>
      </c>
      <c r="F376" s="1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154</v>
      </c>
      <c r="C377" s="7" t="s">
        <v>154</v>
      </c>
      <c r="D377" s="111" t="s">
        <v>172</v>
      </c>
      <c r="E377" s="112" t="s">
        <v>158</v>
      </c>
      <c r="F377" s="1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105</v>
      </c>
      <c r="E378" s="9" t="s">
        <v>99</v>
      </c>
      <c r="F378" s="11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28"/>
      <c r="F379" s="11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7" t="s">
        <v>94</v>
      </c>
      <c r="E380" s="187">
        <v>28</v>
      </c>
      <c r="F380" s="190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2">
        <v>1</v>
      </c>
    </row>
    <row r="381" spans="1:45">
      <c r="A381" s="33"/>
      <c r="B381" s="18">
        <v>1</v>
      </c>
      <c r="C381" s="7">
        <v>2</v>
      </c>
      <c r="D381" s="193">
        <v>100</v>
      </c>
      <c r="E381" s="193">
        <v>28</v>
      </c>
      <c r="F381" s="190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2">
        <v>6</v>
      </c>
    </row>
    <row r="382" spans="1:45">
      <c r="A382" s="33"/>
      <c r="B382" s="18">
        <v>1</v>
      </c>
      <c r="C382" s="7">
        <v>3</v>
      </c>
      <c r="D382" s="193">
        <v>100</v>
      </c>
      <c r="E382" s="193">
        <v>28</v>
      </c>
      <c r="F382" s="190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2">
        <v>16</v>
      </c>
    </row>
    <row r="383" spans="1:45">
      <c r="A383" s="33"/>
      <c r="B383" s="18">
        <v>1</v>
      </c>
      <c r="C383" s="7">
        <v>4</v>
      </c>
      <c r="D383" s="193">
        <v>100</v>
      </c>
      <c r="E383" s="193">
        <v>29</v>
      </c>
      <c r="F383" s="190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2">
        <v>54.1</v>
      </c>
    </row>
    <row r="384" spans="1:45">
      <c r="A384" s="33"/>
      <c r="B384" s="18">
        <v>1</v>
      </c>
      <c r="C384" s="7">
        <v>5</v>
      </c>
      <c r="D384" s="193" t="s">
        <v>94</v>
      </c>
      <c r="E384" s="193">
        <v>28</v>
      </c>
      <c r="F384" s="190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12</v>
      </c>
    </row>
    <row r="385" spans="1:45">
      <c r="A385" s="33"/>
      <c r="B385" s="19" t="s">
        <v>161</v>
      </c>
      <c r="C385" s="11"/>
      <c r="D385" s="198">
        <v>100</v>
      </c>
      <c r="E385" s="198">
        <v>28.2</v>
      </c>
      <c r="F385" s="190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9"/>
    </row>
    <row r="386" spans="1:45">
      <c r="A386" s="33"/>
      <c r="B386" s="2" t="s">
        <v>162</v>
      </c>
      <c r="C386" s="31"/>
      <c r="D386" s="200">
        <v>100</v>
      </c>
      <c r="E386" s="200">
        <v>28</v>
      </c>
      <c r="F386" s="190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9"/>
    </row>
    <row r="387" spans="1:45">
      <c r="A387" s="33"/>
      <c r="B387" s="2" t="s">
        <v>163</v>
      </c>
      <c r="C387" s="31"/>
      <c r="D387" s="200">
        <v>0</v>
      </c>
      <c r="E387" s="200">
        <v>0.44721359549995793</v>
      </c>
      <c r="F387" s="190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9"/>
    </row>
    <row r="388" spans="1:45">
      <c r="A388" s="33"/>
      <c r="B388" s="2" t="s">
        <v>83</v>
      </c>
      <c r="C388" s="31"/>
      <c r="D388" s="12">
        <v>0</v>
      </c>
      <c r="E388" s="12">
        <v>1.5858638138296379E-2</v>
      </c>
      <c r="F388" s="11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164</v>
      </c>
      <c r="C389" s="31"/>
      <c r="D389" s="12">
        <v>0.8484288354898335</v>
      </c>
      <c r="E389" s="12">
        <v>-0.47874306839186698</v>
      </c>
      <c r="F389" s="11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165</v>
      </c>
      <c r="C390" s="55"/>
      <c r="D390" s="53">
        <v>0.67</v>
      </c>
      <c r="E390" s="53">
        <v>0.67</v>
      </c>
      <c r="F390" s="11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E391" s="29"/>
      <c r="AS391" s="69"/>
    </row>
    <row r="392" spans="1:45" ht="15">
      <c r="B392" s="37" t="s">
        <v>269</v>
      </c>
      <c r="AS392" s="30" t="s">
        <v>182</v>
      </c>
    </row>
    <row r="393" spans="1:45" ht="15">
      <c r="A393" s="27" t="s">
        <v>58</v>
      </c>
      <c r="B393" s="17" t="s">
        <v>115</v>
      </c>
      <c r="C393" s="14" t="s">
        <v>116</v>
      </c>
      <c r="D393" s="15" t="s">
        <v>153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154</v>
      </c>
      <c r="C394" s="7" t="s">
        <v>154</v>
      </c>
      <c r="D394" s="111" t="s">
        <v>158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99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/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87">
        <v>1667</v>
      </c>
      <c r="E397" s="190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2">
        <v>1</v>
      </c>
    </row>
    <row r="398" spans="1:45">
      <c r="A398" s="33"/>
      <c r="B398" s="18">
        <v>1</v>
      </c>
      <c r="C398" s="7">
        <v>2</v>
      </c>
      <c r="D398" s="193">
        <v>1655</v>
      </c>
      <c r="E398" s="190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1"/>
      <c r="AP398" s="191"/>
      <c r="AQ398" s="191"/>
      <c r="AR398" s="191"/>
      <c r="AS398" s="192">
        <v>1</v>
      </c>
    </row>
    <row r="399" spans="1:45">
      <c r="A399" s="33"/>
      <c r="B399" s="18">
        <v>1</v>
      </c>
      <c r="C399" s="7">
        <v>3</v>
      </c>
      <c r="D399" s="193">
        <v>1649</v>
      </c>
      <c r="E399" s="190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1"/>
      <c r="AP399" s="191"/>
      <c r="AQ399" s="191"/>
      <c r="AR399" s="191"/>
      <c r="AS399" s="192">
        <v>16</v>
      </c>
    </row>
    <row r="400" spans="1:45">
      <c r="A400" s="33"/>
      <c r="B400" s="18">
        <v>1</v>
      </c>
      <c r="C400" s="7">
        <v>4</v>
      </c>
      <c r="D400" s="193">
        <v>1649</v>
      </c>
      <c r="E400" s="190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1"/>
      <c r="AP400" s="191"/>
      <c r="AQ400" s="191"/>
      <c r="AR400" s="191"/>
      <c r="AS400" s="192">
        <v>1652.1791259516799</v>
      </c>
    </row>
    <row r="401" spans="1:45">
      <c r="A401" s="33"/>
      <c r="B401" s="18">
        <v>1</v>
      </c>
      <c r="C401" s="7">
        <v>5</v>
      </c>
      <c r="D401" s="193">
        <v>1643</v>
      </c>
      <c r="E401" s="190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2">
        <v>7</v>
      </c>
    </row>
    <row r="402" spans="1:45">
      <c r="A402" s="33"/>
      <c r="B402" s="19" t="s">
        <v>161</v>
      </c>
      <c r="C402" s="11"/>
      <c r="D402" s="198">
        <v>1652.6</v>
      </c>
      <c r="E402" s="190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9"/>
    </row>
    <row r="403" spans="1:45">
      <c r="A403" s="33"/>
      <c r="B403" s="2" t="s">
        <v>162</v>
      </c>
      <c r="C403" s="31"/>
      <c r="D403" s="200">
        <v>1649</v>
      </c>
      <c r="E403" s="190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9"/>
    </row>
    <row r="404" spans="1:45">
      <c r="A404" s="33"/>
      <c r="B404" s="2" t="s">
        <v>163</v>
      </c>
      <c r="C404" s="31"/>
      <c r="D404" s="200">
        <v>9.0994505328618605</v>
      </c>
      <c r="E404" s="190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9"/>
    </row>
    <row r="405" spans="1:45">
      <c r="A405" s="33"/>
      <c r="B405" s="2" t="s">
        <v>83</v>
      </c>
      <c r="C405" s="31"/>
      <c r="D405" s="12">
        <v>5.5061421595436651E-3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164</v>
      </c>
      <c r="C406" s="31"/>
      <c r="D406" s="12">
        <v>2.5473875181525329E-4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165</v>
      </c>
      <c r="C407" s="55"/>
      <c r="D407" s="53" t="s">
        <v>171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270</v>
      </c>
      <c r="AS409" s="30" t="s">
        <v>182</v>
      </c>
    </row>
    <row r="410" spans="1:45" ht="15">
      <c r="A410" s="27" t="s">
        <v>61</v>
      </c>
      <c r="B410" s="17" t="s">
        <v>115</v>
      </c>
      <c r="C410" s="14" t="s">
        <v>116</v>
      </c>
      <c r="D410" s="15" t="s">
        <v>153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154</v>
      </c>
      <c r="C411" s="7" t="s">
        <v>154</v>
      </c>
      <c r="D411" s="111" t="s">
        <v>158</v>
      </c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99</v>
      </c>
      <c r="E412" s="11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1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71">
        <v>38</v>
      </c>
      <c r="E414" s="174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6">
        <v>1</v>
      </c>
    </row>
    <row r="415" spans="1:45">
      <c r="A415" s="33"/>
      <c r="B415" s="18">
        <v>1</v>
      </c>
      <c r="C415" s="7">
        <v>2</v>
      </c>
      <c r="D415" s="177">
        <v>37</v>
      </c>
      <c r="E415" s="174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6">
        <v>2</v>
      </c>
    </row>
    <row r="416" spans="1:45">
      <c r="A416" s="33"/>
      <c r="B416" s="18">
        <v>1</v>
      </c>
      <c r="C416" s="7">
        <v>3</v>
      </c>
      <c r="D416" s="177">
        <v>38</v>
      </c>
      <c r="E416" s="174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6">
        <v>16</v>
      </c>
    </row>
    <row r="417" spans="1:45">
      <c r="A417" s="33"/>
      <c r="B417" s="18">
        <v>1</v>
      </c>
      <c r="C417" s="7">
        <v>4</v>
      </c>
      <c r="D417" s="177">
        <v>38</v>
      </c>
      <c r="E417" s="174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6">
        <v>38.4</v>
      </c>
    </row>
    <row r="418" spans="1:45">
      <c r="A418" s="33"/>
      <c r="B418" s="18">
        <v>1</v>
      </c>
      <c r="C418" s="7">
        <v>5</v>
      </c>
      <c r="D418" s="177">
        <v>41</v>
      </c>
      <c r="E418" s="174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6">
        <v>8</v>
      </c>
    </row>
    <row r="419" spans="1:45">
      <c r="A419" s="33"/>
      <c r="B419" s="19" t="s">
        <v>161</v>
      </c>
      <c r="C419" s="11"/>
      <c r="D419" s="182">
        <v>38.4</v>
      </c>
      <c r="E419" s="174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83"/>
    </row>
    <row r="420" spans="1:45">
      <c r="A420" s="33"/>
      <c r="B420" s="2" t="s">
        <v>162</v>
      </c>
      <c r="C420" s="31"/>
      <c r="D420" s="184">
        <v>38</v>
      </c>
      <c r="E420" s="174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83"/>
    </row>
    <row r="421" spans="1:45">
      <c r="A421" s="33"/>
      <c r="B421" s="2" t="s">
        <v>163</v>
      </c>
      <c r="C421" s="31"/>
      <c r="D421" s="184">
        <v>1.51657508881031</v>
      </c>
      <c r="E421" s="174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83"/>
    </row>
    <row r="422" spans="1:45">
      <c r="A422" s="33"/>
      <c r="B422" s="2" t="s">
        <v>83</v>
      </c>
      <c r="C422" s="31"/>
      <c r="D422" s="12">
        <v>3.9494142937768491E-2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164</v>
      </c>
      <c r="C423" s="31"/>
      <c r="D423" s="12">
        <v>0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165</v>
      </c>
      <c r="C424" s="55"/>
      <c r="D424" s="53" t="s">
        <v>171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271</v>
      </c>
      <c r="AS426" s="30" t="s">
        <v>182</v>
      </c>
    </row>
    <row r="427" spans="1:45" ht="15">
      <c r="A427" s="27" t="s">
        <v>37</v>
      </c>
      <c r="B427" s="17" t="s">
        <v>115</v>
      </c>
      <c r="C427" s="14" t="s">
        <v>116</v>
      </c>
      <c r="D427" s="15" t="s">
        <v>153</v>
      </c>
      <c r="E427" s="11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154</v>
      </c>
      <c r="C428" s="7" t="s">
        <v>154</v>
      </c>
      <c r="D428" s="111" t="s">
        <v>158</v>
      </c>
      <c r="E428" s="11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99</v>
      </c>
      <c r="E429" s="11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11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1">
        <v>15</v>
      </c>
      <c r="E431" s="174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6">
        <v>1</v>
      </c>
    </row>
    <row r="432" spans="1:45">
      <c r="A432" s="33"/>
      <c r="B432" s="18">
        <v>1</v>
      </c>
      <c r="C432" s="7">
        <v>2</v>
      </c>
      <c r="D432" s="177">
        <v>15</v>
      </c>
      <c r="E432" s="174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6">
        <v>3</v>
      </c>
    </row>
    <row r="433" spans="1:45">
      <c r="A433" s="33"/>
      <c r="B433" s="18">
        <v>1</v>
      </c>
      <c r="C433" s="7">
        <v>3</v>
      </c>
      <c r="D433" s="177">
        <v>15</v>
      </c>
      <c r="E433" s="174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6">
        <v>16</v>
      </c>
    </row>
    <row r="434" spans="1:45">
      <c r="A434" s="33"/>
      <c r="B434" s="18">
        <v>1</v>
      </c>
      <c r="C434" s="7">
        <v>4</v>
      </c>
      <c r="D434" s="177">
        <v>15</v>
      </c>
      <c r="E434" s="174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6">
        <v>15</v>
      </c>
    </row>
    <row r="435" spans="1:45">
      <c r="A435" s="33"/>
      <c r="B435" s="18">
        <v>1</v>
      </c>
      <c r="C435" s="7">
        <v>5</v>
      </c>
      <c r="D435" s="177">
        <v>15</v>
      </c>
      <c r="E435" s="174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6">
        <v>9</v>
      </c>
    </row>
    <row r="436" spans="1:45">
      <c r="A436" s="33"/>
      <c r="B436" s="19" t="s">
        <v>161</v>
      </c>
      <c r="C436" s="11"/>
      <c r="D436" s="182">
        <v>15</v>
      </c>
      <c r="E436" s="174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83"/>
    </row>
    <row r="437" spans="1:45">
      <c r="A437" s="33"/>
      <c r="B437" s="2" t="s">
        <v>162</v>
      </c>
      <c r="C437" s="31"/>
      <c r="D437" s="184">
        <v>15</v>
      </c>
      <c r="E437" s="174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83"/>
    </row>
    <row r="438" spans="1:45">
      <c r="A438" s="33"/>
      <c r="B438" s="2" t="s">
        <v>163</v>
      </c>
      <c r="C438" s="31"/>
      <c r="D438" s="184">
        <v>0</v>
      </c>
      <c r="E438" s="174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83"/>
    </row>
    <row r="439" spans="1:45">
      <c r="A439" s="33"/>
      <c r="B439" s="2" t="s">
        <v>83</v>
      </c>
      <c r="C439" s="31"/>
      <c r="D439" s="12">
        <v>0</v>
      </c>
      <c r="E439" s="11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164</v>
      </c>
      <c r="C440" s="31"/>
      <c r="D440" s="12">
        <v>0</v>
      </c>
      <c r="E440" s="11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165</v>
      </c>
      <c r="C441" s="55"/>
      <c r="D441" s="53" t="s">
        <v>171</v>
      </c>
      <c r="E441" s="11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AS442" s="69"/>
    </row>
    <row r="443" spans="1:45" ht="15">
      <c r="B443" s="37" t="s">
        <v>272</v>
      </c>
      <c r="AS443" s="30" t="s">
        <v>62</v>
      </c>
    </row>
    <row r="444" spans="1:45" ht="15">
      <c r="A444" s="27" t="s">
        <v>43</v>
      </c>
      <c r="B444" s="17" t="s">
        <v>115</v>
      </c>
      <c r="C444" s="14" t="s">
        <v>116</v>
      </c>
      <c r="D444" s="15" t="s">
        <v>153</v>
      </c>
      <c r="E444" s="16" t="s">
        <v>153</v>
      </c>
      <c r="F444" s="16" t="s">
        <v>153</v>
      </c>
      <c r="G444" s="16" t="s">
        <v>153</v>
      </c>
      <c r="H444" s="16" t="s">
        <v>153</v>
      </c>
      <c r="I444" s="16" t="s">
        <v>153</v>
      </c>
      <c r="J444" s="16" t="s">
        <v>153</v>
      </c>
      <c r="K444" s="16" t="s">
        <v>153</v>
      </c>
      <c r="L444" s="16" t="s">
        <v>153</v>
      </c>
      <c r="M444" s="16" t="s">
        <v>153</v>
      </c>
      <c r="N444" s="11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154</v>
      </c>
      <c r="C445" s="7" t="s">
        <v>154</v>
      </c>
      <c r="D445" s="111" t="s">
        <v>155</v>
      </c>
      <c r="E445" s="112" t="s">
        <v>166</v>
      </c>
      <c r="F445" s="112" t="s">
        <v>156</v>
      </c>
      <c r="G445" s="112" t="s">
        <v>167</v>
      </c>
      <c r="H445" s="112" t="s">
        <v>168</v>
      </c>
      <c r="I445" s="112" t="s">
        <v>172</v>
      </c>
      <c r="J445" s="112" t="s">
        <v>157</v>
      </c>
      <c r="K445" s="112" t="s">
        <v>169</v>
      </c>
      <c r="L445" s="112" t="s">
        <v>158</v>
      </c>
      <c r="M445" s="112" t="s">
        <v>159</v>
      </c>
      <c r="N445" s="11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105</v>
      </c>
      <c r="E446" s="9" t="s">
        <v>105</v>
      </c>
      <c r="F446" s="9" t="s">
        <v>105</v>
      </c>
      <c r="G446" s="9" t="s">
        <v>105</v>
      </c>
      <c r="H446" s="9" t="s">
        <v>105</v>
      </c>
      <c r="I446" s="9" t="s">
        <v>105</v>
      </c>
      <c r="J446" s="9" t="s">
        <v>105</v>
      </c>
      <c r="K446" s="9" t="s">
        <v>99</v>
      </c>
      <c r="L446" s="9" t="s">
        <v>105</v>
      </c>
      <c r="M446" s="9" t="s">
        <v>105</v>
      </c>
      <c r="N446" s="11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1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20">
        <v>4.6420000000000003</v>
      </c>
      <c r="E448" s="20">
        <v>5.2069000000000001</v>
      </c>
      <c r="F448" s="21" t="s">
        <v>178</v>
      </c>
      <c r="G448" s="20">
        <v>5.17</v>
      </c>
      <c r="H448" s="103">
        <v>4.57</v>
      </c>
      <c r="I448" s="20">
        <v>5.22</v>
      </c>
      <c r="J448" s="21">
        <v>4.6500000000000004</v>
      </c>
      <c r="K448" s="20">
        <v>5.1100000000000003</v>
      </c>
      <c r="L448" s="20">
        <v>4.76</v>
      </c>
      <c r="M448" s="20">
        <v>5.1400000000000006</v>
      </c>
      <c r="N448" s="11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4.6909999999999998</v>
      </c>
      <c r="E449" s="9">
        <v>5.2747000000000002</v>
      </c>
      <c r="F449" s="22" t="s">
        <v>178</v>
      </c>
      <c r="G449" s="9">
        <v>5.13</v>
      </c>
      <c r="H449" s="105">
        <v>4.46</v>
      </c>
      <c r="I449" s="9">
        <v>5.15</v>
      </c>
      <c r="J449" s="22">
        <v>4.79</v>
      </c>
      <c r="K449" s="9">
        <v>5.048</v>
      </c>
      <c r="L449" s="9">
        <v>4.88</v>
      </c>
      <c r="M449" s="9">
        <v>4.9399999999999995</v>
      </c>
      <c r="N449" s="11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9">
        <v>4.6459999999999999</v>
      </c>
      <c r="E450" s="9">
        <v>5.1665000000000001</v>
      </c>
      <c r="F450" s="22" t="s">
        <v>178</v>
      </c>
      <c r="G450" s="9">
        <v>5.13</v>
      </c>
      <c r="H450" s="105">
        <v>4.38</v>
      </c>
      <c r="I450" s="9">
        <v>5.29</v>
      </c>
      <c r="J450" s="22">
        <v>4.92</v>
      </c>
      <c r="K450" s="22">
        <v>5.0119999999999996</v>
      </c>
      <c r="L450" s="10">
        <v>4.76</v>
      </c>
      <c r="M450" s="10">
        <v>4.92</v>
      </c>
      <c r="N450" s="11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4.63</v>
      </c>
      <c r="E451" s="9">
        <v>4.7656000000000001</v>
      </c>
      <c r="F451" s="22" t="s">
        <v>178</v>
      </c>
      <c r="G451" s="9">
        <v>5.09</v>
      </c>
      <c r="H451" s="105">
        <v>4.43</v>
      </c>
      <c r="I451" s="9">
        <v>5.07</v>
      </c>
      <c r="J451" s="22">
        <v>4.8499999999999996</v>
      </c>
      <c r="K451" s="22">
        <v>5.0459999999999994</v>
      </c>
      <c r="L451" s="10">
        <v>4.92</v>
      </c>
      <c r="M451" s="10">
        <v>4.72</v>
      </c>
      <c r="N451" s="11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4.9591450000000004</v>
      </c>
    </row>
    <row r="452" spans="1:45">
      <c r="A452" s="33"/>
      <c r="B452" s="18">
        <v>1</v>
      </c>
      <c r="C452" s="7">
        <v>5</v>
      </c>
      <c r="D452" s="9">
        <v>4.6479999999999997</v>
      </c>
      <c r="E452" s="9">
        <v>4.7831000000000001</v>
      </c>
      <c r="F452" s="9" t="s">
        <v>178</v>
      </c>
      <c r="G452" s="9">
        <v>5.14</v>
      </c>
      <c r="H452" s="106">
        <v>4.34</v>
      </c>
      <c r="I452" s="9">
        <v>5.28</v>
      </c>
      <c r="J452" s="9">
        <v>4.93</v>
      </c>
      <c r="K452" s="9">
        <v>5.0259999999999998</v>
      </c>
      <c r="L452" s="9">
        <v>4.88</v>
      </c>
      <c r="M452" s="9">
        <v>4.9399999999999995</v>
      </c>
      <c r="N452" s="11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18</v>
      </c>
    </row>
    <row r="453" spans="1:45">
      <c r="A453" s="33"/>
      <c r="B453" s="19" t="s">
        <v>161</v>
      </c>
      <c r="C453" s="11"/>
      <c r="D453" s="23">
        <v>4.6513999999999998</v>
      </c>
      <c r="E453" s="23">
        <v>5.0393600000000003</v>
      </c>
      <c r="F453" s="23" t="s">
        <v>397</v>
      </c>
      <c r="G453" s="23">
        <v>5.1319999999999997</v>
      </c>
      <c r="H453" s="23">
        <v>4.4359999999999999</v>
      </c>
      <c r="I453" s="23">
        <v>5.202</v>
      </c>
      <c r="J453" s="23">
        <v>4.8280000000000003</v>
      </c>
      <c r="K453" s="23">
        <v>5.0484</v>
      </c>
      <c r="L453" s="23">
        <v>4.84</v>
      </c>
      <c r="M453" s="23">
        <v>4.9319999999999995</v>
      </c>
      <c r="N453" s="11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33"/>
      <c r="B454" s="2" t="s">
        <v>162</v>
      </c>
      <c r="C454" s="31"/>
      <c r="D454" s="10">
        <v>4.6459999999999999</v>
      </c>
      <c r="E454" s="10">
        <v>5.1665000000000001</v>
      </c>
      <c r="F454" s="10" t="s">
        <v>397</v>
      </c>
      <c r="G454" s="10">
        <v>5.13</v>
      </c>
      <c r="H454" s="10">
        <v>4.43</v>
      </c>
      <c r="I454" s="10">
        <v>5.22</v>
      </c>
      <c r="J454" s="10">
        <v>4.8499999999999996</v>
      </c>
      <c r="K454" s="10">
        <v>5.0459999999999994</v>
      </c>
      <c r="L454" s="10">
        <v>4.88</v>
      </c>
      <c r="M454" s="10">
        <v>4.9399999999999995</v>
      </c>
      <c r="N454" s="11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A455" s="33"/>
      <c r="B455" s="2" t="s">
        <v>163</v>
      </c>
      <c r="C455" s="31"/>
      <c r="D455" s="24">
        <v>2.3212065827926585E-2</v>
      </c>
      <c r="E455" s="24">
        <v>0.24506778246028182</v>
      </c>
      <c r="F455" s="24" t="s">
        <v>397</v>
      </c>
      <c r="G455" s="24">
        <v>2.8635642126552716E-2</v>
      </c>
      <c r="H455" s="24">
        <v>8.792041856133323E-2</v>
      </c>
      <c r="I455" s="24">
        <v>9.2574294488264847E-2</v>
      </c>
      <c r="J455" s="24">
        <v>0.1145425685062106</v>
      </c>
      <c r="K455" s="24">
        <v>3.750733261643676E-2</v>
      </c>
      <c r="L455" s="24">
        <v>7.4833147735478903E-2</v>
      </c>
      <c r="M455" s="24">
        <v>0.14872793954062594</v>
      </c>
      <c r="N455" s="185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70"/>
    </row>
    <row r="456" spans="1:45">
      <c r="A456" s="33"/>
      <c r="B456" s="2" t="s">
        <v>83</v>
      </c>
      <c r="C456" s="31"/>
      <c r="D456" s="12">
        <v>4.9903396456822862E-3</v>
      </c>
      <c r="E456" s="12">
        <v>4.863073534343286E-2</v>
      </c>
      <c r="F456" s="12" t="s">
        <v>397</v>
      </c>
      <c r="G456" s="12">
        <v>5.5798211470289788E-3</v>
      </c>
      <c r="H456" s="12">
        <v>1.9819751704538601E-2</v>
      </c>
      <c r="I456" s="12">
        <v>1.7795904361450374E-2</v>
      </c>
      <c r="J456" s="12">
        <v>2.372464136416955E-2</v>
      </c>
      <c r="K456" s="12">
        <v>7.4295484938667221E-3</v>
      </c>
      <c r="L456" s="12">
        <v>1.5461394160222915E-2</v>
      </c>
      <c r="M456" s="12">
        <v>3.0155705502965521E-2</v>
      </c>
      <c r="N456" s="11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164</v>
      </c>
      <c r="C457" s="31"/>
      <c r="D457" s="12">
        <v>-6.2056060066805974E-2</v>
      </c>
      <c r="E457" s="12">
        <v>1.6175167291942349E-2</v>
      </c>
      <c r="F457" s="12" t="s">
        <v>397</v>
      </c>
      <c r="G457" s="12">
        <v>3.4855806797341016E-2</v>
      </c>
      <c r="H457" s="12">
        <v>-0.10549096668881441</v>
      </c>
      <c r="I457" s="12">
        <v>4.8971143211178347E-2</v>
      </c>
      <c r="J457" s="12">
        <v>-2.6445082771324513E-2</v>
      </c>
      <c r="K457" s="12">
        <v>1.7998062165957895E-2</v>
      </c>
      <c r="L457" s="12">
        <v>-2.4025310814666745E-2</v>
      </c>
      <c r="M457" s="12">
        <v>-5.4737258136232647E-3</v>
      </c>
      <c r="N457" s="11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165</v>
      </c>
      <c r="C458" s="55"/>
      <c r="D458" s="53">
        <v>1.63</v>
      </c>
      <c r="E458" s="53">
        <v>0.62</v>
      </c>
      <c r="F458" s="53" t="s">
        <v>171</v>
      </c>
      <c r="G458" s="53">
        <v>1.1599999999999999</v>
      </c>
      <c r="H458" s="53">
        <v>2.87</v>
      </c>
      <c r="I458" s="53">
        <v>1.56</v>
      </c>
      <c r="J458" s="53">
        <v>0.6</v>
      </c>
      <c r="K458" s="53">
        <v>0.67</v>
      </c>
      <c r="L458" s="53">
        <v>0.53</v>
      </c>
      <c r="M458" s="53">
        <v>0</v>
      </c>
      <c r="N458" s="11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AS459" s="69"/>
    </row>
    <row r="460" spans="1:45" ht="15">
      <c r="B460" s="37" t="s">
        <v>273</v>
      </c>
      <c r="AS460" s="30" t="s">
        <v>182</v>
      </c>
    </row>
    <row r="461" spans="1:45" ht="15">
      <c r="A461" s="27" t="s">
        <v>44</v>
      </c>
      <c r="B461" s="17" t="s">
        <v>115</v>
      </c>
      <c r="C461" s="14" t="s">
        <v>116</v>
      </c>
      <c r="D461" s="15" t="s">
        <v>153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154</v>
      </c>
      <c r="C462" s="7" t="s">
        <v>154</v>
      </c>
      <c r="D462" s="111" t="s">
        <v>158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99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87">
        <v>83</v>
      </c>
      <c r="E465" s="190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192">
        <v>1</v>
      </c>
    </row>
    <row r="466" spans="1:45">
      <c r="A466" s="33"/>
      <c r="B466" s="18">
        <v>1</v>
      </c>
      <c r="C466" s="7">
        <v>2</v>
      </c>
      <c r="D466" s="193">
        <v>83</v>
      </c>
      <c r="E466" s="190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192">
        <v>4</v>
      </c>
    </row>
    <row r="467" spans="1:45">
      <c r="A467" s="33"/>
      <c r="B467" s="18">
        <v>1</v>
      </c>
      <c r="C467" s="7">
        <v>3</v>
      </c>
      <c r="D467" s="193">
        <v>84</v>
      </c>
      <c r="E467" s="190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192">
        <v>16</v>
      </c>
    </row>
    <row r="468" spans="1:45">
      <c r="A468" s="33"/>
      <c r="B468" s="18">
        <v>1</v>
      </c>
      <c r="C468" s="7">
        <v>4</v>
      </c>
      <c r="D468" s="193">
        <v>84</v>
      </c>
      <c r="E468" s="190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191"/>
      <c r="AP468" s="191"/>
      <c r="AQ468" s="191"/>
      <c r="AR468" s="191"/>
      <c r="AS468" s="192">
        <v>83.6</v>
      </c>
    </row>
    <row r="469" spans="1:45">
      <c r="A469" s="33"/>
      <c r="B469" s="18">
        <v>1</v>
      </c>
      <c r="C469" s="7">
        <v>5</v>
      </c>
      <c r="D469" s="193">
        <v>84</v>
      </c>
      <c r="E469" s="190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191"/>
      <c r="AP469" s="191"/>
      <c r="AQ469" s="191"/>
      <c r="AR469" s="191"/>
      <c r="AS469" s="192">
        <v>10</v>
      </c>
    </row>
    <row r="470" spans="1:45">
      <c r="A470" s="33"/>
      <c r="B470" s="19" t="s">
        <v>161</v>
      </c>
      <c r="C470" s="11"/>
      <c r="D470" s="198">
        <v>83.6</v>
      </c>
      <c r="E470" s="190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191"/>
      <c r="AP470" s="191"/>
      <c r="AQ470" s="191"/>
      <c r="AR470" s="191"/>
      <c r="AS470" s="199"/>
    </row>
    <row r="471" spans="1:45">
      <c r="A471" s="33"/>
      <c r="B471" s="2" t="s">
        <v>162</v>
      </c>
      <c r="C471" s="31"/>
      <c r="D471" s="200">
        <v>84</v>
      </c>
      <c r="E471" s="190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191"/>
      <c r="AP471" s="191"/>
      <c r="AQ471" s="191"/>
      <c r="AR471" s="191"/>
      <c r="AS471" s="199"/>
    </row>
    <row r="472" spans="1:45">
      <c r="A472" s="33"/>
      <c r="B472" s="2" t="s">
        <v>163</v>
      </c>
      <c r="C472" s="31"/>
      <c r="D472" s="200">
        <v>0.54772255750516607</v>
      </c>
      <c r="E472" s="190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191"/>
      <c r="AP472" s="191"/>
      <c r="AQ472" s="191"/>
      <c r="AR472" s="191"/>
      <c r="AS472" s="199"/>
    </row>
    <row r="473" spans="1:45">
      <c r="A473" s="33"/>
      <c r="B473" s="2" t="s">
        <v>83</v>
      </c>
      <c r="C473" s="31"/>
      <c r="D473" s="12">
        <v>6.5517052333153841E-3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164</v>
      </c>
      <c r="C474" s="31"/>
      <c r="D474" s="12">
        <v>0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165</v>
      </c>
      <c r="C475" s="55"/>
      <c r="D475" s="53" t="s">
        <v>171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>
      <c r="AS477" s="69"/>
    </row>
    <row r="478" spans="1:45">
      <c r="AS478" s="69"/>
    </row>
    <row r="479" spans="1:45">
      <c r="AS479" s="69"/>
    </row>
    <row r="480" spans="1:45">
      <c r="AS480" s="69"/>
    </row>
    <row r="481" spans="45:45">
      <c r="AS481" s="69"/>
    </row>
    <row r="482" spans="45:45">
      <c r="AS482" s="69"/>
    </row>
    <row r="483" spans="45:45">
      <c r="AS483" s="69"/>
    </row>
    <row r="484" spans="45:45">
      <c r="AS484" s="69"/>
    </row>
    <row r="485" spans="45:45">
      <c r="AS485" s="69"/>
    </row>
    <row r="486" spans="45:45">
      <c r="AS486" s="69"/>
    </row>
    <row r="487" spans="45:45">
      <c r="AS487" s="69"/>
    </row>
    <row r="488" spans="45:45">
      <c r="AS488" s="69"/>
    </row>
    <row r="489" spans="45:45">
      <c r="AS489" s="69"/>
    </row>
    <row r="490" spans="45:45">
      <c r="AS490" s="69"/>
    </row>
    <row r="491" spans="45:45">
      <c r="AS491" s="69"/>
    </row>
    <row r="492" spans="45:45">
      <c r="AS492" s="69"/>
    </row>
    <row r="493" spans="45:45">
      <c r="AS493" s="69"/>
    </row>
    <row r="494" spans="45:45">
      <c r="AS494" s="69"/>
    </row>
    <row r="495" spans="45:45">
      <c r="AS495" s="69"/>
    </row>
    <row r="496" spans="45:45">
      <c r="AS496" s="69"/>
    </row>
    <row r="497" spans="45:45">
      <c r="AS497" s="69"/>
    </row>
    <row r="498" spans="45:45">
      <c r="AS498" s="69"/>
    </row>
    <row r="499" spans="45:45">
      <c r="AS499" s="69"/>
    </row>
    <row r="500" spans="45:45">
      <c r="AS500" s="69"/>
    </row>
    <row r="501" spans="45:45">
      <c r="AS501" s="69"/>
    </row>
    <row r="502" spans="45:45">
      <c r="AS502" s="69"/>
    </row>
    <row r="503" spans="45:45">
      <c r="AS503" s="69"/>
    </row>
    <row r="504" spans="45:45">
      <c r="AS504" s="69"/>
    </row>
    <row r="505" spans="45:45">
      <c r="AS505" s="69"/>
    </row>
    <row r="506" spans="45:45">
      <c r="AS506" s="69"/>
    </row>
    <row r="507" spans="45:45">
      <c r="AS507" s="69"/>
    </row>
    <row r="508" spans="45:45">
      <c r="AS508" s="69"/>
    </row>
    <row r="509" spans="45:45">
      <c r="AS509" s="69"/>
    </row>
    <row r="510" spans="45:45">
      <c r="AS510" s="69"/>
    </row>
    <row r="511" spans="45:45">
      <c r="AS511" s="69"/>
    </row>
    <row r="512" spans="45:45">
      <c r="AS512" s="69"/>
    </row>
    <row r="513" spans="45:45">
      <c r="AS513" s="69"/>
    </row>
    <row r="514" spans="45:45">
      <c r="AS514" s="69"/>
    </row>
    <row r="515" spans="45:45">
      <c r="AS515" s="69"/>
    </row>
    <row r="516" spans="45:45">
      <c r="AS516" s="69"/>
    </row>
    <row r="517" spans="45:45">
      <c r="AS517" s="69"/>
    </row>
    <row r="518" spans="45:45">
      <c r="AS518" s="69"/>
    </row>
    <row r="519" spans="45:45">
      <c r="AS519" s="69"/>
    </row>
    <row r="520" spans="45:45">
      <c r="AS520" s="69"/>
    </row>
    <row r="521" spans="45:45">
      <c r="AS521" s="69"/>
    </row>
    <row r="522" spans="45:45">
      <c r="AS522" s="69"/>
    </row>
    <row r="523" spans="45:45">
      <c r="AS523" s="69"/>
    </row>
    <row r="524" spans="45:45">
      <c r="AS524" s="69"/>
    </row>
    <row r="525" spans="45:45">
      <c r="AS525" s="69"/>
    </row>
    <row r="526" spans="45:45">
      <c r="AS526" s="70"/>
    </row>
    <row r="527" spans="45:45">
      <c r="AS527" s="71"/>
    </row>
    <row r="528" spans="45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  <row r="544" spans="45:45">
      <c r="AS544" s="71"/>
    </row>
    <row r="545" spans="45:45">
      <c r="AS545" s="71"/>
    </row>
    <row r="546" spans="45:45">
      <c r="AS546" s="71"/>
    </row>
    <row r="547" spans="45:45">
      <c r="AS547" s="71"/>
    </row>
    <row r="548" spans="45:45">
      <c r="AS548" s="71"/>
    </row>
    <row r="549" spans="45:45">
      <c r="AS549" s="71"/>
    </row>
    <row r="550" spans="45:45">
      <c r="AS550" s="71"/>
    </row>
    <row r="551" spans="45:45">
      <c r="AS551" s="71"/>
    </row>
    <row r="552" spans="45:45">
      <c r="AS552" s="71"/>
    </row>
    <row r="553" spans="45:45">
      <c r="AS553" s="71"/>
    </row>
    <row r="554" spans="45:45">
      <c r="AS554" s="71"/>
    </row>
    <row r="555" spans="45:45">
      <c r="AS555" s="71"/>
    </row>
    <row r="556" spans="45:45">
      <c r="AS556" s="71"/>
    </row>
    <row r="557" spans="45:45">
      <c r="AS557" s="71"/>
    </row>
    <row r="558" spans="45:45">
      <c r="AS558" s="71"/>
    </row>
    <row r="559" spans="45:45">
      <c r="AS559" s="71"/>
    </row>
    <row r="560" spans="45:45">
      <c r="AS560" s="71"/>
    </row>
  </sheetData>
  <dataConsolidate/>
  <conditionalFormatting sqref="C2:C14 C16:C17 C28:C31 C34 C45:C48 C51 C62:C65 C68 C79:C82 C85 C96:C99 C102 C113:C116 C119 C130:C133 C136 C147:C150 C153 C164:C167 C170 C181:C184 C187 C198:C201 C204 C215:C218 C221 C232:C235 C238 C249:C252 C255 C266:C269 C272 C283:C286 C289 C300:C303 C306 C317:C320 C323 C334:C337 C340 C351:C354 C357 C368:C371 C374 C385:C388 C391 C402:C405 C408 C419:C422 C425 C436:C439 C442 C453:C456 C459 C470:C473 C476 D2:H17 D19:L34 D36:K51 D53:L68 D70:D85 D87:M102 D104:I119 D121:M136 D138:D153 D155:L170 D172:M187 D189:E204 D206:D221 D223:M238 D240:E255 D257:D272 D274:E289 D291:M306 D308:K323 D325:J340 D342:D357 D359:L374 D376:E391 D393:D408 D410:D425 D427:D442 D444:M459 D461:D476">
    <cfRule type="expression" dxfId="611" priority="613" stopIfTrue="1">
      <formula>AND(ISBLANK(INDIRECT(Anlyt_LabRefLastCol)),ISBLANK(INDIRECT(Anlyt_LabRefThisCol)))</formula>
    </cfRule>
    <cfRule type="expression" dxfId="610" priority="614">
      <formula>ISBLANK(INDIRECT(Anlyt_LabRefThisCol))</formula>
    </cfRule>
  </conditionalFormatting>
  <conditionalFormatting sqref="B6:H10 B23:L27 B40:K44 B57:L61 B74:D78 B91:M95 B108:I112 B125:M129 B142:D146 B159:L163 B176:M180 B193:E197 B210:D214 B227:M231 B244:E248 B261:D265 B278:E282 B295:M299 B312:K316 B329:J333 B346:D350 B363:L367 B380:E384 B397:D401 B414:D418 B431:D435 B448:M452 B465:D469">
    <cfRule type="expression" dxfId="609" priority="615">
      <formula>AND($B6&lt;&gt;$B5,NOT(ISBLANK(INDIRECT(Anlyt_LabRefThisCol))))</formula>
    </cfRule>
  </conditionalFormatting>
  <conditionalFormatting sqref="C15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19:C27 C33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32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36:C44 C50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49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53:C61 C67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66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70:C78 C84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83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87:C95 C101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100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104:C112 C118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117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121:C129 C135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134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138:C146 C152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151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155:C163 C16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16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172:C180 C186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185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189:C197 C203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202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206:C214 C220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219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223:C231 C237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236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240:C248 C254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253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257:C265 C271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270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274:C282 C288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287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291:C299 C305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304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308:C316 C322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321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325:C333 C3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3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342:C350 C356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355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359:C367 C373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372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376:C384 C390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389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393:C401 C407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406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410:C418 C424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423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427:C435 C441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440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444:C452 C458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457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461:C469 C475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474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2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274</v>
      </c>
      <c r="AS1" s="30" t="s">
        <v>62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153</v>
      </c>
      <c r="E2" s="16" t="s">
        <v>153</v>
      </c>
      <c r="F2" s="16" t="s">
        <v>153</v>
      </c>
      <c r="G2" s="16" t="s">
        <v>153</v>
      </c>
      <c r="H2" s="16" t="s">
        <v>153</v>
      </c>
      <c r="I2" s="16" t="s">
        <v>153</v>
      </c>
      <c r="J2" s="16" t="s">
        <v>153</v>
      </c>
      <c r="K2" s="16" t="s">
        <v>153</v>
      </c>
      <c r="L2" s="16" t="s">
        <v>153</v>
      </c>
      <c r="M2" s="16" t="s">
        <v>153</v>
      </c>
      <c r="N2" s="16" t="s">
        <v>153</v>
      </c>
      <c r="O2" s="16" t="s">
        <v>153</v>
      </c>
      <c r="P2" s="16" t="s">
        <v>153</v>
      </c>
      <c r="Q2" s="16" t="s">
        <v>153</v>
      </c>
      <c r="R2" s="11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154</v>
      </c>
      <c r="C3" s="7" t="s">
        <v>154</v>
      </c>
      <c r="D3" s="111" t="s">
        <v>155</v>
      </c>
      <c r="E3" s="112" t="s">
        <v>183</v>
      </c>
      <c r="F3" s="112" t="s">
        <v>184</v>
      </c>
      <c r="G3" s="112" t="s">
        <v>166</v>
      </c>
      <c r="H3" s="112" t="s">
        <v>185</v>
      </c>
      <c r="I3" s="112" t="s">
        <v>167</v>
      </c>
      <c r="J3" s="112" t="s">
        <v>168</v>
      </c>
      <c r="K3" s="112" t="s">
        <v>172</v>
      </c>
      <c r="L3" s="112" t="s">
        <v>157</v>
      </c>
      <c r="M3" s="112" t="s">
        <v>169</v>
      </c>
      <c r="N3" s="112" t="s">
        <v>158</v>
      </c>
      <c r="O3" s="112" t="s">
        <v>186</v>
      </c>
      <c r="P3" s="112" t="s">
        <v>187</v>
      </c>
      <c r="Q3" s="112" t="s">
        <v>159</v>
      </c>
      <c r="R3" s="11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117</v>
      </c>
      <c r="E4" s="9" t="s">
        <v>117</v>
      </c>
      <c r="F4" s="9" t="s">
        <v>117</v>
      </c>
      <c r="G4" s="9" t="s">
        <v>188</v>
      </c>
      <c r="H4" s="9" t="s">
        <v>117</v>
      </c>
      <c r="I4" s="9" t="s">
        <v>117</v>
      </c>
      <c r="J4" s="9" t="s">
        <v>118</v>
      </c>
      <c r="K4" s="9" t="s">
        <v>189</v>
      </c>
      <c r="L4" s="9" t="s">
        <v>188</v>
      </c>
      <c r="M4" s="9" t="s">
        <v>117</v>
      </c>
      <c r="N4" s="9" t="s">
        <v>117</v>
      </c>
      <c r="O4" s="9" t="s">
        <v>117</v>
      </c>
      <c r="P4" s="9" t="s">
        <v>117</v>
      </c>
      <c r="Q4" s="9" t="s">
        <v>117</v>
      </c>
      <c r="R4" s="11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1">
        <v>59.7</v>
      </c>
      <c r="E6" s="203">
        <v>43</v>
      </c>
      <c r="F6" s="172">
        <v>61.600000000000009</v>
      </c>
      <c r="G6" s="171">
        <v>57.1</v>
      </c>
      <c r="H6" s="172">
        <v>59</v>
      </c>
      <c r="I6" s="171">
        <v>57</v>
      </c>
      <c r="J6" s="172">
        <v>54</v>
      </c>
      <c r="K6" s="171">
        <v>54.6</v>
      </c>
      <c r="L6" s="171">
        <v>58</v>
      </c>
      <c r="M6" s="171">
        <v>58.4</v>
      </c>
      <c r="N6" s="171">
        <v>60.8</v>
      </c>
      <c r="O6" s="171">
        <v>46</v>
      </c>
      <c r="P6" s="171">
        <v>56</v>
      </c>
      <c r="Q6" s="171">
        <v>56</v>
      </c>
      <c r="R6" s="174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59.2</v>
      </c>
      <c r="E7" s="181">
        <v>43</v>
      </c>
      <c r="F7" s="178">
        <v>59.6</v>
      </c>
      <c r="G7" s="177">
        <v>56.1</v>
      </c>
      <c r="H7" s="178">
        <v>59</v>
      </c>
      <c r="I7" s="177">
        <v>58</v>
      </c>
      <c r="J7" s="178">
        <v>55</v>
      </c>
      <c r="K7" s="177">
        <v>56.2</v>
      </c>
      <c r="L7" s="177">
        <v>58.5</v>
      </c>
      <c r="M7" s="177">
        <v>57.2</v>
      </c>
      <c r="N7" s="179">
        <v>58.3</v>
      </c>
      <c r="O7" s="177">
        <v>50</v>
      </c>
      <c r="P7" s="177">
        <v>60</v>
      </c>
      <c r="Q7" s="177">
        <v>55</v>
      </c>
      <c r="R7" s="174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1</v>
      </c>
    </row>
    <row r="8" spans="1:46">
      <c r="A8" s="33"/>
      <c r="B8" s="18">
        <v>1</v>
      </c>
      <c r="C8" s="7">
        <v>3</v>
      </c>
      <c r="D8" s="177">
        <v>59.8</v>
      </c>
      <c r="E8" s="181">
        <v>42</v>
      </c>
      <c r="F8" s="178">
        <v>60.8</v>
      </c>
      <c r="G8" s="177">
        <v>56.8</v>
      </c>
      <c r="H8" s="178">
        <v>55</v>
      </c>
      <c r="I8" s="177">
        <v>56</v>
      </c>
      <c r="J8" s="178">
        <v>56</v>
      </c>
      <c r="K8" s="178">
        <v>55.2</v>
      </c>
      <c r="L8" s="184">
        <v>57</v>
      </c>
      <c r="M8" s="184">
        <v>57.3</v>
      </c>
      <c r="N8" s="184">
        <v>61.600000000000009</v>
      </c>
      <c r="O8" s="184">
        <v>50</v>
      </c>
      <c r="P8" s="184">
        <v>59</v>
      </c>
      <c r="Q8" s="184">
        <v>55</v>
      </c>
      <c r="R8" s="174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59.9</v>
      </c>
      <c r="E9" s="181">
        <v>42</v>
      </c>
      <c r="F9" s="178">
        <v>60.3</v>
      </c>
      <c r="G9" s="179">
        <v>55.3</v>
      </c>
      <c r="H9" s="178">
        <v>56</v>
      </c>
      <c r="I9" s="177">
        <v>59</v>
      </c>
      <c r="J9" s="178">
        <v>52</v>
      </c>
      <c r="K9" s="178">
        <v>55.6</v>
      </c>
      <c r="L9" s="184">
        <v>56.5</v>
      </c>
      <c r="M9" s="184">
        <v>59.5</v>
      </c>
      <c r="N9" s="184">
        <v>60.4</v>
      </c>
      <c r="O9" s="184">
        <v>53</v>
      </c>
      <c r="P9" s="184">
        <v>57</v>
      </c>
      <c r="Q9" s="184">
        <v>55</v>
      </c>
      <c r="R9" s="174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57.023461538461547</v>
      </c>
      <c r="AT9" s="30"/>
    </row>
    <row r="10" spans="1:46">
      <c r="A10" s="33"/>
      <c r="B10" s="18">
        <v>1</v>
      </c>
      <c r="C10" s="7">
        <v>5</v>
      </c>
      <c r="D10" s="177">
        <v>59.9</v>
      </c>
      <c r="E10" s="181">
        <v>41</v>
      </c>
      <c r="F10" s="177">
        <v>60.6</v>
      </c>
      <c r="G10" s="177">
        <v>56.9</v>
      </c>
      <c r="H10" s="177">
        <v>55</v>
      </c>
      <c r="I10" s="177">
        <v>57</v>
      </c>
      <c r="J10" s="177">
        <v>54</v>
      </c>
      <c r="K10" s="177">
        <v>55.7</v>
      </c>
      <c r="L10" s="177">
        <v>58</v>
      </c>
      <c r="M10" s="177">
        <v>59.8</v>
      </c>
      <c r="N10" s="177">
        <v>61.199999999999996</v>
      </c>
      <c r="O10" s="177">
        <v>54</v>
      </c>
      <c r="P10" s="177">
        <v>59</v>
      </c>
      <c r="Q10" s="177">
        <v>52</v>
      </c>
      <c r="R10" s="174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20</v>
      </c>
    </row>
    <row r="11" spans="1:46">
      <c r="A11" s="33"/>
      <c r="B11" s="19" t="s">
        <v>161</v>
      </c>
      <c r="C11" s="11"/>
      <c r="D11" s="182">
        <v>59.7</v>
      </c>
      <c r="E11" s="182">
        <v>42.2</v>
      </c>
      <c r="F11" s="182">
        <v>60.580000000000005</v>
      </c>
      <c r="G11" s="182">
        <v>56.44</v>
      </c>
      <c r="H11" s="182">
        <v>56.8</v>
      </c>
      <c r="I11" s="182">
        <v>57.4</v>
      </c>
      <c r="J11" s="182">
        <v>54.2</v>
      </c>
      <c r="K11" s="182">
        <v>55.46</v>
      </c>
      <c r="L11" s="182">
        <v>57.6</v>
      </c>
      <c r="M11" s="182">
        <v>58.44</v>
      </c>
      <c r="N11" s="182">
        <v>60.46</v>
      </c>
      <c r="O11" s="182">
        <v>50.6</v>
      </c>
      <c r="P11" s="182">
        <v>58.2</v>
      </c>
      <c r="Q11" s="182">
        <v>54.6</v>
      </c>
      <c r="R11" s="174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3"/>
    </row>
    <row r="12" spans="1:46">
      <c r="A12" s="33"/>
      <c r="B12" s="2" t="s">
        <v>162</v>
      </c>
      <c r="C12" s="31"/>
      <c r="D12" s="184">
        <v>59.8</v>
      </c>
      <c r="E12" s="184">
        <v>42</v>
      </c>
      <c r="F12" s="184">
        <v>60.6</v>
      </c>
      <c r="G12" s="184">
        <v>56.8</v>
      </c>
      <c r="H12" s="184">
        <v>56</v>
      </c>
      <c r="I12" s="184">
        <v>57</v>
      </c>
      <c r="J12" s="184">
        <v>54</v>
      </c>
      <c r="K12" s="184">
        <v>55.6</v>
      </c>
      <c r="L12" s="184">
        <v>58</v>
      </c>
      <c r="M12" s="184">
        <v>58.4</v>
      </c>
      <c r="N12" s="184">
        <v>60.8</v>
      </c>
      <c r="O12" s="184">
        <v>50</v>
      </c>
      <c r="P12" s="184">
        <v>59</v>
      </c>
      <c r="Q12" s="184">
        <v>55</v>
      </c>
      <c r="R12" s="174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3"/>
    </row>
    <row r="13" spans="1:46">
      <c r="A13" s="33"/>
      <c r="B13" s="2" t="s">
        <v>163</v>
      </c>
      <c r="C13" s="31"/>
      <c r="D13" s="24">
        <v>0.29154759474226311</v>
      </c>
      <c r="E13" s="24">
        <v>0.83666002653407556</v>
      </c>
      <c r="F13" s="24">
        <v>0.72938330115242134</v>
      </c>
      <c r="G13" s="24">
        <v>0.74027022093287054</v>
      </c>
      <c r="H13" s="24">
        <v>2.0493901531919194</v>
      </c>
      <c r="I13" s="24">
        <v>1.1401754250991381</v>
      </c>
      <c r="J13" s="24">
        <v>1.4832396974191324</v>
      </c>
      <c r="K13" s="24">
        <v>0.59833101206606409</v>
      </c>
      <c r="L13" s="24">
        <v>0.82158383625774911</v>
      </c>
      <c r="M13" s="24">
        <v>1.2054044964243322</v>
      </c>
      <c r="N13" s="24">
        <v>1.2876334882255922</v>
      </c>
      <c r="O13" s="24">
        <v>3.1304951684997055</v>
      </c>
      <c r="P13" s="24">
        <v>1.6431676725154982</v>
      </c>
      <c r="Q13" s="24">
        <v>1.51657508881031</v>
      </c>
      <c r="R13" s="11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4.8835443005404199E-3</v>
      </c>
      <c r="E14" s="12">
        <v>1.9826066979480462E-2</v>
      </c>
      <c r="F14" s="12">
        <v>1.2040001669732936E-2</v>
      </c>
      <c r="G14" s="12">
        <v>1.3116056359547672E-2</v>
      </c>
      <c r="H14" s="12">
        <v>3.6080812556195767E-2</v>
      </c>
      <c r="I14" s="12">
        <v>1.9863683364096482E-2</v>
      </c>
      <c r="J14" s="12">
        <v>2.7366046077843771E-2</v>
      </c>
      <c r="K14" s="12">
        <v>1.0788514462063904E-2</v>
      </c>
      <c r="L14" s="12">
        <v>1.42636082683637E-2</v>
      </c>
      <c r="M14" s="12">
        <v>2.0626360308424577E-2</v>
      </c>
      <c r="N14" s="12">
        <v>2.129727899810771E-2</v>
      </c>
      <c r="O14" s="12">
        <v>6.1867493448610783E-2</v>
      </c>
      <c r="P14" s="12">
        <v>2.8233121520884849E-2</v>
      </c>
      <c r="Q14" s="12">
        <v>2.7776100527661354E-2</v>
      </c>
      <c r="R14" s="11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164</v>
      </c>
      <c r="C15" s="31"/>
      <c r="D15" s="12">
        <v>4.6937495362907145E-2</v>
      </c>
      <c r="E15" s="12">
        <v>-0.25995373024598523</v>
      </c>
      <c r="F15" s="12">
        <v>6.2369739850668626E-2</v>
      </c>
      <c r="G15" s="12">
        <v>-1.0231955807663673E-2</v>
      </c>
      <c r="H15" s="12">
        <v>-3.918764880852188E-3</v>
      </c>
      <c r="I15" s="12">
        <v>6.6032199971670646E-3</v>
      </c>
      <c r="J15" s="12">
        <v>-4.9514032685601839E-2</v>
      </c>
      <c r="K15" s="12">
        <v>-2.7417864441761641E-2</v>
      </c>
      <c r="L15" s="12">
        <v>1.0110548289840038E-2</v>
      </c>
      <c r="M15" s="12">
        <v>2.4841327119066836E-2</v>
      </c>
      <c r="N15" s="12">
        <v>6.0265342875064798E-2</v>
      </c>
      <c r="O15" s="12">
        <v>-0.11264594195371691</v>
      </c>
      <c r="P15" s="12">
        <v>2.0632533167859179E-2</v>
      </c>
      <c r="Q15" s="12">
        <v>-4.2499376100255781E-2</v>
      </c>
      <c r="R15" s="11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165</v>
      </c>
      <c r="C16" s="55"/>
      <c r="D16" s="53">
        <v>0.85</v>
      </c>
      <c r="E16" s="53">
        <v>4.8499999999999996</v>
      </c>
      <c r="F16" s="53">
        <v>1.1299999999999999</v>
      </c>
      <c r="G16" s="53">
        <v>0.21</v>
      </c>
      <c r="H16" s="53">
        <v>0.1</v>
      </c>
      <c r="I16" s="53">
        <v>0.1</v>
      </c>
      <c r="J16" s="53">
        <v>0.94</v>
      </c>
      <c r="K16" s="53">
        <v>0.53</v>
      </c>
      <c r="L16" s="53">
        <v>0.16</v>
      </c>
      <c r="M16" s="53">
        <v>0.44</v>
      </c>
      <c r="N16" s="53">
        <v>1.0900000000000001</v>
      </c>
      <c r="O16" s="53">
        <v>2.12</v>
      </c>
      <c r="P16" s="53">
        <v>0.36</v>
      </c>
      <c r="Q16" s="53">
        <v>0.81</v>
      </c>
      <c r="R16" s="11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69"/>
    </row>
    <row r="18" spans="1:45" ht="19.5">
      <c r="B18" s="37" t="s">
        <v>275</v>
      </c>
      <c r="AS18" s="30" t="s">
        <v>62</v>
      </c>
    </row>
    <row r="19" spans="1:45" ht="19.5">
      <c r="A19" s="27" t="s">
        <v>119</v>
      </c>
      <c r="B19" s="17" t="s">
        <v>115</v>
      </c>
      <c r="C19" s="14" t="s">
        <v>116</v>
      </c>
      <c r="D19" s="15" t="s">
        <v>153</v>
      </c>
      <c r="E19" s="16" t="s">
        <v>153</v>
      </c>
      <c r="F19" s="16" t="s">
        <v>153</v>
      </c>
      <c r="G19" s="16" t="s">
        <v>153</v>
      </c>
      <c r="H19" s="16" t="s">
        <v>153</v>
      </c>
      <c r="I19" s="16" t="s">
        <v>153</v>
      </c>
      <c r="J19" s="16" t="s">
        <v>153</v>
      </c>
      <c r="K19" s="16" t="s">
        <v>153</v>
      </c>
      <c r="L19" s="16" t="s">
        <v>153</v>
      </c>
      <c r="M19" s="16" t="s">
        <v>153</v>
      </c>
      <c r="N19" s="16" t="s">
        <v>153</v>
      </c>
      <c r="O19" s="16" t="s">
        <v>153</v>
      </c>
      <c r="P19" s="1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154</v>
      </c>
      <c r="C20" s="7" t="s">
        <v>154</v>
      </c>
      <c r="D20" s="111" t="s">
        <v>155</v>
      </c>
      <c r="E20" s="112" t="s">
        <v>184</v>
      </c>
      <c r="F20" s="112" t="s">
        <v>166</v>
      </c>
      <c r="G20" s="112" t="s">
        <v>156</v>
      </c>
      <c r="H20" s="112" t="s">
        <v>185</v>
      </c>
      <c r="I20" s="112" t="s">
        <v>167</v>
      </c>
      <c r="J20" s="112" t="s">
        <v>168</v>
      </c>
      <c r="K20" s="112" t="s">
        <v>172</v>
      </c>
      <c r="L20" s="112" t="s">
        <v>157</v>
      </c>
      <c r="M20" s="112" t="s">
        <v>158</v>
      </c>
      <c r="N20" s="112" t="s">
        <v>186</v>
      </c>
      <c r="O20" s="112" t="s">
        <v>159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117</v>
      </c>
      <c r="E21" s="9" t="s">
        <v>117</v>
      </c>
      <c r="F21" s="9" t="s">
        <v>188</v>
      </c>
      <c r="G21" s="9" t="s">
        <v>117</v>
      </c>
      <c r="H21" s="9" t="s">
        <v>117</v>
      </c>
      <c r="I21" s="9" t="s">
        <v>117</v>
      </c>
      <c r="J21" s="9" t="s">
        <v>117</v>
      </c>
      <c r="K21" s="9" t="s">
        <v>189</v>
      </c>
      <c r="L21" s="9" t="s">
        <v>117</v>
      </c>
      <c r="M21" s="9" t="s">
        <v>117</v>
      </c>
      <c r="N21" s="9" t="s">
        <v>117</v>
      </c>
      <c r="O21" s="9" t="s">
        <v>117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8.2560000000000002</v>
      </c>
      <c r="E23" s="20">
        <v>8.3520000000000003</v>
      </c>
      <c r="F23" s="21">
        <v>7.7989100000000002</v>
      </c>
      <c r="G23" s="20">
        <v>7.6</v>
      </c>
      <c r="H23" s="21">
        <v>7.9</v>
      </c>
      <c r="I23" s="109">
        <v>7.53</v>
      </c>
      <c r="J23" s="21">
        <v>7.84</v>
      </c>
      <c r="K23" s="20">
        <v>7.2930000000000001</v>
      </c>
      <c r="L23" s="20">
        <v>7.5600000000000005</v>
      </c>
      <c r="M23" s="20">
        <v>7.86</v>
      </c>
      <c r="N23" s="20">
        <v>8.01</v>
      </c>
      <c r="O23" s="20">
        <v>7.7089999999999996</v>
      </c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8.2089999999999996</v>
      </c>
      <c r="E24" s="9">
        <v>8.3330000000000002</v>
      </c>
      <c r="F24" s="22">
        <v>7.6983899999999998</v>
      </c>
      <c r="G24" s="9">
        <v>7.3800000000000008</v>
      </c>
      <c r="H24" s="22">
        <v>7.919999999999999</v>
      </c>
      <c r="I24" s="9">
        <v>7.9399999999999995</v>
      </c>
      <c r="J24" s="22">
        <v>7.82</v>
      </c>
      <c r="K24" s="9">
        <v>7.5389999999999997</v>
      </c>
      <c r="L24" s="9">
        <v>7.73</v>
      </c>
      <c r="M24" s="104">
        <v>7.6520000000000001</v>
      </c>
      <c r="N24" s="9">
        <v>7.7199999999999989</v>
      </c>
      <c r="O24" s="9">
        <v>7.4820000000000002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8.1980000000000004</v>
      </c>
      <c r="E25" s="9">
        <v>8.1630000000000003</v>
      </c>
      <c r="F25" s="22">
        <v>7.7174699999999996</v>
      </c>
      <c r="G25" s="9">
        <v>7.3</v>
      </c>
      <c r="H25" s="110">
        <v>8.09</v>
      </c>
      <c r="I25" s="9">
        <v>8.2899999999999991</v>
      </c>
      <c r="J25" s="110">
        <v>7.42</v>
      </c>
      <c r="K25" s="22">
        <v>7.5960000000000001</v>
      </c>
      <c r="L25" s="10">
        <v>7.41</v>
      </c>
      <c r="M25" s="10">
        <v>7.9169999999999998</v>
      </c>
      <c r="N25" s="10">
        <v>7.9699999999999989</v>
      </c>
      <c r="O25" s="10">
        <v>7.8979999999999997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8.2270000000000003</v>
      </c>
      <c r="E26" s="9">
        <v>8.2949999999999999</v>
      </c>
      <c r="F26" s="22">
        <v>7.2076900000000004</v>
      </c>
      <c r="G26" s="9">
        <v>7.2499999999999991</v>
      </c>
      <c r="H26" s="22">
        <v>7.9399999999999995</v>
      </c>
      <c r="I26" s="9">
        <v>8.0299999999999994</v>
      </c>
      <c r="J26" s="22">
        <v>7.57</v>
      </c>
      <c r="K26" s="22">
        <v>7.218</v>
      </c>
      <c r="L26" s="10">
        <v>7.77</v>
      </c>
      <c r="M26" s="10">
        <v>7.8789999999999996</v>
      </c>
      <c r="N26" s="10">
        <v>7.919999999999999</v>
      </c>
      <c r="O26" s="10">
        <v>7.7469999999999999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7.8159047874999983</v>
      </c>
    </row>
    <row r="27" spans="1:45">
      <c r="A27" s="33"/>
      <c r="B27" s="18">
        <v>1</v>
      </c>
      <c r="C27" s="7">
        <v>5</v>
      </c>
      <c r="D27" s="9">
        <v>8.1890000000000001</v>
      </c>
      <c r="E27" s="9">
        <v>8.2759999999999998</v>
      </c>
      <c r="F27" s="9">
        <v>7.21732</v>
      </c>
      <c r="G27" s="9">
        <v>7.4000000000000012</v>
      </c>
      <c r="H27" s="9">
        <v>7.84</v>
      </c>
      <c r="I27" s="9">
        <v>8.11</v>
      </c>
      <c r="J27" s="9">
        <v>7.91</v>
      </c>
      <c r="K27" s="9">
        <v>7.4820000000000002</v>
      </c>
      <c r="L27" s="9">
        <v>7.6</v>
      </c>
      <c r="M27" s="9">
        <v>7.8979999999999997</v>
      </c>
      <c r="N27" s="9">
        <v>7.7199999999999989</v>
      </c>
      <c r="O27" s="9">
        <v>8.1820000000000004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21</v>
      </c>
    </row>
    <row r="28" spans="1:45">
      <c r="A28" s="33"/>
      <c r="B28" s="19" t="s">
        <v>161</v>
      </c>
      <c r="C28" s="11"/>
      <c r="D28" s="23">
        <v>8.2157999999999998</v>
      </c>
      <c r="E28" s="23">
        <v>8.2837999999999994</v>
      </c>
      <c r="F28" s="23">
        <v>7.5279559999999988</v>
      </c>
      <c r="G28" s="23">
        <v>7.3860000000000001</v>
      </c>
      <c r="H28" s="23">
        <v>7.9379999999999997</v>
      </c>
      <c r="I28" s="23">
        <v>7.9799999999999995</v>
      </c>
      <c r="J28" s="23">
        <v>7.7120000000000006</v>
      </c>
      <c r="K28" s="23">
        <v>7.4256000000000002</v>
      </c>
      <c r="L28" s="23">
        <v>7.6139999999999999</v>
      </c>
      <c r="M28" s="23">
        <v>7.8412000000000006</v>
      </c>
      <c r="N28" s="23">
        <v>7.8679999999999977</v>
      </c>
      <c r="O28" s="23">
        <v>7.8036000000000003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162</v>
      </c>
      <c r="C29" s="31"/>
      <c r="D29" s="10">
        <v>8.2089999999999996</v>
      </c>
      <c r="E29" s="10">
        <v>8.2949999999999999</v>
      </c>
      <c r="F29" s="10">
        <v>7.6983899999999998</v>
      </c>
      <c r="G29" s="10">
        <v>7.3800000000000008</v>
      </c>
      <c r="H29" s="10">
        <v>7.919999999999999</v>
      </c>
      <c r="I29" s="10">
        <v>8.0299999999999994</v>
      </c>
      <c r="J29" s="10">
        <v>7.82</v>
      </c>
      <c r="K29" s="10">
        <v>7.4820000000000002</v>
      </c>
      <c r="L29" s="10">
        <v>7.6</v>
      </c>
      <c r="M29" s="10">
        <v>7.8789999999999996</v>
      </c>
      <c r="N29" s="10">
        <v>7.919999999999999</v>
      </c>
      <c r="O29" s="10">
        <v>7.7469999999999999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163</v>
      </c>
      <c r="C30" s="31"/>
      <c r="D30" s="24">
        <v>2.6565014586858469E-2</v>
      </c>
      <c r="E30" s="24">
        <v>7.3910080503270997E-2</v>
      </c>
      <c r="F30" s="24">
        <v>0.29044982781885054</v>
      </c>
      <c r="G30" s="24">
        <v>0.13408952233489399</v>
      </c>
      <c r="H30" s="24">
        <v>9.284395510748128E-2</v>
      </c>
      <c r="I30" s="24">
        <v>0.28266588050205099</v>
      </c>
      <c r="J30" s="24">
        <v>0.20777391559096156</v>
      </c>
      <c r="K30" s="24">
        <v>0.16260166050812638</v>
      </c>
      <c r="L30" s="24">
        <v>0.14363147287415795</v>
      </c>
      <c r="M30" s="24">
        <v>0.10787817202752355</v>
      </c>
      <c r="N30" s="24">
        <v>0.13881642554107232</v>
      </c>
      <c r="O30" s="24">
        <v>0.25868764949258793</v>
      </c>
      <c r="P30" s="185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0"/>
    </row>
    <row r="31" spans="1:45">
      <c r="A31" s="33"/>
      <c r="B31" s="2" t="s">
        <v>83</v>
      </c>
      <c r="C31" s="31"/>
      <c r="D31" s="12">
        <v>3.2334057044789881E-3</v>
      </c>
      <c r="E31" s="12">
        <v>8.9222434756115552E-3</v>
      </c>
      <c r="F31" s="12">
        <v>3.858282750574666E-2</v>
      </c>
      <c r="G31" s="12">
        <v>1.8154552170984835E-2</v>
      </c>
      <c r="H31" s="12">
        <v>1.1696139469322409E-2</v>
      </c>
      <c r="I31" s="12">
        <v>3.5421789536597872E-2</v>
      </c>
      <c r="J31" s="12">
        <v>2.6941638432437961E-2</v>
      </c>
      <c r="K31" s="12">
        <v>2.1897444046020037E-2</v>
      </c>
      <c r="L31" s="12">
        <v>1.8864128299731803E-2</v>
      </c>
      <c r="M31" s="12">
        <v>1.3757865126195421E-2</v>
      </c>
      <c r="N31" s="12">
        <v>1.7643165422098674E-2</v>
      </c>
      <c r="O31" s="12">
        <v>3.3149783368264379E-2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164</v>
      </c>
      <c r="C32" s="31"/>
      <c r="D32" s="12">
        <v>5.1164289147886732E-2</v>
      </c>
      <c r="E32" s="12">
        <v>5.9864497485730306E-2</v>
      </c>
      <c r="F32" s="12">
        <v>-3.6841388851168833E-2</v>
      </c>
      <c r="G32" s="12">
        <v>-5.500384142185899E-2</v>
      </c>
      <c r="H32" s="12">
        <v>1.5621379202989782E-2</v>
      </c>
      <c r="I32" s="12">
        <v>2.0995037294010865E-2</v>
      </c>
      <c r="J32" s="12">
        <v>-1.3294019096314114E-2</v>
      </c>
      <c r="K32" s="12">
        <v>-4.9937249507467585E-2</v>
      </c>
      <c r="L32" s="12">
        <v>-2.5832554642030159E-2</v>
      </c>
      <c r="M32" s="12">
        <v>3.2363767455889647E-3</v>
      </c>
      <c r="N32" s="12">
        <v>6.6652823846211628E-3</v>
      </c>
      <c r="O32" s="12">
        <v>-1.5743266882776163E-3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165</v>
      </c>
      <c r="C33" s="55"/>
      <c r="D33" s="53">
        <v>1.45</v>
      </c>
      <c r="E33" s="53">
        <v>1.7</v>
      </c>
      <c r="F33" s="53">
        <v>1.0900000000000001</v>
      </c>
      <c r="G33" s="53">
        <v>1.61</v>
      </c>
      <c r="H33" s="53">
        <v>0.43</v>
      </c>
      <c r="I33" s="53">
        <v>0.57999999999999996</v>
      </c>
      <c r="J33" s="53">
        <v>0.41</v>
      </c>
      <c r="K33" s="53">
        <v>1.46</v>
      </c>
      <c r="L33" s="53">
        <v>0.77</v>
      </c>
      <c r="M33" s="53">
        <v>7.0000000000000007E-2</v>
      </c>
      <c r="N33" s="53">
        <v>0.17</v>
      </c>
      <c r="O33" s="53">
        <v>7.0000000000000007E-2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276</v>
      </c>
      <c r="AS35" s="30" t="s">
        <v>62</v>
      </c>
    </row>
    <row r="36" spans="1:45" ht="15">
      <c r="A36" s="27" t="s">
        <v>7</v>
      </c>
      <c r="B36" s="17" t="s">
        <v>115</v>
      </c>
      <c r="C36" s="14" t="s">
        <v>116</v>
      </c>
      <c r="D36" s="15" t="s">
        <v>153</v>
      </c>
      <c r="E36" s="16" t="s">
        <v>153</v>
      </c>
      <c r="F36" s="16" t="s">
        <v>153</v>
      </c>
      <c r="G36" s="16" t="s">
        <v>153</v>
      </c>
      <c r="H36" s="16" t="s">
        <v>153</v>
      </c>
      <c r="I36" s="16" t="s">
        <v>153</v>
      </c>
      <c r="J36" s="16" t="s">
        <v>153</v>
      </c>
      <c r="K36" s="16" t="s">
        <v>153</v>
      </c>
      <c r="L36" s="16" t="s">
        <v>153</v>
      </c>
      <c r="M36" s="16" t="s">
        <v>153</v>
      </c>
      <c r="N36" s="16" t="s">
        <v>153</v>
      </c>
      <c r="O36" s="16" t="s">
        <v>153</v>
      </c>
      <c r="P36" s="16" t="s">
        <v>153</v>
      </c>
      <c r="Q36" s="16" t="s">
        <v>153</v>
      </c>
      <c r="R36" s="16" t="s">
        <v>153</v>
      </c>
      <c r="S36" s="1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154</v>
      </c>
      <c r="C37" s="7" t="s">
        <v>154</v>
      </c>
      <c r="D37" s="111" t="s">
        <v>155</v>
      </c>
      <c r="E37" s="112" t="s">
        <v>183</v>
      </c>
      <c r="F37" s="112" t="s">
        <v>184</v>
      </c>
      <c r="G37" s="112" t="s">
        <v>166</v>
      </c>
      <c r="H37" s="112" t="s">
        <v>156</v>
      </c>
      <c r="I37" s="112" t="s">
        <v>185</v>
      </c>
      <c r="J37" s="112" t="s">
        <v>167</v>
      </c>
      <c r="K37" s="112" t="s">
        <v>168</v>
      </c>
      <c r="L37" s="112" t="s">
        <v>172</v>
      </c>
      <c r="M37" s="112" t="s">
        <v>157</v>
      </c>
      <c r="N37" s="112" t="s">
        <v>169</v>
      </c>
      <c r="O37" s="112" t="s">
        <v>158</v>
      </c>
      <c r="P37" s="112" t="s">
        <v>186</v>
      </c>
      <c r="Q37" s="112" t="s">
        <v>187</v>
      </c>
      <c r="R37" s="112" t="s">
        <v>159</v>
      </c>
      <c r="S37" s="1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117</v>
      </c>
      <c r="E38" s="9" t="s">
        <v>188</v>
      </c>
      <c r="F38" s="9" t="s">
        <v>117</v>
      </c>
      <c r="G38" s="9" t="s">
        <v>188</v>
      </c>
      <c r="H38" s="9" t="s">
        <v>188</v>
      </c>
      <c r="I38" s="9" t="s">
        <v>117</v>
      </c>
      <c r="J38" s="9" t="s">
        <v>117</v>
      </c>
      <c r="K38" s="9" t="s">
        <v>117</v>
      </c>
      <c r="L38" s="9" t="s">
        <v>189</v>
      </c>
      <c r="M38" s="9" t="s">
        <v>188</v>
      </c>
      <c r="N38" s="9" t="s">
        <v>188</v>
      </c>
      <c r="O38" s="9" t="s">
        <v>117</v>
      </c>
      <c r="P38" s="9" t="s">
        <v>117</v>
      </c>
      <c r="Q38" s="9" t="s">
        <v>117</v>
      </c>
      <c r="R38" s="9" t="s">
        <v>117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201">
        <v>114</v>
      </c>
      <c r="E40" s="187">
        <v>173</v>
      </c>
      <c r="F40" s="188">
        <v>170</v>
      </c>
      <c r="G40" s="187">
        <v>148</v>
      </c>
      <c r="H40" s="188">
        <v>165</v>
      </c>
      <c r="I40" s="187">
        <v>154</v>
      </c>
      <c r="J40" s="188">
        <v>143</v>
      </c>
      <c r="K40" s="187">
        <v>130</v>
      </c>
      <c r="L40" s="187">
        <v>137</v>
      </c>
      <c r="M40" s="187">
        <v>145</v>
      </c>
      <c r="N40" s="187">
        <v>143.19999999999999</v>
      </c>
      <c r="O40" s="201">
        <v>146</v>
      </c>
      <c r="P40" s="187">
        <v>150</v>
      </c>
      <c r="Q40" s="187">
        <v>130</v>
      </c>
      <c r="R40" s="187">
        <v>99</v>
      </c>
      <c r="S40" s="190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2">
        <v>1</v>
      </c>
    </row>
    <row r="41" spans="1:45">
      <c r="A41" s="33"/>
      <c r="B41" s="18">
        <v>1</v>
      </c>
      <c r="C41" s="7">
        <v>2</v>
      </c>
      <c r="D41" s="193">
        <v>118</v>
      </c>
      <c r="E41" s="193">
        <v>179</v>
      </c>
      <c r="F41" s="194">
        <v>166</v>
      </c>
      <c r="G41" s="193">
        <v>145</v>
      </c>
      <c r="H41" s="194">
        <v>165</v>
      </c>
      <c r="I41" s="193">
        <v>153</v>
      </c>
      <c r="J41" s="194">
        <v>156</v>
      </c>
      <c r="K41" s="193">
        <v>100</v>
      </c>
      <c r="L41" s="193">
        <v>141</v>
      </c>
      <c r="M41" s="202">
        <v>159</v>
      </c>
      <c r="N41" s="193">
        <v>144.4</v>
      </c>
      <c r="O41" s="193">
        <v>159</v>
      </c>
      <c r="P41" s="193">
        <v>150</v>
      </c>
      <c r="Q41" s="193">
        <v>140</v>
      </c>
      <c r="R41" s="193">
        <v>124</v>
      </c>
      <c r="S41" s="190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>
        <v>2</v>
      </c>
    </row>
    <row r="42" spans="1:45">
      <c r="A42" s="33"/>
      <c r="B42" s="18">
        <v>1</v>
      </c>
      <c r="C42" s="7">
        <v>3</v>
      </c>
      <c r="D42" s="193">
        <v>120</v>
      </c>
      <c r="E42" s="193">
        <v>149</v>
      </c>
      <c r="F42" s="194">
        <v>163</v>
      </c>
      <c r="G42" s="193">
        <v>147</v>
      </c>
      <c r="H42" s="194">
        <v>165</v>
      </c>
      <c r="I42" s="193">
        <v>149</v>
      </c>
      <c r="J42" s="194">
        <v>169</v>
      </c>
      <c r="K42" s="194">
        <v>130</v>
      </c>
      <c r="L42" s="200">
        <v>142</v>
      </c>
      <c r="M42" s="200">
        <v>148</v>
      </c>
      <c r="N42" s="200">
        <v>141.9</v>
      </c>
      <c r="O42" s="200">
        <v>160</v>
      </c>
      <c r="P42" s="200">
        <v>170</v>
      </c>
      <c r="Q42" s="200">
        <v>140</v>
      </c>
      <c r="R42" s="200">
        <v>134</v>
      </c>
      <c r="S42" s="190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16</v>
      </c>
    </row>
    <row r="43" spans="1:45">
      <c r="A43" s="33"/>
      <c r="B43" s="18">
        <v>1</v>
      </c>
      <c r="C43" s="7">
        <v>4</v>
      </c>
      <c r="D43" s="193">
        <v>120</v>
      </c>
      <c r="E43" s="193">
        <v>158</v>
      </c>
      <c r="F43" s="194">
        <v>166</v>
      </c>
      <c r="G43" s="193">
        <v>145</v>
      </c>
      <c r="H43" s="194">
        <v>163</v>
      </c>
      <c r="I43" s="193">
        <v>150</v>
      </c>
      <c r="J43" s="194">
        <v>159</v>
      </c>
      <c r="K43" s="194">
        <v>130</v>
      </c>
      <c r="L43" s="200">
        <v>134</v>
      </c>
      <c r="M43" s="200">
        <v>144</v>
      </c>
      <c r="N43" s="200">
        <v>143.9</v>
      </c>
      <c r="O43" s="200">
        <v>159</v>
      </c>
      <c r="P43" s="200">
        <v>160</v>
      </c>
      <c r="Q43" s="200">
        <v>140</v>
      </c>
      <c r="R43" s="200">
        <v>126</v>
      </c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146.43600000000001</v>
      </c>
    </row>
    <row r="44" spans="1:45">
      <c r="A44" s="33"/>
      <c r="B44" s="18">
        <v>1</v>
      </c>
      <c r="C44" s="7">
        <v>5</v>
      </c>
      <c r="D44" s="193">
        <v>119</v>
      </c>
      <c r="E44" s="193">
        <v>143</v>
      </c>
      <c r="F44" s="193">
        <v>169</v>
      </c>
      <c r="G44" s="193">
        <v>147</v>
      </c>
      <c r="H44" s="193">
        <v>166</v>
      </c>
      <c r="I44" s="193">
        <v>149</v>
      </c>
      <c r="J44" s="193">
        <v>165</v>
      </c>
      <c r="K44" s="193">
        <v>150</v>
      </c>
      <c r="L44" s="193">
        <v>141</v>
      </c>
      <c r="M44" s="193">
        <v>143</v>
      </c>
      <c r="N44" s="193">
        <v>142.80000000000001</v>
      </c>
      <c r="O44" s="193">
        <v>152</v>
      </c>
      <c r="P44" s="193">
        <v>160</v>
      </c>
      <c r="Q44" s="193">
        <v>140</v>
      </c>
      <c r="R44" s="202">
        <v>88</v>
      </c>
      <c r="S44" s="190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22</v>
      </c>
    </row>
    <row r="45" spans="1:45">
      <c r="A45" s="33"/>
      <c r="B45" s="19" t="s">
        <v>161</v>
      </c>
      <c r="C45" s="11"/>
      <c r="D45" s="198">
        <v>118.2</v>
      </c>
      <c r="E45" s="198">
        <v>160.4</v>
      </c>
      <c r="F45" s="198">
        <v>166.8</v>
      </c>
      <c r="G45" s="198">
        <v>146.4</v>
      </c>
      <c r="H45" s="198">
        <v>164.8</v>
      </c>
      <c r="I45" s="198">
        <v>151</v>
      </c>
      <c r="J45" s="198">
        <v>158.4</v>
      </c>
      <c r="K45" s="198">
        <v>128</v>
      </c>
      <c r="L45" s="198">
        <v>139</v>
      </c>
      <c r="M45" s="198">
        <v>147.80000000000001</v>
      </c>
      <c r="N45" s="198">
        <v>143.24</v>
      </c>
      <c r="O45" s="198">
        <v>155.19999999999999</v>
      </c>
      <c r="P45" s="198">
        <v>158</v>
      </c>
      <c r="Q45" s="198">
        <v>138</v>
      </c>
      <c r="R45" s="198">
        <v>114.2</v>
      </c>
      <c r="S45" s="190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9"/>
    </row>
    <row r="46" spans="1:45">
      <c r="A46" s="33"/>
      <c r="B46" s="2" t="s">
        <v>162</v>
      </c>
      <c r="C46" s="31"/>
      <c r="D46" s="200">
        <v>119</v>
      </c>
      <c r="E46" s="200">
        <v>158</v>
      </c>
      <c r="F46" s="200">
        <v>166</v>
      </c>
      <c r="G46" s="200">
        <v>147</v>
      </c>
      <c r="H46" s="200">
        <v>165</v>
      </c>
      <c r="I46" s="200">
        <v>150</v>
      </c>
      <c r="J46" s="200">
        <v>159</v>
      </c>
      <c r="K46" s="200">
        <v>130</v>
      </c>
      <c r="L46" s="200">
        <v>141</v>
      </c>
      <c r="M46" s="200">
        <v>145</v>
      </c>
      <c r="N46" s="200">
        <v>143.19999999999999</v>
      </c>
      <c r="O46" s="200">
        <v>159</v>
      </c>
      <c r="P46" s="200">
        <v>160</v>
      </c>
      <c r="Q46" s="200">
        <v>140</v>
      </c>
      <c r="R46" s="200">
        <v>124</v>
      </c>
      <c r="S46" s="190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9"/>
    </row>
    <row r="47" spans="1:45">
      <c r="A47" s="33"/>
      <c r="B47" s="2" t="s">
        <v>163</v>
      </c>
      <c r="C47" s="31"/>
      <c r="D47" s="200">
        <v>2.4899799195977463</v>
      </c>
      <c r="E47" s="200">
        <v>15.355780670483673</v>
      </c>
      <c r="F47" s="200">
        <v>2.7748873851023217</v>
      </c>
      <c r="G47" s="200">
        <v>1.3416407864998738</v>
      </c>
      <c r="H47" s="200">
        <v>1.0954451150103321</v>
      </c>
      <c r="I47" s="200">
        <v>2.3452078799117149</v>
      </c>
      <c r="J47" s="200">
        <v>9.9899949949937419</v>
      </c>
      <c r="K47" s="200">
        <v>17.888543819998318</v>
      </c>
      <c r="L47" s="200">
        <v>3.3911649915626341</v>
      </c>
      <c r="M47" s="200">
        <v>6.5345237010818158</v>
      </c>
      <c r="N47" s="200">
        <v>0.97108187090481679</v>
      </c>
      <c r="O47" s="200">
        <v>6.058052492344383</v>
      </c>
      <c r="P47" s="200">
        <v>8.3666002653407556</v>
      </c>
      <c r="Q47" s="200">
        <v>4.4721359549995796</v>
      </c>
      <c r="R47" s="200">
        <v>19.651971911235798</v>
      </c>
      <c r="S47" s="190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9"/>
    </row>
    <row r="48" spans="1:45">
      <c r="A48" s="33"/>
      <c r="B48" s="2" t="s">
        <v>83</v>
      </c>
      <c r="C48" s="31"/>
      <c r="D48" s="12">
        <v>2.1065819962755892E-2</v>
      </c>
      <c r="E48" s="12">
        <v>9.5734293456880754E-2</v>
      </c>
      <c r="F48" s="12">
        <v>1.6636015498215358E-2</v>
      </c>
      <c r="G48" s="12">
        <v>9.1642130225401217E-3</v>
      </c>
      <c r="H48" s="12">
        <v>6.6471184163248301E-3</v>
      </c>
      <c r="I48" s="12">
        <v>1.5531178012660364E-2</v>
      </c>
      <c r="J48" s="12">
        <v>6.3068150220920091E-2</v>
      </c>
      <c r="K48" s="12">
        <v>0.13975424859373686</v>
      </c>
      <c r="L48" s="12">
        <v>2.4396870442896647E-2</v>
      </c>
      <c r="M48" s="12">
        <v>4.4211933024910791E-2</v>
      </c>
      <c r="N48" s="12">
        <v>6.7794042928289357E-3</v>
      </c>
      <c r="O48" s="12">
        <v>3.9033843378507627E-2</v>
      </c>
      <c r="P48" s="12">
        <v>5.29531662363339E-2</v>
      </c>
      <c r="Q48" s="12">
        <v>3.2406782282605649E-2</v>
      </c>
      <c r="R48" s="12">
        <v>0.17208381708612783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164</v>
      </c>
      <c r="C49" s="31"/>
      <c r="D49" s="12">
        <v>-0.19282143735147095</v>
      </c>
      <c r="E49" s="12">
        <v>9.5359064710863528E-2</v>
      </c>
      <c r="F49" s="12">
        <v>0.13906416454970083</v>
      </c>
      <c r="G49" s="12">
        <v>-2.4584118659343179E-4</v>
      </c>
      <c r="H49" s="12">
        <v>0.1254063208500642</v>
      </c>
      <c r="I49" s="12">
        <v>3.1167199322570838E-2</v>
      </c>
      <c r="J49" s="12">
        <v>8.1701221011226677E-2</v>
      </c>
      <c r="K49" s="12">
        <v>-0.12589800322325118</v>
      </c>
      <c r="L49" s="12">
        <v>-5.0779862875249271E-2</v>
      </c>
      <c r="M49" s="12">
        <v>9.3146494031521865E-3</v>
      </c>
      <c r="N49" s="12">
        <v>-2.182523423201943E-2</v>
      </c>
      <c r="O49" s="12">
        <v>5.9848671091807804E-2</v>
      </c>
      <c r="P49" s="12">
        <v>7.8969652271299262E-2</v>
      </c>
      <c r="Q49" s="12">
        <v>-5.7608784725067697E-2</v>
      </c>
      <c r="R49" s="12">
        <v>-0.22013712475074432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165</v>
      </c>
      <c r="C50" s="55"/>
      <c r="D50" s="53">
        <v>1.96</v>
      </c>
      <c r="E50" s="53">
        <v>0.83</v>
      </c>
      <c r="F50" s="53">
        <v>1.26</v>
      </c>
      <c r="G50" s="53">
        <v>0.09</v>
      </c>
      <c r="H50" s="53">
        <v>1.1200000000000001</v>
      </c>
      <c r="I50" s="53">
        <v>0.21</v>
      </c>
      <c r="J50" s="53">
        <v>0.7</v>
      </c>
      <c r="K50" s="53">
        <v>1.31</v>
      </c>
      <c r="L50" s="53">
        <v>0.57999999999999996</v>
      </c>
      <c r="M50" s="53">
        <v>0</v>
      </c>
      <c r="N50" s="53">
        <v>0.3</v>
      </c>
      <c r="O50" s="53">
        <v>0.49</v>
      </c>
      <c r="P50" s="53">
        <v>0.67</v>
      </c>
      <c r="Q50" s="53">
        <v>0.65</v>
      </c>
      <c r="R50" s="53">
        <v>2.2200000000000002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277</v>
      </c>
      <c r="AS52" s="30" t="s">
        <v>182</v>
      </c>
    </row>
    <row r="53" spans="1:45" ht="15">
      <c r="A53" s="27" t="s">
        <v>47</v>
      </c>
      <c r="B53" s="17" t="s">
        <v>115</v>
      </c>
      <c r="C53" s="14" t="s">
        <v>116</v>
      </c>
      <c r="D53" s="15" t="s">
        <v>153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154</v>
      </c>
      <c r="C54" s="7" t="s">
        <v>154</v>
      </c>
      <c r="D54" s="111" t="s">
        <v>158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188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2</v>
      </c>
    </row>
    <row r="56" spans="1:45">
      <c r="A56" s="33"/>
      <c r="B56" s="18"/>
      <c r="C56" s="7"/>
      <c r="D56" s="28"/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2</v>
      </c>
    </row>
    <row r="57" spans="1:45">
      <c r="A57" s="33"/>
      <c r="B57" s="17">
        <v>1</v>
      </c>
      <c r="C57" s="13">
        <v>1</v>
      </c>
      <c r="D57" s="20">
        <v>11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>
        <v>1</v>
      </c>
      <c r="C58" s="7">
        <v>2</v>
      </c>
      <c r="D58" s="9">
        <v>12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8</v>
      </c>
    </row>
    <row r="59" spans="1:45">
      <c r="A59" s="33"/>
      <c r="B59" s="18">
        <v>1</v>
      </c>
      <c r="C59" s="7">
        <v>3</v>
      </c>
      <c r="D59" s="9">
        <v>16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16</v>
      </c>
    </row>
    <row r="60" spans="1:45">
      <c r="A60" s="33"/>
      <c r="B60" s="18">
        <v>1</v>
      </c>
      <c r="C60" s="7">
        <v>4</v>
      </c>
      <c r="D60" s="9">
        <v>6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9.8000000000000007</v>
      </c>
    </row>
    <row r="61" spans="1:45">
      <c r="A61" s="33"/>
      <c r="B61" s="18">
        <v>1</v>
      </c>
      <c r="C61" s="7">
        <v>5</v>
      </c>
      <c r="D61" s="9">
        <v>4</v>
      </c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14</v>
      </c>
    </row>
    <row r="62" spans="1:45">
      <c r="A62" s="33"/>
      <c r="B62" s="19" t="s">
        <v>161</v>
      </c>
      <c r="C62" s="11"/>
      <c r="D62" s="23">
        <v>9.8000000000000007</v>
      </c>
      <c r="E62" s="1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9"/>
    </row>
    <row r="63" spans="1:45">
      <c r="A63" s="33"/>
      <c r="B63" s="2" t="s">
        <v>162</v>
      </c>
      <c r="C63" s="31"/>
      <c r="D63" s="10">
        <v>11</v>
      </c>
      <c r="E63" s="1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33"/>
      <c r="B64" s="2" t="s">
        <v>163</v>
      </c>
      <c r="C64" s="31"/>
      <c r="D64" s="24">
        <v>4.8166378315169185</v>
      </c>
      <c r="E64" s="1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1:45">
      <c r="A65" s="33"/>
      <c r="B65" s="2" t="s">
        <v>83</v>
      </c>
      <c r="C65" s="31"/>
      <c r="D65" s="12">
        <v>0.49149365627723657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164</v>
      </c>
      <c r="C66" s="31"/>
      <c r="D66" s="12">
        <v>0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165</v>
      </c>
      <c r="C67" s="55"/>
      <c r="D67" s="53" t="s">
        <v>171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278</v>
      </c>
      <c r="AS69" s="30" t="s">
        <v>182</v>
      </c>
    </row>
    <row r="70" spans="1:45" ht="15">
      <c r="A70" s="27" t="s">
        <v>10</v>
      </c>
      <c r="B70" s="17" t="s">
        <v>115</v>
      </c>
      <c r="C70" s="14" t="s">
        <v>116</v>
      </c>
      <c r="D70" s="15" t="s">
        <v>153</v>
      </c>
      <c r="E70" s="16" t="s">
        <v>153</v>
      </c>
      <c r="F70" s="16" t="s">
        <v>153</v>
      </c>
      <c r="G70" s="16" t="s">
        <v>153</v>
      </c>
      <c r="H70" s="16" t="s">
        <v>153</v>
      </c>
      <c r="I70" s="16" t="s">
        <v>153</v>
      </c>
      <c r="J70" s="16" t="s">
        <v>153</v>
      </c>
      <c r="K70" s="16" t="s">
        <v>153</v>
      </c>
      <c r="L70" s="16" t="s">
        <v>153</v>
      </c>
      <c r="M70" s="16" t="s">
        <v>153</v>
      </c>
      <c r="N70" s="16" t="s">
        <v>153</v>
      </c>
      <c r="O70" s="16" t="s">
        <v>153</v>
      </c>
      <c r="P70" s="1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154</v>
      </c>
      <c r="C71" s="7" t="s">
        <v>154</v>
      </c>
      <c r="D71" s="111" t="s">
        <v>155</v>
      </c>
      <c r="E71" s="112" t="s">
        <v>184</v>
      </c>
      <c r="F71" s="112" t="s">
        <v>156</v>
      </c>
      <c r="G71" s="112" t="s">
        <v>185</v>
      </c>
      <c r="H71" s="112" t="s">
        <v>167</v>
      </c>
      <c r="I71" s="112" t="s">
        <v>168</v>
      </c>
      <c r="J71" s="112" t="s">
        <v>172</v>
      </c>
      <c r="K71" s="112" t="s">
        <v>157</v>
      </c>
      <c r="L71" s="112" t="s">
        <v>158</v>
      </c>
      <c r="M71" s="112" t="s">
        <v>186</v>
      </c>
      <c r="N71" s="112" t="s">
        <v>187</v>
      </c>
      <c r="O71" s="112" t="s">
        <v>159</v>
      </c>
      <c r="P71" s="1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117</v>
      </c>
      <c r="E72" s="9" t="s">
        <v>117</v>
      </c>
      <c r="F72" s="9" t="s">
        <v>117</v>
      </c>
      <c r="G72" s="9" t="s">
        <v>117</v>
      </c>
      <c r="H72" s="9" t="s">
        <v>117</v>
      </c>
      <c r="I72" s="9" t="s">
        <v>117</v>
      </c>
      <c r="J72" s="9" t="s">
        <v>189</v>
      </c>
      <c r="K72" s="9" t="s">
        <v>188</v>
      </c>
      <c r="L72" s="9" t="s">
        <v>117</v>
      </c>
      <c r="M72" s="9" t="s">
        <v>117</v>
      </c>
      <c r="N72" s="9" t="s">
        <v>117</v>
      </c>
      <c r="O72" s="9" t="s">
        <v>117</v>
      </c>
      <c r="P72" s="1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1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87">
        <v>827</v>
      </c>
      <c r="E74" s="187" t="s">
        <v>171</v>
      </c>
      <c r="F74" s="188">
        <v>345</v>
      </c>
      <c r="G74" s="187">
        <v>640</v>
      </c>
      <c r="H74" s="188">
        <v>340</v>
      </c>
      <c r="I74" s="187">
        <v>540</v>
      </c>
      <c r="J74" s="188">
        <v>265</v>
      </c>
      <c r="K74" s="187">
        <v>906</v>
      </c>
      <c r="L74" s="187">
        <v>75</v>
      </c>
      <c r="M74" s="187">
        <v>720</v>
      </c>
      <c r="N74" s="187">
        <v>880</v>
      </c>
      <c r="O74" s="187">
        <v>305</v>
      </c>
      <c r="P74" s="190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2">
        <v>1</v>
      </c>
    </row>
    <row r="75" spans="1:45">
      <c r="A75" s="33"/>
      <c r="B75" s="18">
        <v>1</v>
      </c>
      <c r="C75" s="7">
        <v>2</v>
      </c>
      <c r="D75" s="193">
        <v>827</v>
      </c>
      <c r="E75" s="193" t="s">
        <v>171</v>
      </c>
      <c r="F75" s="194">
        <v>317</v>
      </c>
      <c r="G75" s="193">
        <v>630</v>
      </c>
      <c r="H75" s="197">
        <v>230</v>
      </c>
      <c r="I75" s="202">
        <v>650</v>
      </c>
      <c r="J75" s="194">
        <v>282</v>
      </c>
      <c r="K75" s="193">
        <v>912</v>
      </c>
      <c r="L75" s="193">
        <v>200</v>
      </c>
      <c r="M75" s="193">
        <v>770</v>
      </c>
      <c r="N75" s="193">
        <v>870</v>
      </c>
      <c r="O75" s="202">
        <v>563</v>
      </c>
      <c r="P75" s="190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2">
        <v>9</v>
      </c>
    </row>
    <row r="76" spans="1:45">
      <c r="A76" s="33"/>
      <c r="B76" s="18">
        <v>1</v>
      </c>
      <c r="C76" s="7">
        <v>3</v>
      </c>
      <c r="D76" s="202">
        <v>802</v>
      </c>
      <c r="E76" s="193" t="s">
        <v>171</v>
      </c>
      <c r="F76" s="194">
        <v>305</v>
      </c>
      <c r="G76" s="193">
        <v>680</v>
      </c>
      <c r="H76" s="194">
        <v>330</v>
      </c>
      <c r="I76" s="193">
        <v>520</v>
      </c>
      <c r="J76" s="194">
        <v>291</v>
      </c>
      <c r="K76" s="194">
        <v>902</v>
      </c>
      <c r="L76" s="197">
        <v>419</v>
      </c>
      <c r="M76" s="200">
        <v>720</v>
      </c>
      <c r="N76" s="200">
        <v>900</v>
      </c>
      <c r="O76" s="200">
        <v>274</v>
      </c>
      <c r="P76" s="190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2">
        <v>16</v>
      </c>
    </row>
    <row r="77" spans="1:45">
      <c r="A77" s="33"/>
      <c r="B77" s="18">
        <v>1</v>
      </c>
      <c r="C77" s="7">
        <v>4</v>
      </c>
      <c r="D77" s="193">
        <v>828</v>
      </c>
      <c r="E77" s="193" t="s">
        <v>171</v>
      </c>
      <c r="F77" s="194">
        <v>353</v>
      </c>
      <c r="G77" s="193">
        <v>600</v>
      </c>
      <c r="H77" s="194">
        <v>370</v>
      </c>
      <c r="I77" s="193">
        <v>500</v>
      </c>
      <c r="J77" s="194">
        <v>275</v>
      </c>
      <c r="K77" s="194">
        <v>893</v>
      </c>
      <c r="L77" s="200">
        <v>20</v>
      </c>
      <c r="M77" s="200">
        <v>760</v>
      </c>
      <c r="N77" s="200">
        <v>880</v>
      </c>
      <c r="O77" s="200">
        <v>293</v>
      </c>
      <c r="P77" s="190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2" t="s">
        <v>136</v>
      </c>
    </row>
    <row r="78" spans="1:45">
      <c r="A78" s="33"/>
      <c r="B78" s="18">
        <v>1</v>
      </c>
      <c r="C78" s="7">
        <v>5</v>
      </c>
      <c r="D78" s="193">
        <v>819</v>
      </c>
      <c r="E78" s="193" t="s">
        <v>171</v>
      </c>
      <c r="F78" s="202">
        <v>483</v>
      </c>
      <c r="G78" s="193">
        <v>550</v>
      </c>
      <c r="H78" s="193">
        <v>310</v>
      </c>
      <c r="I78" s="202">
        <v>440</v>
      </c>
      <c r="J78" s="193">
        <v>282</v>
      </c>
      <c r="K78" s="193">
        <v>897</v>
      </c>
      <c r="L78" s="193">
        <v>42</v>
      </c>
      <c r="M78" s="193">
        <v>700</v>
      </c>
      <c r="N78" s="193">
        <v>900</v>
      </c>
      <c r="O78" s="202">
        <v>899</v>
      </c>
      <c r="P78" s="190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2">
        <v>15</v>
      </c>
    </row>
    <row r="79" spans="1:45">
      <c r="A79" s="33"/>
      <c r="B79" s="19" t="s">
        <v>161</v>
      </c>
      <c r="C79" s="11"/>
      <c r="D79" s="198">
        <v>820.6</v>
      </c>
      <c r="E79" s="198" t="s">
        <v>397</v>
      </c>
      <c r="F79" s="198">
        <v>360.6</v>
      </c>
      <c r="G79" s="198">
        <v>620</v>
      </c>
      <c r="H79" s="198">
        <v>316</v>
      </c>
      <c r="I79" s="198">
        <v>530</v>
      </c>
      <c r="J79" s="198">
        <v>279</v>
      </c>
      <c r="K79" s="198">
        <v>902</v>
      </c>
      <c r="L79" s="198">
        <v>151.19999999999999</v>
      </c>
      <c r="M79" s="198">
        <v>734</v>
      </c>
      <c r="N79" s="198">
        <v>886</v>
      </c>
      <c r="O79" s="198">
        <v>466.8</v>
      </c>
      <c r="P79" s="190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9"/>
    </row>
    <row r="80" spans="1:45">
      <c r="A80" s="33"/>
      <c r="B80" s="2" t="s">
        <v>162</v>
      </c>
      <c r="C80" s="31"/>
      <c r="D80" s="200">
        <v>827</v>
      </c>
      <c r="E80" s="200" t="s">
        <v>397</v>
      </c>
      <c r="F80" s="200">
        <v>345</v>
      </c>
      <c r="G80" s="200">
        <v>630</v>
      </c>
      <c r="H80" s="200">
        <v>330</v>
      </c>
      <c r="I80" s="200">
        <v>520</v>
      </c>
      <c r="J80" s="200">
        <v>282</v>
      </c>
      <c r="K80" s="200">
        <v>902</v>
      </c>
      <c r="L80" s="200">
        <v>75</v>
      </c>
      <c r="M80" s="200">
        <v>720</v>
      </c>
      <c r="N80" s="200">
        <v>880</v>
      </c>
      <c r="O80" s="200">
        <v>305</v>
      </c>
      <c r="P80" s="190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9"/>
    </row>
    <row r="81" spans="1:45">
      <c r="A81" s="33"/>
      <c r="B81" s="2" t="s">
        <v>163</v>
      </c>
      <c r="C81" s="31"/>
      <c r="D81" s="200">
        <v>11.013627921806691</v>
      </c>
      <c r="E81" s="200" t="s">
        <v>397</v>
      </c>
      <c r="F81" s="200">
        <v>71.195505476118285</v>
      </c>
      <c r="G81" s="200">
        <v>48.47679857416329</v>
      </c>
      <c r="H81" s="200">
        <v>52.725705305856273</v>
      </c>
      <c r="I81" s="200">
        <v>76.81145747868608</v>
      </c>
      <c r="J81" s="200">
        <v>9.6695398029068578</v>
      </c>
      <c r="K81" s="200">
        <v>7.4498322128756698</v>
      </c>
      <c r="L81" s="200">
        <v>165.10814637685203</v>
      </c>
      <c r="M81" s="200">
        <v>29.664793948382652</v>
      </c>
      <c r="N81" s="200">
        <v>13.416407864998739</v>
      </c>
      <c r="O81" s="200">
        <v>269.07656902822293</v>
      </c>
      <c r="P81" s="190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9"/>
    </row>
    <row r="82" spans="1:45">
      <c r="A82" s="33"/>
      <c r="B82" s="2" t="s">
        <v>83</v>
      </c>
      <c r="C82" s="31"/>
      <c r="D82" s="12">
        <v>1.3421433002445395E-2</v>
      </c>
      <c r="E82" s="12" t="s">
        <v>397</v>
      </c>
      <c r="F82" s="12">
        <v>0.19743623260154819</v>
      </c>
      <c r="G82" s="12">
        <v>7.8188384797037561E-2</v>
      </c>
      <c r="H82" s="12">
        <v>0.16685349780334263</v>
      </c>
      <c r="I82" s="12">
        <v>0.14492727826167184</v>
      </c>
      <c r="J82" s="12">
        <v>3.465784875593856E-2</v>
      </c>
      <c r="K82" s="12">
        <v>8.2592374865583917E-3</v>
      </c>
      <c r="L82" s="12">
        <v>1.0919850950850003</v>
      </c>
      <c r="M82" s="12">
        <v>4.0415250610875544E-2</v>
      </c>
      <c r="N82" s="12">
        <v>1.5142672533858622E-2</v>
      </c>
      <c r="O82" s="12">
        <v>0.57642795421641591</v>
      </c>
      <c r="P82" s="11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164</v>
      </c>
      <c r="C83" s="31"/>
      <c r="D83" s="12" t="s">
        <v>397</v>
      </c>
      <c r="E83" s="12" t="s">
        <v>397</v>
      </c>
      <c r="F83" s="12" t="s">
        <v>397</v>
      </c>
      <c r="G83" s="12" t="s">
        <v>397</v>
      </c>
      <c r="H83" s="12" t="s">
        <v>397</v>
      </c>
      <c r="I83" s="12" t="s">
        <v>397</v>
      </c>
      <c r="J83" s="12" t="s">
        <v>397</v>
      </c>
      <c r="K83" s="12" t="s">
        <v>397</v>
      </c>
      <c r="L83" s="12" t="s">
        <v>397</v>
      </c>
      <c r="M83" s="12" t="s">
        <v>397</v>
      </c>
      <c r="N83" s="12" t="s">
        <v>397</v>
      </c>
      <c r="O83" s="12" t="s">
        <v>397</v>
      </c>
      <c r="P83" s="11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165</v>
      </c>
      <c r="C84" s="55"/>
      <c r="D84" s="53">
        <v>0.92</v>
      </c>
      <c r="E84" s="53" t="s">
        <v>171</v>
      </c>
      <c r="F84" s="53">
        <v>0.53</v>
      </c>
      <c r="G84" s="53">
        <v>0.28000000000000003</v>
      </c>
      <c r="H84" s="53">
        <v>0.67</v>
      </c>
      <c r="I84" s="53">
        <v>0</v>
      </c>
      <c r="J84" s="53">
        <v>0.79</v>
      </c>
      <c r="K84" s="53">
        <v>1.17</v>
      </c>
      <c r="L84" s="53">
        <v>1.19</v>
      </c>
      <c r="M84" s="53">
        <v>0.64</v>
      </c>
      <c r="N84" s="53">
        <v>1.1200000000000001</v>
      </c>
      <c r="O84" s="53">
        <v>0.2</v>
      </c>
      <c r="P84" s="11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69"/>
    </row>
    <row r="86" spans="1:45" ht="15">
      <c r="B86" s="37" t="s">
        <v>279</v>
      </c>
      <c r="AS86" s="30" t="s">
        <v>182</v>
      </c>
    </row>
    <row r="87" spans="1:45" ht="15">
      <c r="A87" s="27" t="s">
        <v>13</v>
      </c>
      <c r="B87" s="17" t="s">
        <v>115</v>
      </c>
      <c r="C87" s="14" t="s">
        <v>116</v>
      </c>
      <c r="D87" s="15" t="s">
        <v>153</v>
      </c>
      <c r="E87" s="16" t="s">
        <v>153</v>
      </c>
      <c r="F87" s="1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154</v>
      </c>
      <c r="C88" s="7" t="s">
        <v>154</v>
      </c>
      <c r="D88" s="111" t="s">
        <v>172</v>
      </c>
      <c r="E88" s="112" t="s">
        <v>158</v>
      </c>
      <c r="F88" s="1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189</v>
      </c>
      <c r="E89" s="9" t="s">
        <v>117</v>
      </c>
      <c r="F89" s="1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7" t="s">
        <v>113</v>
      </c>
      <c r="E91" s="20">
        <v>3</v>
      </c>
      <c r="F91" s="1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6" t="s">
        <v>113</v>
      </c>
      <c r="E92" s="9">
        <v>3</v>
      </c>
      <c r="F92" s="1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3</v>
      </c>
    </row>
    <row r="93" spans="1:45">
      <c r="A93" s="33"/>
      <c r="B93" s="18">
        <v>1</v>
      </c>
      <c r="C93" s="7">
        <v>3</v>
      </c>
      <c r="D93" s="106" t="s">
        <v>113</v>
      </c>
      <c r="E93" s="9">
        <v>3</v>
      </c>
      <c r="F93" s="1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6" t="s">
        <v>113</v>
      </c>
      <c r="E94" s="9">
        <v>3</v>
      </c>
      <c r="F94" s="1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>
        <v>1</v>
      </c>
      <c r="C95" s="7">
        <v>5</v>
      </c>
      <c r="D95" s="106" t="s">
        <v>113</v>
      </c>
      <c r="E95" s="9">
        <v>3</v>
      </c>
      <c r="F95" s="1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16</v>
      </c>
    </row>
    <row r="96" spans="1:45">
      <c r="A96" s="33"/>
      <c r="B96" s="19" t="s">
        <v>161</v>
      </c>
      <c r="C96" s="11"/>
      <c r="D96" s="23" t="s">
        <v>397</v>
      </c>
      <c r="E96" s="23">
        <v>3</v>
      </c>
      <c r="F96" s="1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162</v>
      </c>
      <c r="C97" s="31"/>
      <c r="D97" s="10" t="s">
        <v>397</v>
      </c>
      <c r="E97" s="10">
        <v>3</v>
      </c>
      <c r="F97" s="1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163</v>
      </c>
      <c r="C98" s="31"/>
      <c r="D98" s="24" t="s">
        <v>397</v>
      </c>
      <c r="E98" s="24">
        <v>0</v>
      </c>
      <c r="F98" s="1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9"/>
    </row>
    <row r="99" spans="1:45">
      <c r="A99" s="33"/>
      <c r="B99" s="2" t="s">
        <v>83</v>
      </c>
      <c r="C99" s="31"/>
      <c r="D99" s="12" t="s">
        <v>397</v>
      </c>
      <c r="E99" s="12">
        <v>0</v>
      </c>
      <c r="F99" s="1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164</v>
      </c>
      <c r="C100" s="31"/>
      <c r="D100" s="12" t="s">
        <v>397</v>
      </c>
      <c r="E100" s="12">
        <v>0</v>
      </c>
      <c r="F100" s="1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165</v>
      </c>
      <c r="C101" s="55"/>
      <c r="D101" s="53">
        <v>0.67</v>
      </c>
      <c r="E101" s="53">
        <v>0.67</v>
      </c>
      <c r="F101" s="1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AS102" s="69"/>
    </row>
    <row r="103" spans="1:45" ht="15">
      <c r="B103" s="37" t="s">
        <v>280</v>
      </c>
      <c r="AS103" s="30" t="s">
        <v>62</v>
      </c>
    </row>
    <row r="104" spans="1:45" ht="15">
      <c r="A104" s="27" t="s">
        <v>109</v>
      </c>
      <c r="B104" s="17" t="s">
        <v>115</v>
      </c>
      <c r="C104" s="14" t="s">
        <v>116</v>
      </c>
      <c r="D104" s="15" t="s">
        <v>153</v>
      </c>
      <c r="E104" s="16" t="s">
        <v>153</v>
      </c>
      <c r="F104" s="16" t="s">
        <v>153</v>
      </c>
      <c r="G104" s="16" t="s">
        <v>153</v>
      </c>
      <c r="H104" s="16" t="s">
        <v>153</v>
      </c>
      <c r="I104" s="16" t="s">
        <v>153</v>
      </c>
      <c r="J104" s="16" t="s">
        <v>153</v>
      </c>
      <c r="K104" s="16" t="s">
        <v>153</v>
      </c>
      <c r="L104" s="16" t="s">
        <v>153</v>
      </c>
      <c r="M104" s="16" t="s">
        <v>153</v>
      </c>
      <c r="N104" s="16" t="s">
        <v>153</v>
      </c>
      <c r="O104" s="16" t="s">
        <v>153</v>
      </c>
      <c r="P104" s="11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154</v>
      </c>
      <c r="C105" s="7" t="s">
        <v>154</v>
      </c>
      <c r="D105" s="111" t="s">
        <v>155</v>
      </c>
      <c r="E105" s="112" t="s">
        <v>184</v>
      </c>
      <c r="F105" s="112" t="s">
        <v>166</v>
      </c>
      <c r="G105" s="112" t="s">
        <v>156</v>
      </c>
      <c r="H105" s="112" t="s">
        <v>185</v>
      </c>
      <c r="I105" s="112" t="s">
        <v>167</v>
      </c>
      <c r="J105" s="112" t="s">
        <v>168</v>
      </c>
      <c r="K105" s="112" t="s">
        <v>172</v>
      </c>
      <c r="L105" s="112" t="s">
        <v>157</v>
      </c>
      <c r="M105" s="112" t="s">
        <v>158</v>
      </c>
      <c r="N105" s="112" t="s">
        <v>186</v>
      </c>
      <c r="O105" s="112" t="s">
        <v>159</v>
      </c>
      <c r="P105" s="11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117</v>
      </c>
      <c r="E106" s="9" t="s">
        <v>117</v>
      </c>
      <c r="F106" s="9" t="s">
        <v>188</v>
      </c>
      <c r="G106" s="9" t="s">
        <v>117</v>
      </c>
      <c r="H106" s="9" t="s">
        <v>117</v>
      </c>
      <c r="I106" s="9" t="s">
        <v>117</v>
      </c>
      <c r="J106" s="9" t="s">
        <v>117</v>
      </c>
      <c r="K106" s="9" t="s">
        <v>189</v>
      </c>
      <c r="L106" s="9" t="s">
        <v>117</v>
      </c>
      <c r="M106" s="9" t="s">
        <v>117</v>
      </c>
      <c r="N106" s="9" t="s">
        <v>117</v>
      </c>
      <c r="O106" s="9" t="s">
        <v>117</v>
      </c>
      <c r="P106" s="11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1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7.4450000000000003</v>
      </c>
      <c r="E108" s="107">
        <v>8.2270000000000003</v>
      </c>
      <c r="F108" s="21">
        <v>6.4949500000000002</v>
      </c>
      <c r="G108" s="20">
        <v>6.58</v>
      </c>
      <c r="H108" s="21">
        <v>6.63</v>
      </c>
      <c r="I108" s="109">
        <v>6.63</v>
      </c>
      <c r="J108" s="21">
        <v>6.79</v>
      </c>
      <c r="K108" s="20">
        <v>6.6740000000000004</v>
      </c>
      <c r="L108" s="20">
        <v>7.12</v>
      </c>
      <c r="M108" s="20">
        <v>7.2759999999999998</v>
      </c>
      <c r="N108" s="20">
        <v>6.59</v>
      </c>
      <c r="O108" s="20">
        <v>6.9539999999999997</v>
      </c>
      <c r="P108" s="11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7.2880000000000003</v>
      </c>
      <c r="E109" s="106">
        <v>8.2129999999999992</v>
      </c>
      <c r="F109" s="22">
        <v>6.43058</v>
      </c>
      <c r="G109" s="9">
        <v>6.49</v>
      </c>
      <c r="H109" s="22">
        <v>6.76</v>
      </c>
      <c r="I109" s="9">
        <v>7.0499999999999989</v>
      </c>
      <c r="J109" s="22">
        <v>6.77</v>
      </c>
      <c r="K109" s="9">
        <v>6.8979999999999997</v>
      </c>
      <c r="L109" s="9">
        <v>7.33</v>
      </c>
      <c r="M109" s="104">
        <v>7.08</v>
      </c>
      <c r="N109" s="9">
        <v>6.49</v>
      </c>
      <c r="O109" s="9">
        <v>6.8840000000000003</v>
      </c>
      <c r="P109" s="11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 t="e">
        <v>#N/A</v>
      </c>
    </row>
    <row r="110" spans="1:45">
      <c r="A110" s="33"/>
      <c r="B110" s="18">
        <v>1</v>
      </c>
      <c r="C110" s="7">
        <v>3</v>
      </c>
      <c r="D110" s="9">
        <v>7.3569999999999993</v>
      </c>
      <c r="E110" s="106">
        <v>8.2829999999999995</v>
      </c>
      <c r="F110" s="22">
        <v>6.4114100000000001</v>
      </c>
      <c r="G110" s="9">
        <v>6.54</v>
      </c>
      <c r="H110" s="22">
        <v>6.8000000000000007</v>
      </c>
      <c r="I110" s="9">
        <v>7.33</v>
      </c>
      <c r="J110" s="22">
        <v>6.39</v>
      </c>
      <c r="K110" s="22">
        <v>6.87</v>
      </c>
      <c r="L110" s="10">
        <v>6.97</v>
      </c>
      <c r="M110" s="10">
        <v>7.3179999999999996</v>
      </c>
      <c r="N110" s="10">
        <v>6.58</v>
      </c>
      <c r="O110" s="10">
        <v>7.3040000000000003</v>
      </c>
      <c r="P110" s="11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7.359</v>
      </c>
      <c r="E111" s="106">
        <v>8.5350000000000001</v>
      </c>
      <c r="F111" s="22">
        <v>6.3379599999999998</v>
      </c>
      <c r="G111" s="9">
        <v>6.419999999999999</v>
      </c>
      <c r="H111" s="22">
        <v>6.6000000000000005</v>
      </c>
      <c r="I111" s="9">
        <v>7.23</v>
      </c>
      <c r="J111" s="22">
        <v>6.52</v>
      </c>
      <c r="K111" s="22">
        <v>6.5759999999999996</v>
      </c>
      <c r="L111" s="10">
        <v>7.26</v>
      </c>
      <c r="M111" s="10">
        <v>7.2480000000000002</v>
      </c>
      <c r="N111" s="10">
        <v>6.67</v>
      </c>
      <c r="O111" s="10">
        <v>7.1219999999999999</v>
      </c>
      <c r="P111" s="11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6.8907053847272728</v>
      </c>
    </row>
    <row r="112" spans="1:45">
      <c r="A112" s="33"/>
      <c r="B112" s="18">
        <v>1</v>
      </c>
      <c r="C112" s="7">
        <v>5</v>
      </c>
      <c r="D112" s="9">
        <v>7.3869999999999987</v>
      </c>
      <c r="E112" s="106">
        <v>8.5489999999999995</v>
      </c>
      <c r="F112" s="9">
        <v>6.3315200000000003</v>
      </c>
      <c r="G112" s="9">
        <v>6.5700000000000012</v>
      </c>
      <c r="H112" s="9">
        <v>6.6000000000000005</v>
      </c>
      <c r="I112" s="9">
        <v>7.37</v>
      </c>
      <c r="J112" s="9">
        <v>6.8000000000000007</v>
      </c>
      <c r="K112" s="9">
        <v>6.8</v>
      </c>
      <c r="L112" s="9">
        <v>7.13</v>
      </c>
      <c r="M112" s="9">
        <v>7.3179999999999996</v>
      </c>
      <c r="N112" s="9">
        <v>6.49</v>
      </c>
      <c r="O112" s="9">
        <v>7.5</v>
      </c>
      <c r="P112" s="11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23</v>
      </c>
    </row>
    <row r="113" spans="1:45">
      <c r="A113" s="33"/>
      <c r="B113" s="19" t="s">
        <v>161</v>
      </c>
      <c r="C113" s="11"/>
      <c r="D113" s="23">
        <v>7.3671999999999995</v>
      </c>
      <c r="E113" s="23">
        <v>8.3613999999999997</v>
      </c>
      <c r="F113" s="23">
        <v>6.4012839999999995</v>
      </c>
      <c r="G113" s="23">
        <v>6.5200000000000005</v>
      </c>
      <c r="H113" s="23">
        <v>6.6779999999999999</v>
      </c>
      <c r="I113" s="23">
        <v>7.1219999999999999</v>
      </c>
      <c r="J113" s="23">
        <v>6.653999999999999</v>
      </c>
      <c r="K113" s="23">
        <v>6.7635999999999994</v>
      </c>
      <c r="L113" s="23">
        <v>7.1620000000000008</v>
      </c>
      <c r="M113" s="23">
        <v>7.2480000000000002</v>
      </c>
      <c r="N113" s="23">
        <v>6.5640000000000001</v>
      </c>
      <c r="O113" s="23">
        <v>7.1528000000000009</v>
      </c>
      <c r="P113" s="11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162</v>
      </c>
      <c r="C114" s="31"/>
      <c r="D114" s="10">
        <v>7.359</v>
      </c>
      <c r="E114" s="10">
        <v>8.2829999999999995</v>
      </c>
      <c r="F114" s="10">
        <v>6.4114100000000001</v>
      </c>
      <c r="G114" s="10">
        <v>6.54</v>
      </c>
      <c r="H114" s="10">
        <v>6.63</v>
      </c>
      <c r="I114" s="10">
        <v>7.23</v>
      </c>
      <c r="J114" s="10">
        <v>6.77</v>
      </c>
      <c r="K114" s="10">
        <v>6.8</v>
      </c>
      <c r="L114" s="10">
        <v>7.13</v>
      </c>
      <c r="M114" s="10">
        <v>7.2759999999999998</v>
      </c>
      <c r="N114" s="10">
        <v>6.58</v>
      </c>
      <c r="O114" s="10">
        <v>7.1219999999999999</v>
      </c>
      <c r="P114" s="11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163</v>
      </c>
      <c r="C115" s="31"/>
      <c r="D115" s="24">
        <v>5.6764425479343947E-2</v>
      </c>
      <c r="E115" s="24">
        <v>0.16700538913460256</v>
      </c>
      <c r="F115" s="24">
        <v>6.8211171592342607E-2</v>
      </c>
      <c r="G115" s="24">
        <v>6.595452979136518E-2</v>
      </c>
      <c r="H115" s="24">
        <v>9.4973680564670107E-2</v>
      </c>
      <c r="I115" s="24">
        <v>0.30152943471575061</v>
      </c>
      <c r="J115" s="24">
        <v>0.18769656363396775</v>
      </c>
      <c r="K115" s="24">
        <v>0.1359514619266744</v>
      </c>
      <c r="L115" s="24">
        <v>0.13917614738165451</v>
      </c>
      <c r="M115" s="24">
        <v>9.8498730956291844E-2</v>
      </c>
      <c r="N115" s="24">
        <v>7.6026311234992719E-2</v>
      </c>
      <c r="O115" s="24">
        <v>0.25304782156738675</v>
      </c>
      <c r="P115" s="185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70"/>
    </row>
    <row r="116" spans="1:45">
      <c r="A116" s="33"/>
      <c r="B116" s="2" t="s">
        <v>83</v>
      </c>
      <c r="C116" s="31"/>
      <c r="D116" s="12">
        <v>7.7050202898447107E-3</v>
      </c>
      <c r="E116" s="12">
        <v>1.997337636455648E-2</v>
      </c>
      <c r="F116" s="12">
        <v>1.0655857729846483E-2</v>
      </c>
      <c r="G116" s="12">
        <v>1.0115725428123492E-2</v>
      </c>
      <c r="H116" s="12">
        <v>1.4221874897374979E-2</v>
      </c>
      <c r="I116" s="12">
        <v>4.2337747081683599E-2</v>
      </c>
      <c r="J116" s="12">
        <v>2.8208079896899274E-2</v>
      </c>
      <c r="K116" s="12">
        <v>2.0100458620656812E-2</v>
      </c>
      <c r="L116" s="12">
        <v>1.9432581315506074E-2</v>
      </c>
      <c r="M116" s="12">
        <v>1.3589780761077792E-2</v>
      </c>
      <c r="N116" s="12">
        <v>1.1582314325867264E-2</v>
      </c>
      <c r="O116" s="12">
        <v>3.5377449609577609E-2</v>
      </c>
      <c r="P116" s="11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164</v>
      </c>
      <c r="C117" s="31"/>
      <c r="D117" s="12">
        <v>6.9150339285850349E-2</v>
      </c>
      <c r="E117" s="12">
        <v>0.21343164932466996</v>
      </c>
      <c r="F117" s="12">
        <v>-7.102631115415825E-2</v>
      </c>
      <c r="G117" s="12">
        <v>-5.3797886287362262E-2</v>
      </c>
      <c r="H117" s="12">
        <v>-3.08684485624241E-2</v>
      </c>
      <c r="I117" s="12">
        <v>3.356617390512362E-2</v>
      </c>
      <c r="J117" s="12">
        <v>-3.4351401128237646E-2</v>
      </c>
      <c r="K117" s="12">
        <v>-1.8445917744356444E-2</v>
      </c>
      <c r="L117" s="12">
        <v>3.9371094848146049E-2</v>
      </c>
      <c r="M117" s="12">
        <v>5.1851674875643905E-2</v>
      </c>
      <c r="N117" s="12">
        <v>-4.7412473250037723E-2</v>
      </c>
      <c r="O117" s="12">
        <v>3.8035963031251008E-2</v>
      </c>
      <c r="P117" s="11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165</v>
      </c>
      <c r="C118" s="55"/>
      <c r="D118" s="53">
        <v>0.96</v>
      </c>
      <c r="E118" s="53">
        <v>3.22</v>
      </c>
      <c r="F118" s="53">
        <v>1.23</v>
      </c>
      <c r="G118" s="53">
        <v>0.96</v>
      </c>
      <c r="H118" s="53">
        <v>0.6</v>
      </c>
      <c r="I118" s="53">
        <v>0.41</v>
      </c>
      <c r="J118" s="53">
        <v>0.66</v>
      </c>
      <c r="K118" s="53">
        <v>0.41</v>
      </c>
      <c r="L118" s="53">
        <v>0.5</v>
      </c>
      <c r="M118" s="53">
        <v>0.69</v>
      </c>
      <c r="N118" s="53">
        <v>0.86</v>
      </c>
      <c r="O118" s="53">
        <v>0.48</v>
      </c>
      <c r="P118" s="11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69"/>
    </row>
    <row r="120" spans="1:45" ht="15">
      <c r="B120" s="37" t="s">
        <v>281</v>
      </c>
      <c r="AS120" s="30" t="s">
        <v>62</v>
      </c>
    </row>
    <row r="121" spans="1:45" ht="15">
      <c r="A121" s="27" t="s">
        <v>18</v>
      </c>
      <c r="B121" s="17" t="s">
        <v>115</v>
      </c>
      <c r="C121" s="14" t="s">
        <v>116</v>
      </c>
      <c r="D121" s="15" t="s">
        <v>153</v>
      </c>
      <c r="E121" s="16" t="s">
        <v>153</v>
      </c>
      <c r="F121" s="16" t="s">
        <v>153</v>
      </c>
      <c r="G121" s="16" t="s">
        <v>153</v>
      </c>
      <c r="H121" s="16" t="s">
        <v>153</v>
      </c>
      <c r="I121" s="16" t="s">
        <v>153</v>
      </c>
      <c r="J121" s="16" t="s">
        <v>153</v>
      </c>
      <c r="K121" s="16" t="s">
        <v>153</v>
      </c>
      <c r="L121" s="16" t="s">
        <v>153</v>
      </c>
      <c r="M121" s="16" t="s">
        <v>153</v>
      </c>
      <c r="N121" s="16" t="s">
        <v>153</v>
      </c>
      <c r="O121" s="16" t="s">
        <v>153</v>
      </c>
      <c r="P121" s="16" t="s">
        <v>153</v>
      </c>
      <c r="Q121" s="16" t="s">
        <v>153</v>
      </c>
      <c r="R121" s="11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154</v>
      </c>
      <c r="C122" s="7" t="s">
        <v>154</v>
      </c>
      <c r="D122" s="111" t="s">
        <v>155</v>
      </c>
      <c r="E122" s="112" t="s">
        <v>183</v>
      </c>
      <c r="F122" s="112" t="s">
        <v>184</v>
      </c>
      <c r="G122" s="112" t="s">
        <v>166</v>
      </c>
      <c r="H122" s="112" t="s">
        <v>185</v>
      </c>
      <c r="I122" s="112" t="s">
        <v>167</v>
      </c>
      <c r="J122" s="112" t="s">
        <v>168</v>
      </c>
      <c r="K122" s="112" t="s">
        <v>172</v>
      </c>
      <c r="L122" s="112" t="s">
        <v>157</v>
      </c>
      <c r="M122" s="112" t="s">
        <v>169</v>
      </c>
      <c r="N122" s="112" t="s">
        <v>158</v>
      </c>
      <c r="O122" s="112" t="s">
        <v>186</v>
      </c>
      <c r="P122" s="112" t="s">
        <v>187</v>
      </c>
      <c r="Q122" s="112" t="s">
        <v>159</v>
      </c>
      <c r="R122" s="11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117</v>
      </c>
      <c r="E123" s="9" t="s">
        <v>188</v>
      </c>
      <c r="F123" s="9" t="s">
        <v>117</v>
      </c>
      <c r="G123" s="9" t="s">
        <v>188</v>
      </c>
      <c r="H123" s="9" t="s">
        <v>117</v>
      </c>
      <c r="I123" s="9" t="s">
        <v>117</v>
      </c>
      <c r="J123" s="9" t="s">
        <v>118</v>
      </c>
      <c r="K123" s="9" t="s">
        <v>189</v>
      </c>
      <c r="L123" s="9" t="s">
        <v>188</v>
      </c>
      <c r="M123" s="9" t="s">
        <v>188</v>
      </c>
      <c r="N123" s="9" t="s">
        <v>117</v>
      </c>
      <c r="O123" s="9" t="s">
        <v>117</v>
      </c>
      <c r="P123" s="9" t="s">
        <v>117</v>
      </c>
      <c r="Q123" s="9" t="s">
        <v>117</v>
      </c>
      <c r="R123" s="11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1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87">
        <v>165</v>
      </c>
      <c r="E125" s="201">
        <v>199</v>
      </c>
      <c r="F125" s="188">
        <v>163</v>
      </c>
      <c r="G125" s="187">
        <v>169.2</v>
      </c>
      <c r="H125" s="188">
        <v>147</v>
      </c>
      <c r="I125" s="201">
        <v>142</v>
      </c>
      <c r="J125" s="188">
        <v>154</v>
      </c>
      <c r="K125" s="187">
        <v>164.4</v>
      </c>
      <c r="L125" s="187">
        <v>158</v>
      </c>
      <c r="M125" s="187">
        <v>152.80000000000001</v>
      </c>
      <c r="N125" s="187">
        <v>145</v>
      </c>
      <c r="O125" s="187">
        <v>140.99999999999997</v>
      </c>
      <c r="P125" s="187">
        <v>132</v>
      </c>
      <c r="Q125" s="187">
        <v>158</v>
      </c>
      <c r="R125" s="190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2">
        <v>1</v>
      </c>
    </row>
    <row r="126" spans="1:45">
      <c r="A126" s="33"/>
      <c r="B126" s="18">
        <v>1</v>
      </c>
      <c r="C126" s="7">
        <v>2</v>
      </c>
      <c r="D126" s="193">
        <v>158</v>
      </c>
      <c r="E126" s="202">
        <v>207</v>
      </c>
      <c r="F126" s="194">
        <v>158</v>
      </c>
      <c r="G126" s="193">
        <v>164.2</v>
      </c>
      <c r="H126" s="194">
        <v>150</v>
      </c>
      <c r="I126" s="193">
        <v>151</v>
      </c>
      <c r="J126" s="194">
        <v>152</v>
      </c>
      <c r="K126" s="193">
        <v>172.7</v>
      </c>
      <c r="L126" s="193">
        <v>167</v>
      </c>
      <c r="M126" s="193">
        <v>152.9</v>
      </c>
      <c r="N126" s="202">
        <v>140</v>
      </c>
      <c r="O126" s="193">
        <v>143</v>
      </c>
      <c r="P126" s="193">
        <v>134</v>
      </c>
      <c r="Q126" s="193">
        <v>157</v>
      </c>
      <c r="R126" s="190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2" t="e">
        <v>#N/A</v>
      </c>
    </row>
    <row r="127" spans="1:45">
      <c r="A127" s="33"/>
      <c r="B127" s="18">
        <v>1</v>
      </c>
      <c r="C127" s="7">
        <v>3</v>
      </c>
      <c r="D127" s="193">
        <v>158</v>
      </c>
      <c r="E127" s="193">
        <v>167</v>
      </c>
      <c r="F127" s="194">
        <v>162</v>
      </c>
      <c r="G127" s="193">
        <v>167.6</v>
      </c>
      <c r="H127" s="194">
        <v>150</v>
      </c>
      <c r="I127" s="193">
        <v>156.5</v>
      </c>
      <c r="J127" s="194">
        <v>151</v>
      </c>
      <c r="K127" s="194">
        <v>179.7</v>
      </c>
      <c r="L127" s="200">
        <v>162</v>
      </c>
      <c r="M127" s="200">
        <v>150.80000000000001</v>
      </c>
      <c r="N127" s="200">
        <v>146</v>
      </c>
      <c r="O127" s="200">
        <v>140.99999999999997</v>
      </c>
      <c r="P127" s="200">
        <v>136</v>
      </c>
      <c r="Q127" s="200">
        <v>158</v>
      </c>
      <c r="R127" s="190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2">
        <v>16</v>
      </c>
    </row>
    <row r="128" spans="1:45">
      <c r="A128" s="33"/>
      <c r="B128" s="18">
        <v>1</v>
      </c>
      <c r="C128" s="7">
        <v>4</v>
      </c>
      <c r="D128" s="193">
        <v>154</v>
      </c>
      <c r="E128" s="193">
        <v>174</v>
      </c>
      <c r="F128" s="194">
        <v>160</v>
      </c>
      <c r="G128" s="193">
        <v>163.30000000000001</v>
      </c>
      <c r="H128" s="194">
        <v>150.5</v>
      </c>
      <c r="I128" s="193">
        <v>156</v>
      </c>
      <c r="J128" s="194">
        <v>150</v>
      </c>
      <c r="K128" s="194">
        <v>169.6</v>
      </c>
      <c r="L128" s="200">
        <v>169</v>
      </c>
      <c r="M128" s="200">
        <v>153.5</v>
      </c>
      <c r="N128" s="200">
        <v>144</v>
      </c>
      <c r="O128" s="197">
        <v>154</v>
      </c>
      <c r="P128" s="200">
        <v>134</v>
      </c>
      <c r="Q128" s="200">
        <v>159</v>
      </c>
      <c r="R128" s="190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2">
        <v>155.46607142857141</v>
      </c>
    </row>
    <row r="129" spans="1:45">
      <c r="A129" s="33"/>
      <c r="B129" s="18">
        <v>1</v>
      </c>
      <c r="C129" s="7">
        <v>5</v>
      </c>
      <c r="D129" s="193">
        <v>162</v>
      </c>
      <c r="E129" s="193">
        <v>157</v>
      </c>
      <c r="F129" s="193">
        <v>160</v>
      </c>
      <c r="G129" s="193">
        <v>167.8</v>
      </c>
      <c r="H129" s="193">
        <v>150</v>
      </c>
      <c r="I129" s="193">
        <v>159</v>
      </c>
      <c r="J129" s="193">
        <v>150</v>
      </c>
      <c r="K129" s="193">
        <v>169</v>
      </c>
      <c r="L129" s="193">
        <v>159</v>
      </c>
      <c r="M129" s="193">
        <v>153</v>
      </c>
      <c r="N129" s="193">
        <v>146</v>
      </c>
      <c r="O129" s="193">
        <v>148.00000000000003</v>
      </c>
      <c r="P129" s="193">
        <v>136</v>
      </c>
      <c r="Q129" s="202">
        <v>142</v>
      </c>
      <c r="R129" s="190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2">
        <v>24</v>
      </c>
    </row>
    <row r="130" spans="1:45">
      <c r="A130" s="33"/>
      <c r="B130" s="19" t="s">
        <v>161</v>
      </c>
      <c r="C130" s="11"/>
      <c r="D130" s="198">
        <v>159.4</v>
      </c>
      <c r="E130" s="198">
        <v>180.8</v>
      </c>
      <c r="F130" s="198">
        <v>160.6</v>
      </c>
      <c r="G130" s="198">
        <v>166.42</v>
      </c>
      <c r="H130" s="198">
        <v>149.5</v>
      </c>
      <c r="I130" s="198">
        <v>152.9</v>
      </c>
      <c r="J130" s="198">
        <v>151.4</v>
      </c>
      <c r="K130" s="198">
        <v>171.07999999999998</v>
      </c>
      <c r="L130" s="198">
        <v>163</v>
      </c>
      <c r="M130" s="198">
        <v>152.6</v>
      </c>
      <c r="N130" s="198">
        <v>144.19999999999999</v>
      </c>
      <c r="O130" s="198">
        <v>145.4</v>
      </c>
      <c r="P130" s="198">
        <v>134.4</v>
      </c>
      <c r="Q130" s="198">
        <v>154.80000000000001</v>
      </c>
      <c r="R130" s="190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9"/>
    </row>
    <row r="131" spans="1:45">
      <c r="A131" s="33"/>
      <c r="B131" s="2" t="s">
        <v>162</v>
      </c>
      <c r="C131" s="31"/>
      <c r="D131" s="200">
        <v>158</v>
      </c>
      <c r="E131" s="200">
        <v>174</v>
      </c>
      <c r="F131" s="200">
        <v>160</v>
      </c>
      <c r="G131" s="200">
        <v>167.6</v>
      </c>
      <c r="H131" s="200">
        <v>150</v>
      </c>
      <c r="I131" s="200">
        <v>156</v>
      </c>
      <c r="J131" s="200">
        <v>151</v>
      </c>
      <c r="K131" s="200">
        <v>169.6</v>
      </c>
      <c r="L131" s="200">
        <v>162</v>
      </c>
      <c r="M131" s="200">
        <v>152.9</v>
      </c>
      <c r="N131" s="200">
        <v>145</v>
      </c>
      <c r="O131" s="200">
        <v>143</v>
      </c>
      <c r="P131" s="200">
        <v>134</v>
      </c>
      <c r="Q131" s="200">
        <v>158</v>
      </c>
      <c r="R131" s="190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9"/>
    </row>
    <row r="132" spans="1:45">
      <c r="A132" s="33"/>
      <c r="B132" s="2" t="s">
        <v>163</v>
      </c>
      <c r="C132" s="31"/>
      <c r="D132" s="200">
        <v>4.2190046219457971</v>
      </c>
      <c r="E132" s="200">
        <v>21.33541656495127</v>
      </c>
      <c r="F132" s="200">
        <v>1.9493588689617927</v>
      </c>
      <c r="G132" s="200">
        <v>2.5341665296503275</v>
      </c>
      <c r="H132" s="200">
        <v>1.4142135623730951</v>
      </c>
      <c r="I132" s="200">
        <v>6.7490740105587816</v>
      </c>
      <c r="J132" s="200">
        <v>1.6733200530681511</v>
      </c>
      <c r="K132" s="200">
        <v>5.6583566518910704</v>
      </c>
      <c r="L132" s="200">
        <v>4.8476798574163293</v>
      </c>
      <c r="M132" s="200">
        <v>1.0416333327999789</v>
      </c>
      <c r="N132" s="200">
        <v>2.4899799195977463</v>
      </c>
      <c r="O132" s="200">
        <v>5.5946402922797605</v>
      </c>
      <c r="P132" s="200">
        <v>1.6733200530681511</v>
      </c>
      <c r="Q132" s="200">
        <v>7.1902712048990196</v>
      </c>
      <c r="R132" s="190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9"/>
    </row>
    <row r="133" spans="1:45">
      <c r="A133" s="33"/>
      <c r="B133" s="2" t="s">
        <v>83</v>
      </c>
      <c r="C133" s="31"/>
      <c r="D133" s="12">
        <v>2.6468034014716417E-2</v>
      </c>
      <c r="E133" s="12">
        <v>0.11800562259375702</v>
      </c>
      <c r="F133" s="12">
        <v>1.2137975522800703E-2</v>
      </c>
      <c r="G133" s="12">
        <v>1.5227535931079965E-2</v>
      </c>
      <c r="H133" s="12">
        <v>9.4596224907899339E-3</v>
      </c>
      <c r="I133" s="12">
        <v>4.4140444804177774E-2</v>
      </c>
      <c r="J133" s="12">
        <v>1.1052312107451461E-2</v>
      </c>
      <c r="K133" s="12">
        <v>3.3074331610305534E-2</v>
      </c>
      <c r="L133" s="12">
        <v>2.9740367223413063E-2</v>
      </c>
      <c r="M133" s="12">
        <v>6.8259065058976342E-3</v>
      </c>
      <c r="N133" s="12">
        <v>1.7267544518708367E-2</v>
      </c>
      <c r="O133" s="12">
        <v>3.8477581102336726E-2</v>
      </c>
      <c r="P133" s="12">
        <v>1.2450298013899934E-2</v>
      </c>
      <c r="Q133" s="12">
        <v>4.6448780393404519E-2</v>
      </c>
      <c r="R133" s="11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164</v>
      </c>
      <c r="C134" s="31"/>
      <c r="D134" s="12">
        <v>2.530409712730175E-2</v>
      </c>
      <c r="E134" s="12">
        <v>0.162954709916036</v>
      </c>
      <c r="F134" s="12">
        <v>3.3022823078071806E-2</v>
      </c>
      <c r="G134" s="12">
        <v>7.0458643939306898E-2</v>
      </c>
      <c r="H134" s="12">
        <v>-3.8375391966552042E-2</v>
      </c>
      <c r="I134" s="12">
        <v>-1.6505668439369958E-2</v>
      </c>
      <c r="J134" s="12">
        <v>-2.6154075877832583E-2</v>
      </c>
      <c r="K134" s="12">
        <v>0.10043302971479773</v>
      </c>
      <c r="L134" s="12">
        <v>4.8460274979612139E-2</v>
      </c>
      <c r="M134" s="12">
        <v>-1.8435349927062528E-2</v>
      </c>
      <c r="N134" s="12">
        <v>-7.2466431582453694E-2</v>
      </c>
      <c r="O134" s="12">
        <v>-6.4747705631683417E-2</v>
      </c>
      <c r="P134" s="12">
        <v>-0.13550269351374311</v>
      </c>
      <c r="Q134" s="12">
        <v>-4.2843523506504999E-3</v>
      </c>
      <c r="R134" s="11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165</v>
      </c>
      <c r="C135" s="55"/>
      <c r="D135" s="53">
        <v>0.49</v>
      </c>
      <c r="E135" s="53">
        <v>2.39</v>
      </c>
      <c r="F135" s="53">
        <v>0.6</v>
      </c>
      <c r="G135" s="53">
        <v>1.1200000000000001</v>
      </c>
      <c r="H135" s="53">
        <v>0.39</v>
      </c>
      <c r="I135" s="53">
        <v>0.08</v>
      </c>
      <c r="J135" s="53">
        <v>0.22</v>
      </c>
      <c r="K135" s="53">
        <v>1.53</v>
      </c>
      <c r="L135" s="53">
        <v>0.81</v>
      </c>
      <c r="M135" s="53">
        <v>0.11</v>
      </c>
      <c r="N135" s="53">
        <v>0.86</v>
      </c>
      <c r="O135" s="53">
        <v>0.75</v>
      </c>
      <c r="P135" s="53">
        <v>1.73</v>
      </c>
      <c r="Q135" s="53">
        <v>0.08</v>
      </c>
      <c r="R135" s="11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69"/>
    </row>
    <row r="137" spans="1:45" ht="15">
      <c r="B137" s="37" t="s">
        <v>282</v>
      </c>
      <c r="AS137" s="30" t="s">
        <v>182</v>
      </c>
    </row>
    <row r="138" spans="1:45" ht="15">
      <c r="A138" s="27" t="s">
        <v>21</v>
      </c>
      <c r="B138" s="17" t="s">
        <v>115</v>
      </c>
      <c r="C138" s="14" t="s">
        <v>116</v>
      </c>
      <c r="D138" s="15" t="s">
        <v>153</v>
      </c>
      <c r="E138" s="16" t="s">
        <v>153</v>
      </c>
      <c r="F138" s="1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154</v>
      </c>
      <c r="C139" s="7" t="s">
        <v>154</v>
      </c>
      <c r="D139" s="111" t="s">
        <v>172</v>
      </c>
      <c r="E139" s="112" t="s">
        <v>158</v>
      </c>
      <c r="F139" s="1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189</v>
      </c>
      <c r="E140" s="9" t="s">
        <v>188</v>
      </c>
      <c r="F140" s="1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71">
        <v>37</v>
      </c>
      <c r="E142" s="171">
        <v>40</v>
      </c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6">
        <v>1</v>
      </c>
    </row>
    <row r="143" spans="1:45">
      <c r="A143" s="33"/>
      <c r="B143" s="18">
        <v>1</v>
      </c>
      <c r="C143" s="7">
        <v>2</v>
      </c>
      <c r="D143" s="177">
        <v>39</v>
      </c>
      <c r="E143" s="177">
        <v>48.7</v>
      </c>
      <c r="F143" s="174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6">
        <v>11</v>
      </c>
    </row>
    <row r="144" spans="1:45">
      <c r="A144" s="33"/>
      <c r="B144" s="18">
        <v>1</v>
      </c>
      <c r="C144" s="7">
        <v>3</v>
      </c>
      <c r="D144" s="177">
        <v>41</v>
      </c>
      <c r="E144" s="177">
        <v>44.1</v>
      </c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6">
        <v>16</v>
      </c>
    </row>
    <row r="145" spans="1:45">
      <c r="A145" s="33"/>
      <c r="B145" s="18">
        <v>1</v>
      </c>
      <c r="C145" s="7">
        <v>4</v>
      </c>
      <c r="D145" s="177">
        <v>38</v>
      </c>
      <c r="E145" s="177">
        <v>42</v>
      </c>
      <c r="F145" s="174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6">
        <v>42</v>
      </c>
    </row>
    <row r="146" spans="1:45">
      <c r="A146" s="33"/>
      <c r="B146" s="18">
        <v>1</v>
      </c>
      <c r="C146" s="7">
        <v>5</v>
      </c>
      <c r="D146" s="177">
        <v>41</v>
      </c>
      <c r="E146" s="177">
        <v>49.2</v>
      </c>
      <c r="F146" s="174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6">
        <v>17</v>
      </c>
    </row>
    <row r="147" spans="1:45">
      <c r="A147" s="33"/>
      <c r="B147" s="19" t="s">
        <v>161</v>
      </c>
      <c r="C147" s="11"/>
      <c r="D147" s="182">
        <v>39.200000000000003</v>
      </c>
      <c r="E147" s="182">
        <v>44.8</v>
      </c>
      <c r="F147" s="174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83"/>
    </row>
    <row r="148" spans="1:45">
      <c r="A148" s="33"/>
      <c r="B148" s="2" t="s">
        <v>162</v>
      </c>
      <c r="C148" s="31"/>
      <c r="D148" s="184">
        <v>39</v>
      </c>
      <c r="E148" s="184">
        <v>44.1</v>
      </c>
      <c r="F148" s="174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83"/>
    </row>
    <row r="149" spans="1:45">
      <c r="A149" s="33"/>
      <c r="B149" s="2" t="s">
        <v>163</v>
      </c>
      <c r="C149" s="31"/>
      <c r="D149" s="184">
        <v>1.7888543819998317</v>
      </c>
      <c r="E149" s="184">
        <v>4.0601724101323589</v>
      </c>
      <c r="F149" s="174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83"/>
    </row>
    <row r="150" spans="1:45">
      <c r="A150" s="33"/>
      <c r="B150" s="2" t="s">
        <v>83</v>
      </c>
      <c r="C150" s="31"/>
      <c r="D150" s="12">
        <v>4.5634040357138562E-2</v>
      </c>
      <c r="E150" s="12">
        <v>9.0628848440454449E-2</v>
      </c>
      <c r="F150" s="1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164</v>
      </c>
      <c r="C151" s="31"/>
      <c r="D151" s="12">
        <v>-6.6666666666666652E-2</v>
      </c>
      <c r="E151" s="12">
        <v>6.6666666666666652E-2</v>
      </c>
      <c r="F151" s="1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165</v>
      </c>
      <c r="C152" s="55"/>
      <c r="D152" s="53">
        <v>0.67</v>
      </c>
      <c r="E152" s="53">
        <v>0.67</v>
      </c>
      <c r="F152" s="1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AS153" s="69"/>
    </row>
    <row r="154" spans="1:45" ht="15">
      <c r="B154" s="37" t="s">
        <v>283</v>
      </c>
      <c r="AS154" s="30" t="s">
        <v>62</v>
      </c>
    </row>
    <row r="155" spans="1:45" ht="15">
      <c r="A155" s="27" t="s">
        <v>24</v>
      </c>
      <c r="B155" s="17" t="s">
        <v>115</v>
      </c>
      <c r="C155" s="14" t="s">
        <v>116</v>
      </c>
      <c r="D155" s="15" t="s">
        <v>153</v>
      </c>
      <c r="E155" s="16" t="s">
        <v>153</v>
      </c>
      <c r="F155" s="16" t="s">
        <v>153</v>
      </c>
      <c r="G155" s="16" t="s">
        <v>153</v>
      </c>
      <c r="H155" s="16" t="s">
        <v>153</v>
      </c>
      <c r="I155" s="16" t="s">
        <v>153</v>
      </c>
      <c r="J155" s="16" t="s">
        <v>153</v>
      </c>
      <c r="K155" s="16" t="s">
        <v>153</v>
      </c>
      <c r="L155" s="16" t="s">
        <v>153</v>
      </c>
      <c r="M155" s="16" t="s">
        <v>153</v>
      </c>
      <c r="N155" s="16" t="s">
        <v>153</v>
      </c>
      <c r="O155" s="16" t="s">
        <v>153</v>
      </c>
      <c r="P155" s="16" t="s">
        <v>153</v>
      </c>
      <c r="Q155" s="16" t="s">
        <v>153</v>
      </c>
      <c r="R155" s="11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154</v>
      </c>
      <c r="C156" s="7" t="s">
        <v>154</v>
      </c>
      <c r="D156" s="111" t="s">
        <v>155</v>
      </c>
      <c r="E156" s="112" t="s">
        <v>183</v>
      </c>
      <c r="F156" s="112" t="s">
        <v>184</v>
      </c>
      <c r="G156" s="112" t="s">
        <v>166</v>
      </c>
      <c r="H156" s="112" t="s">
        <v>185</v>
      </c>
      <c r="I156" s="112" t="s">
        <v>167</v>
      </c>
      <c r="J156" s="112" t="s">
        <v>168</v>
      </c>
      <c r="K156" s="112" t="s">
        <v>172</v>
      </c>
      <c r="L156" s="112" t="s">
        <v>157</v>
      </c>
      <c r="M156" s="112" t="s">
        <v>169</v>
      </c>
      <c r="N156" s="112" t="s">
        <v>158</v>
      </c>
      <c r="O156" s="112" t="s">
        <v>186</v>
      </c>
      <c r="P156" s="112" t="s">
        <v>187</v>
      </c>
      <c r="Q156" s="112" t="s">
        <v>159</v>
      </c>
      <c r="R156" s="11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117</v>
      </c>
      <c r="E157" s="9" t="s">
        <v>188</v>
      </c>
      <c r="F157" s="9" t="s">
        <v>117</v>
      </c>
      <c r="G157" s="9" t="s">
        <v>188</v>
      </c>
      <c r="H157" s="9" t="s">
        <v>117</v>
      </c>
      <c r="I157" s="9" t="s">
        <v>117</v>
      </c>
      <c r="J157" s="9" t="s">
        <v>117</v>
      </c>
      <c r="K157" s="9" t="s">
        <v>189</v>
      </c>
      <c r="L157" s="9" t="s">
        <v>117</v>
      </c>
      <c r="M157" s="9" t="s">
        <v>188</v>
      </c>
      <c r="N157" s="9" t="s">
        <v>117</v>
      </c>
      <c r="O157" s="9" t="s">
        <v>117</v>
      </c>
      <c r="P157" s="9" t="s">
        <v>117</v>
      </c>
      <c r="Q157" s="9" t="s">
        <v>117</v>
      </c>
      <c r="R157" s="11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1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7">
        <v>1</v>
      </c>
      <c r="C159" s="13">
        <v>1</v>
      </c>
      <c r="D159" s="171">
        <v>44</v>
      </c>
      <c r="E159" s="171">
        <v>49.2</v>
      </c>
      <c r="F159" s="172">
        <v>48</v>
      </c>
      <c r="G159" s="171">
        <v>43.7</v>
      </c>
      <c r="H159" s="172">
        <v>39</v>
      </c>
      <c r="I159" s="171">
        <v>38</v>
      </c>
      <c r="J159" s="172">
        <v>40</v>
      </c>
      <c r="K159" s="171">
        <v>41</v>
      </c>
      <c r="L159" s="171">
        <v>45</v>
      </c>
      <c r="M159" s="203">
        <v>28.06</v>
      </c>
      <c r="N159" s="171">
        <v>45</v>
      </c>
      <c r="O159" s="171">
        <v>40</v>
      </c>
      <c r="P159" s="171">
        <v>50</v>
      </c>
      <c r="Q159" s="171">
        <v>38</v>
      </c>
      <c r="R159" s="174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6">
        <v>1</v>
      </c>
    </row>
    <row r="160" spans="1:45">
      <c r="A160" s="33"/>
      <c r="B160" s="18">
        <v>1</v>
      </c>
      <c r="C160" s="7">
        <v>2</v>
      </c>
      <c r="D160" s="177">
        <v>44</v>
      </c>
      <c r="E160" s="177">
        <v>51.1</v>
      </c>
      <c r="F160" s="178">
        <v>46</v>
      </c>
      <c r="G160" s="177">
        <v>43.3</v>
      </c>
      <c r="H160" s="178">
        <v>40</v>
      </c>
      <c r="I160" s="177">
        <v>38</v>
      </c>
      <c r="J160" s="178">
        <v>40</v>
      </c>
      <c r="K160" s="177">
        <v>43</v>
      </c>
      <c r="L160" s="177">
        <v>40</v>
      </c>
      <c r="M160" s="181">
        <v>28.27</v>
      </c>
      <c r="N160" s="177">
        <v>43</v>
      </c>
      <c r="O160" s="177">
        <v>40</v>
      </c>
      <c r="P160" s="177">
        <v>50</v>
      </c>
      <c r="Q160" s="177">
        <v>39</v>
      </c>
      <c r="R160" s="174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6" t="e">
        <v>#N/A</v>
      </c>
    </row>
    <row r="161" spans="1:45">
      <c r="A161" s="33"/>
      <c r="B161" s="18">
        <v>1</v>
      </c>
      <c r="C161" s="7">
        <v>3</v>
      </c>
      <c r="D161" s="177">
        <v>44</v>
      </c>
      <c r="E161" s="177">
        <v>40.5</v>
      </c>
      <c r="F161" s="178">
        <v>48</v>
      </c>
      <c r="G161" s="177">
        <v>44.3</v>
      </c>
      <c r="H161" s="178">
        <v>40</v>
      </c>
      <c r="I161" s="177">
        <v>39</v>
      </c>
      <c r="J161" s="178">
        <v>40</v>
      </c>
      <c r="K161" s="178">
        <v>44</v>
      </c>
      <c r="L161" s="184">
        <v>40</v>
      </c>
      <c r="M161" s="180">
        <v>27.76</v>
      </c>
      <c r="N161" s="184">
        <v>46</v>
      </c>
      <c r="O161" s="184">
        <v>40</v>
      </c>
      <c r="P161" s="184">
        <v>50</v>
      </c>
      <c r="Q161" s="184">
        <v>39</v>
      </c>
      <c r="R161" s="174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6">
        <v>16</v>
      </c>
    </row>
    <row r="162" spans="1:45">
      <c r="A162" s="33"/>
      <c r="B162" s="18">
        <v>1</v>
      </c>
      <c r="C162" s="7">
        <v>4</v>
      </c>
      <c r="D162" s="177">
        <v>45</v>
      </c>
      <c r="E162" s="177">
        <v>42.2</v>
      </c>
      <c r="F162" s="178">
        <v>48</v>
      </c>
      <c r="G162" s="177">
        <v>44</v>
      </c>
      <c r="H162" s="178">
        <v>38</v>
      </c>
      <c r="I162" s="177">
        <v>39</v>
      </c>
      <c r="J162" s="178">
        <v>40</v>
      </c>
      <c r="K162" s="178">
        <v>42</v>
      </c>
      <c r="L162" s="184">
        <v>45</v>
      </c>
      <c r="M162" s="180">
        <v>28.06</v>
      </c>
      <c r="N162" s="184">
        <v>44</v>
      </c>
      <c r="O162" s="184">
        <v>30</v>
      </c>
      <c r="P162" s="184">
        <v>50</v>
      </c>
      <c r="Q162" s="184">
        <v>38</v>
      </c>
      <c r="R162" s="174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6">
        <v>42.616923076923072</v>
      </c>
    </row>
    <row r="163" spans="1:45">
      <c r="A163" s="33"/>
      <c r="B163" s="18">
        <v>1</v>
      </c>
      <c r="C163" s="7">
        <v>5</v>
      </c>
      <c r="D163" s="177">
        <v>45</v>
      </c>
      <c r="E163" s="177">
        <v>38.200000000000003</v>
      </c>
      <c r="F163" s="177">
        <v>47</v>
      </c>
      <c r="G163" s="177">
        <v>43.6</v>
      </c>
      <c r="H163" s="177">
        <v>39</v>
      </c>
      <c r="I163" s="177">
        <v>39</v>
      </c>
      <c r="J163" s="177">
        <v>40</v>
      </c>
      <c r="K163" s="177">
        <v>43</v>
      </c>
      <c r="L163" s="177">
        <v>45</v>
      </c>
      <c r="M163" s="181">
        <v>27.81</v>
      </c>
      <c r="N163" s="177">
        <v>44</v>
      </c>
      <c r="O163" s="177">
        <v>40</v>
      </c>
      <c r="P163" s="177">
        <v>50</v>
      </c>
      <c r="Q163" s="177">
        <v>38</v>
      </c>
      <c r="R163" s="174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6">
        <v>25</v>
      </c>
    </row>
    <row r="164" spans="1:45">
      <c r="A164" s="33"/>
      <c r="B164" s="19" t="s">
        <v>161</v>
      </c>
      <c r="C164" s="11"/>
      <c r="D164" s="182">
        <v>44.4</v>
      </c>
      <c r="E164" s="182">
        <v>44.239999999999995</v>
      </c>
      <c r="F164" s="182">
        <v>47.4</v>
      </c>
      <c r="G164" s="182">
        <v>43.78</v>
      </c>
      <c r="H164" s="182">
        <v>39.200000000000003</v>
      </c>
      <c r="I164" s="182">
        <v>38.6</v>
      </c>
      <c r="J164" s="182">
        <v>40</v>
      </c>
      <c r="K164" s="182">
        <v>42.6</v>
      </c>
      <c r="L164" s="182">
        <v>43</v>
      </c>
      <c r="M164" s="182">
        <v>27.992000000000001</v>
      </c>
      <c r="N164" s="182">
        <v>44.4</v>
      </c>
      <c r="O164" s="182">
        <v>38</v>
      </c>
      <c r="P164" s="182">
        <v>50</v>
      </c>
      <c r="Q164" s="182">
        <v>38.4</v>
      </c>
      <c r="R164" s="174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83"/>
    </row>
    <row r="165" spans="1:45">
      <c r="A165" s="33"/>
      <c r="B165" s="2" t="s">
        <v>162</v>
      </c>
      <c r="C165" s="31"/>
      <c r="D165" s="184">
        <v>44</v>
      </c>
      <c r="E165" s="184">
        <v>42.2</v>
      </c>
      <c r="F165" s="184">
        <v>48</v>
      </c>
      <c r="G165" s="184">
        <v>43.7</v>
      </c>
      <c r="H165" s="184">
        <v>39</v>
      </c>
      <c r="I165" s="184">
        <v>39</v>
      </c>
      <c r="J165" s="184">
        <v>40</v>
      </c>
      <c r="K165" s="184">
        <v>43</v>
      </c>
      <c r="L165" s="184">
        <v>45</v>
      </c>
      <c r="M165" s="184">
        <v>28.06</v>
      </c>
      <c r="N165" s="184">
        <v>44</v>
      </c>
      <c r="O165" s="184">
        <v>40</v>
      </c>
      <c r="P165" s="184">
        <v>50</v>
      </c>
      <c r="Q165" s="184">
        <v>38</v>
      </c>
      <c r="R165" s="174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83"/>
    </row>
    <row r="166" spans="1:45">
      <c r="A166" s="33"/>
      <c r="B166" s="2" t="s">
        <v>163</v>
      </c>
      <c r="C166" s="31"/>
      <c r="D166" s="24">
        <v>0.54772255750516607</v>
      </c>
      <c r="E166" s="24">
        <v>5.6189856735891688</v>
      </c>
      <c r="F166" s="24">
        <v>0.89442719099991586</v>
      </c>
      <c r="G166" s="24">
        <v>0.38340579025361593</v>
      </c>
      <c r="H166" s="24">
        <v>0.83666002653407556</v>
      </c>
      <c r="I166" s="24">
        <v>0.54772255750516607</v>
      </c>
      <c r="J166" s="24">
        <v>0</v>
      </c>
      <c r="K166" s="24">
        <v>1.1401754250991381</v>
      </c>
      <c r="L166" s="24">
        <v>2.7386127875258306</v>
      </c>
      <c r="M166" s="24">
        <v>0.20825465180878863</v>
      </c>
      <c r="N166" s="24">
        <v>1.1401754250991381</v>
      </c>
      <c r="O166" s="24">
        <v>4.4721359549995796</v>
      </c>
      <c r="P166" s="24">
        <v>0</v>
      </c>
      <c r="Q166" s="24">
        <v>0.54772255750516607</v>
      </c>
      <c r="R166" s="11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9"/>
    </row>
    <row r="167" spans="1:45">
      <c r="A167" s="33"/>
      <c r="B167" s="2" t="s">
        <v>83</v>
      </c>
      <c r="C167" s="31"/>
      <c r="D167" s="12">
        <v>1.233609363750374E-2</v>
      </c>
      <c r="E167" s="12">
        <v>0.12701143023483655</v>
      </c>
      <c r="F167" s="12">
        <v>1.8869771962023541E-2</v>
      </c>
      <c r="G167" s="12">
        <v>8.7575557390044759E-3</v>
      </c>
      <c r="H167" s="12">
        <v>2.1343368023828458E-2</v>
      </c>
      <c r="I167" s="12">
        <v>1.4189703562310002E-2</v>
      </c>
      <c r="J167" s="12">
        <v>0</v>
      </c>
      <c r="K167" s="12">
        <v>2.6764681340355354E-2</v>
      </c>
      <c r="L167" s="12">
        <v>6.3688669477344903E-2</v>
      </c>
      <c r="M167" s="12">
        <v>7.4397917908255442E-3</v>
      </c>
      <c r="N167" s="12">
        <v>2.5679626691422028E-2</v>
      </c>
      <c r="O167" s="12">
        <v>0.11768778828946262</v>
      </c>
      <c r="P167" s="12">
        <v>0</v>
      </c>
      <c r="Q167" s="12">
        <v>1.42636082683637E-2</v>
      </c>
      <c r="R167" s="11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164</v>
      </c>
      <c r="C168" s="31"/>
      <c r="D168" s="12">
        <v>4.183964477816704E-2</v>
      </c>
      <c r="E168" s="12">
        <v>3.8085267679867085E-2</v>
      </c>
      <c r="F168" s="12">
        <v>0.11223421537128631</v>
      </c>
      <c r="G168" s="12">
        <v>2.7291433522255604E-2</v>
      </c>
      <c r="H168" s="12">
        <v>-8.0177610916573272E-2</v>
      </c>
      <c r="I168" s="12">
        <v>-9.4256525035197103E-2</v>
      </c>
      <c r="J168" s="12">
        <v>-6.1405725425074831E-2</v>
      </c>
      <c r="K168" s="12">
        <v>-3.970975777046748E-4</v>
      </c>
      <c r="L168" s="12">
        <v>8.9888451680446568E-3</v>
      </c>
      <c r="M168" s="12">
        <v>-0.34317172665246731</v>
      </c>
      <c r="N168" s="12">
        <v>4.183964477816704E-2</v>
      </c>
      <c r="O168" s="12">
        <v>-0.10833543915382104</v>
      </c>
      <c r="P168" s="12">
        <v>0.17324284321865657</v>
      </c>
      <c r="Q168" s="12">
        <v>-9.8949496408071824E-2</v>
      </c>
      <c r="R168" s="11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165</v>
      </c>
      <c r="C169" s="55"/>
      <c r="D169" s="53">
        <v>0.34</v>
      </c>
      <c r="E169" s="53">
        <v>0.3</v>
      </c>
      <c r="F169" s="53">
        <v>0.97</v>
      </c>
      <c r="G169" s="53">
        <v>0.21</v>
      </c>
      <c r="H169" s="53">
        <v>0.76</v>
      </c>
      <c r="I169" s="53">
        <v>0.89</v>
      </c>
      <c r="J169" s="53">
        <v>0.59</v>
      </c>
      <c r="K169" s="53">
        <v>0.04</v>
      </c>
      <c r="L169" s="53">
        <v>0.04</v>
      </c>
      <c r="M169" s="53">
        <v>3.12</v>
      </c>
      <c r="N169" s="53">
        <v>0.34</v>
      </c>
      <c r="O169" s="53">
        <v>1.01</v>
      </c>
      <c r="P169" s="53">
        <v>1.52</v>
      </c>
      <c r="Q169" s="53">
        <v>0.93</v>
      </c>
      <c r="R169" s="11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69"/>
    </row>
    <row r="171" spans="1:45" ht="15">
      <c r="B171" s="37" t="s">
        <v>284</v>
      </c>
      <c r="AS171" s="30" t="s">
        <v>182</v>
      </c>
    </row>
    <row r="172" spans="1:45" ht="15">
      <c r="A172" s="27" t="s">
        <v>48</v>
      </c>
      <c r="B172" s="17" t="s">
        <v>115</v>
      </c>
      <c r="C172" s="14" t="s">
        <v>116</v>
      </c>
      <c r="D172" s="15" t="s">
        <v>153</v>
      </c>
      <c r="E172" s="16" t="s">
        <v>153</v>
      </c>
      <c r="F172" s="1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154</v>
      </c>
      <c r="C173" s="7" t="s">
        <v>154</v>
      </c>
      <c r="D173" s="111" t="s">
        <v>172</v>
      </c>
      <c r="E173" s="112" t="s">
        <v>158</v>
      </c>
      <c r="F173" s="1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189</v>
      </c>
      <c r="E174" s="9" t="s">
        <v>188</v>
      </c>
      <c r="F174" s="1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1">
        <v>18.5</v>
      </c>
      <c r="E176" s="171">
        <v>20.7</v>
      </c>
      <c r="F176" s="174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6">
        <v>1</v>
      </c>
    </row>
    <row r="177" spans="1:45">
      <c r="A177" s="33"/>
      <c r="B177" s="18">
        <v>1</v>
      </c>
      <c r="C177" s="7">
        <v>2</v>
      </c>
      <c r="D177" s="177">
        <v>17.899999999999999</v>
      </c>
      <c r="E177" s="177">
        <v>22.1</v>
      </c>
      <c r="F177" s="174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6">
        <v>4</v>
      </c>
    </row>
    <row r="178" spans="1:45">
      <c r="A178" s="33"/>
      <c r="B178" s="18">
        <v>1</v>
      </c>
      <c r="C178" s="7">
        <v>3</v>
      </c>
      <c r="D178" s="177">
        <v>18.2</v>
      </c>
      <c r="E178" s="177">
        <v>24</v>
      </c>
      <c r="F178" s="174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6">
        <v>16</v>
      </c>
    </row>
    <row r="179" spans="1:45">
      <c r="A179" s="33"/>
      <c r="B179" s="18">
        <v>1</v>
      </c>
      <c r="C179" s="7">
        <v>4</v>
      </c>
      <c r="D179" s="177">
        <v>20.8</v>
      </c>
      <c r="E179" s="177">
        <v>26.4</v>
      </c>
      <c r="F179" s="174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6">
        <v>21.1</v>
      </c>
    </row>
    <row r="180" spans="1:45">
      <c r="A180" s="33"/>
      <c r="B180" s="18">
        <v>1</v>
      </c>
      <c r="C180" s="7">
        <v>5</v>
      </c>
      <c r="D180" s="177">
        <v>19.100000000000001</v>
      </c>
      <c r="E180" s="177">
        <v>23.3</v>
      </c>
      <c r="F180" s="174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6">
        <v>18</v>
      </c>
    </row>
    <row r="181" spans="1:45">
      <c r="A181" s="33"/>
      <c r="B181" s="19" t="s">
        <v>161</v>
      </c>
      <c r="C181" s="11"/>
      <c r="D181" s="182">
        <v>18.899999999999999</v>
      </c>
      <c r="E181" s="182">
        <v>23.299999999999997</v>
      </c>
      <c r="F181" s="174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83"/>
    </row>
    <row r="182" spans="1:45">
      <c r="A182" s="33"/>
      <c r="B182" s="2" t="s">
        <v>162</v>
      </c>
      <c r="C182" s="31"/>
      <c r="D182" s="184">
        <v>18.5</v>
      </c>
      <c r="E182" s="184">
        <v>23.3</v>
      </c>
      <c r="F182" s="174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83"/>
    </row>
    <row r="183" spans="1:45">
      <c r="A183" s="33"/>
      <c r="B183" s="2" t="s">
        <v>163</v>
      </c>
      <c r="C183" s="31"/>
      <c r="D183" s="184">
        <v>1.1510864433221346</v>
      </c>
      <c r="E183" s="184">
        <v>2.138924963620743</v>
      </c>
      <c r="F183" s="174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83"/>
    </row>
    <row r="184" spans="1:45">
      <c r="A184" s="33"/>
      <c r="B184" s="2" t="s">
        <v>83</v>
      </c>
      <c r="C184" s="31"/>
      <c r="D184" s="12">
        <v>6.090404462021877E-2</v>
      </c>
      <c r="E184" s="12">
        <v>9.1799354661834476E-2</v>
      </c>
      <c r="F184" s="1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164</v>
      </c>
      <c r="C185" s="31"/>
      <c r="D185" s="12">
        <v>-0.10426540284360197</v>
      </c>
      <c r="E185" s="12">
        <v>0.10426540284360164</v>
      </c>
      <c r="F185" s="1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165</v>
      </c>
      <c r="C186" s="55"/>
      <c r="D186" s="53">
        <v>0.67</v>
      </c>
      <c r="E186" s="53">
        <v>0.67</v>
      </c>
      <c r="F186" s="1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AS187" s="69"/>
    </row>
    <row r="188" spans="1:45" ht="15">
      <c r="B188" s="37" t="s">
        <v>285</v>
      </c>
      <c r="AS188" s="30" t="s">
        <v>182</v>
      </c>
    </row>
    <row r="189" spans="1:45" ht="15">
      <c r="A189" s="27" t="s">
        <v>27</v>
      </c>
      <c r="B189" s="17" t="s">
        <v>115</v>
      </c>
      <c r="C189" s="14" t="s">
        <v>116</v>
      </c>
      <c r="D189" s="15" t="s">
        <v>153</v>
      </c>
      <c r="E189" s="11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154</v>
      </c>
      <c r="C190" s="7" t="s">
        <v>154</v>
      </c>
      <c r="D190" s="111" t="s">
        <v>158</v>
      </c>
      <c r="E190" s="1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188</v>
      </c>
      <c r="E191" s="1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2.6</v>
      </c>
      <c r="E193" s="1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3.1</v>
      </c>
      <c r="E194" s="1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13</v>
      </c>
    </row>
    <row r="195" spans="1:45">
      <c r="A195" s="33"/>
      <c r="B195" s="18">
        <v>1</v>
      </c>
      <c r="C195" s="7">
        <v>3</v>
      </c>
      <c r="D195" s="9">
        <v>2.85</v>
      </c>
      <c r="E195" s="11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2.6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2.85</v>
      </c>
    </row>
    <row r="197" spans="1:45">
      <c r="A197" s="33"/>
      <c r="B197" s="18">
        <v>1</v>
      </c>
      <c r="C197" s="7">
        <v>5</v>
      </c>
      <c r="D197" s="9">
        <v>3.1</v>
      </c>
      <c r="E197" s="1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19</v>
      </c>
    </row>
    <row r="198" spans="1:45">
      <c r="A198" s="33"/>
      <c r="B198" s="19" t="s">
        <v>161</v>
      </c>
      <c r="C198" s="11"/>
      <c r="D198" s="23">
        <v>2.85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162</v>
      </c>
      <c r="C199" s="31"/>
      <c r="D199" s="10">
        <v>2.85</v>
      </c>
      <c r="E199" s="11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163</v>
      </c>
      <c r="C200" s="31"/>
      <c r="D200" s="24">
        <v>0.25</v>
      </c>
      <c r="E200" s="11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8.771929824561403E-2</v>
      </c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164</v>
      </c>
      <c r="C202" s="31"/>
      <c r="D202" s="12">
        <v>0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165</v>
      </c>
      <c r="C203" s="55"/>
      <c r="D203" s="53" t="s">
        <v>171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AS204" s="69"/>
    </row>
    <row r="205" spans="1:45" ht="15">
      <c r="B205" s="37" t="s">
        <v>286</v>
      </c>
      <c r="AS205" s="30" t="s">
        <v>62</v>
      </c>
    </row>
    <row r="206" spans="1:45" ht="15">
      <c r="A206" s="27" t="s">
        <v>0</v>
      </c>
      <c r="B206" s="17" t="s">
        <v>115</v>
      </c>
      <c r="C206" s="14" t="s">
        <v>116</v>
      </c>
      <c r="D206" s="15" t="s">
        <v>153</v>
      </c>
      <c r="E206" s="16" t="s">
        <v>153</v>
      </c>
      <c r="F206" s="16" t="s">
        <v>153</v>
      </c>
      <c r="G206" s="16" t="s">
        <v>153</v>
      </c>
      <c r="H206" s="16" t="s">
        <v>153</v>
      </c>
      <c r="I206" s="16" t="s">
        <v>153</v>
      </c>
      <c r="J206" s="16" t="s">
        <v>153</v>
      </c>
      <c r="K206" s="16" t="s">
        <v>153</v>
      </c>
      <c r="L206" s="16" t="s">
        <v>153</v>
      </c>
      <c r="M206" s="16" t="s">
        <v>153</v>
      </c>
      <c r="N206" s="16" t="s">
        <v>153</v>
      </c>
      <c r="O206" s="16" t="s">
        <v>153</v>
      </c>
      <c r="P206" s="16" t="s">
        <v>153</v>
      </c>
      <c r="Q206" s="16" t="s">
        <v>153</v>
      </c>
      <c r="R206" s="11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154</v>
      </c>
      <c r="C207" s="7" t="s">
        <v>154</v>
      </c>
      <c r="D207" s="111" t="s">
        <v>155</v>
      </c>
      <c r="E207" s="112" t="s">
        <v>183</v>
      </c>
      <c r="F207" s="112" t="s">
        <v>184</v>
      </c>
      <c r="G207" s="112" t="s">
        <v>166</v>
      </c>
      <c r="H207" s="112" t="s">
        <v>185</v>
      </c>
      <c r="I207" s="112" t="s">
        <v>167</v>
      </c>
      <c r="J207" s="112" t="s">
        <v>168</v>
      </c>
      <c r="K207" s="112" t="s">
        <v>172</v>
      </c>
      <c r="L207" s="112" t="s">
        <v>157</v>
      </c>
      <c r="M207" s="112" t="s">
        <v>169</v>
      </c>
      <c r="N207" s="112" t="s">
        <v>158</v>
      </c>
      <c r="O207" s="112" t="s">
        <v>186</v>
      </c>
      <c r="P207" s="112" t="s">
        <v>187</v>
      </c>
      <c r="Q207" s="112" t="s">
        <v>159</v>
      </c>
      <c r="R207" s="11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117</v>
      </c>
      <c r="E208" s="9" t="s">
        <v>117</v>
      </c>
      <c r="F208" s="9" t="s">
        <v>117</v>
      </c>
      <c r="G208" s="9" t="s">
        <v>188</v>
      </c>
      <c r="H208" s="9" t="s">
        <v>117</v>
      </c>
      <c r="I208" s="9" t="s">
        <v>117</v>
      </c>
      <c r="J208" s="9" t="s">
        <v>118</v>
      </c>
      <c r="K208" s="9" t="s">
        <v>189</v>
      </c>
      <c r="L208" s="9" t="s">
        <v>117</v>
      </c>
      <c r="M208" s="9" t="s">
        <v>117</v>
      </c>
      <c r="N208" s="9" t="s">
        <v>117</v>
      </c>
      <c r="O208" s="9" t="s">
        <v>117</v>
      </c>
      <c r="P208" s="9" t="s">
        <v>117</v>
      </c>
      <c r="Q208" s="9" t="s">
        <v>117</v>
      </c>
      <c r="R208" s="11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1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87">
        <v>481</v>
      </c>
      <c r="E210" s="187">
        <v>481</v>
      </c>
      <c r="F210" s="188">
        <v>492.00000000000006</v>
      </c>
      <c r="G210" s="187">
        <v>444</v>
      </c>
      <c r="H210" s="188">
        <v>468</v>
      </c>
      <c r="I210" s="187">
        <v>475</v>
      </c>
      <c r="J210" s="188">
        <v>460</v>
      </c>
      <c r="K210" s="187">
        <v>419.1</v>
      </c>
      <c r="L210" s="187">
        <v>430</v>
      </c>
      <c r="M210" s="187">
        <v>442</v>
      </c>
      <c r="N210" s="187">
        <v>478</v>
      </c>
      <c r="O210" s="187">
        <v>460</v>
      </c>
      <c r="P210" s="187">
        <v>450</v>
      </c>
      <c r="Q210" s="187">
        <v>428</v>
      </c>
      <c r="R210" s="190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2">
        <v>1</v>
      </c>
    </row>
    <row r="211" spans="1:45">
      <c r="A211" s="33"/>
      <c r="B211" s="18">
        <v>1</v>
      </c>
      <c r="C211" s="7">
        <v>2</v>
      </c>
      <c r="D211" s="193">
        <v>483</v>
      </c>
      <c r="E211" s="193">
        <v>481</v>
      </c>
      <c r="F211" s="194">
        <v>490</v>
      </c>
      <c r="G211" s="193">
        <v>455</v>
      </c>
      <c r="H211" s="194">
        <v>472</v>
      </c>
      <c r="I211" s="193">
        <v>483</v>
      </c>
      <c r="J211" s="194">
        <v>460</v>
      </c>
      <c r="K211" s="193">
        <v>432.1</v>
      </c>
      <c r="L211" s="193">
        <v>440</v>
      </c>
      <c r="M211" s="193">
        <v>441</v>
      </c>
      <c r="N211" s="202">
        <v>457</v>
      </c>
      <c r="O211" s="193">
        <v>460</v>
      </c>
      <c r="P211" s="193">
        <v>450</v>
      </c>
      <c r="Q211" s="193">
        <v>435</v>
      </c>
      <c r="R211" s="190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2" t="e">
        <v>#N/A</v>
      </c>
    </row>
    <row r="212" spans="1:45">
      <c r="A212" s="33"/>
      <c r="B212" s="18">
        <v>1</v>
      </c>
      <c r="C212" s="7">
        <v>3</v>
      </c>
      <c r="D212" s="193">
        <v>480</v>
      </c>
      <c r="E212" s="193">
        <v>466</v>
      </c>
      <c r="F212" s="194">
        <v>515</v>
      </c>
      <c r="G212" s="193">
        <v>470</v>
      </c>
      <c r="H212" s="194">
        <v>481</v>
      </c>
      <c r="I212" s="193">
        <v>501.00000000000006</v>
      </c>
      <c r="J212" s="194">
        <v>460</v>
      </c>
      <c r="K212" s="194">
        <v>428.1</v>
      </c>
      <c r="L212" s="200">
        <v>430</v>
      </c>
      <c r="M212" s="200">
        <v>435</v>
      </c>
      <c r="N212" s="200">
        <v>488.99999999999994</v>
      </c>
      <c r="O212" s="200">
        <v>460</v>
      </c>
      <c r="P212" s="200">
        <v>460</v>
      </c>
      <c r="Q212" s="200">
        <v>427</v>
      </c>
      <c r="R212" s="190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2">
        <v>16</v>
      </c>
    </row>
    <row r="213" spans="1:45">
      <c r="A213" s="33"/>
      <c r="B213" s="18">
        <v>1</v>
      </c>
      <c r="C213" s="7">
        <v>4</v>
      </c>
      <c r="D213" s="193">
        <v>478</v>
      </c>
      <c r="E213" s="193">
        <v>465</v>
      </c>
      <c r="F213" s="194">
        <v>501.99999999999994</v>
      </c>
      <c r="G213" s="193">
        <v>433</v>
      </c>
      <c r="H213" s="194">
        <v>463</v>
      </c>
      <c r="I213" s="193">
        <v>485</v>
      </c>
      <c r="J213" s="194">
        <v>460</v>
      </c>
      <c r="K213" s="194">
        <v>413.6</v>
      </c>
      <c r="L213" s="200">
        <v>440</v>
      </c>
      <c r="M213" s="200">
        <v>444</v>
      </c>
      <c r="N213" s="200">
        <v>478</v>
      </c>
      <c r="O213" s="200">
        <v>460</v>
      </c>
      <c r="P213" s="200">
        <v>460</v>
      </c>
      <c r="Q213" s="200">
        <v>432</v>
      </c>
      <c r="R213" s="190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2">
        <v>460.55285714285714</v>
      </c>
    </row>
    <row r="214" spans="1:45">
      <c r="A214" s="33"/>
      <c r="B214" s="18">
        <v>1</v>
      </c>
      <c r="C214" s="7">
        <v>5</v>
      </c>
      <c r="D214" s="193">
        <v>479</v>
      </c>
      <c r="E214" s="193">
        <v>449</v>
      </c>
      <c r="F214" s="193">
        <v>501.99999999999994</v>
      </c>
      <c r="G214" s="193">
        <v>444</v>
      </c>
      <c r="H214" s="193">
        <v>464</v>
      </c>
      <c r="I214" s="193">
        <v>492.99999999999994</v>
      </c>
      <c r="J214" s="193">
        <v>450</v>
      </c>
      <c r="K214" s="193">
        <v>424.3</v>
      </c>
      <c r="L214" s="193">
        <v>440</v>
      </c>
      <c r="M214" s="202">
        <v>451</v>
      </c>
      <c r="N214" s="193">
        <v>483</v>
      </c>
      <c r="O214" s="193">
        <v>470</v>
      </c>
      <c r="P214" s="193">
        <v>470</v>
      </c>
      <c r="Q214" s="193">
        <v>442</v>
      </c>
      <c r="R214" s="190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2">
        <v>26</v>
      </c>
    </row>
    <row r="215" spans="1:45">
      <c r="A215" s="33"/>
      <c r="B215" s="19" t="s">
        <v>161</v>
      </c>
      <c r="C215" s="11"/>
      <c r="D215" s="198">
        <v>480.2</v>
      </c>
      <c r="E215" s="198">
        <v>468.4</v>
      </c>
      <c r="F215" s="198">
        <v>500.2</v>
      </c>
      <c r="G215" s="198">
        <v>449.2</v>
      </c>
      <c r="H215" s="198">
        <v>469.6</v>
      </c>
      <c r="I215" s="198">
        <v>487.4</v>
      </c>
      <c r="J215" s="198">
        <v>458</v>
      </c>
      <c r="K215" s="198">
        <v>423.44000000000005</v>
      </c>
      <c r="L215" s="198">
        <v>436</v>
      </c>
      <c r="M215" s="198">
        <v>442.6</v>
      </c>
      <c r="N215" s="198">
        <v>477</v>
      </c>
      <c r="O215" s="198">
        <v>462</v>
      </c>
      <c r="P215" s="198">
        <v>458</v>
      </c>
      <c r="Q215" s="198">
        <v>432.8</v>
      </c>
      <c r="R215" s="190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9"/>
    </row>
    <row r="216" spans="1:45">
      <c r="A216" s="33"/>
      <c r="B216" s="2" t="s">
        <v>162</v>
      </c>
      <c r="C216" s="31"/>
      <c r="D216" s="200">
        <v>480</v>
      </c>
      <c r="E216" s="200">
        <v>466</v>
      </c>
      <c r="F216" s="200">
        <v>501.99999999999994</v>
      </c>
      <c r="G216" s="200">
        <v>444</v>
      </c>
      <c r="H216" s="200">
        <v>468</v>
      </c>
      <c r="I216" s="200">
        <v>485</v>
      </c>
      <c r="J216" s="200">
        <v>460</v>
      </c>
      <c r="K216" s="200">
        <v>424.3</v>
      </c>
      <c r="L216" s="200">
        <v>440</v>
      </c>
      <c r="M216" s="200">
        <v>442</v>
      </c>
      <c r="N216" s="200">
        <v>478</v>
      </c>
      <c r="O216" s="200">
        <v>460</v>
      </c>
      <c r="P216" s="200">
        <v>460</v>
      </c>
      <c r="Q216" s="200">
        <v>432</v>
      </c>
      <c r="R216" s="190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91"/>
      <c r="AO216" s="191"/>
      <c r="AP216" s="191"/>
      <c r="AQ216" s="191"/>
      <c r="AR216" s="191"/>
      <c r="AS216" s="199"/>
    </row>
    <row r="217" spans="1:45">
      <c r="A217" s="33"/>
      <c r="B217" s="2" t="s">
        <v>163</v>
      </c>
      <c r="C217" s="31"/>
      <c r="D217" s="200">
        <v>1.9235384061671346</v>
      </c>
      <c r="E217" s="200">
        <v>13.334166640626627</v>
      </c>
      <c r="F217" s="200">
        <v>9.9599196783909694</v>
      </c>
      <c r="G217" s="200">
        <v>13.989281611290838</v>
      </c>
      <c r="H217" s="200">
        <v>7.3006848993775915</v>
      </c>
      <c r="I217" s="200">
        <v>9.9398189118313525</v>
      </c>
      <c r="J217" s="200">
        <v>4.4721359549995796</v>
      </c>
      <c r="K217" s="200">
        <v>7.299178035916098</v>
      </c>
      <c r="L217" s="200">
        <v>5.4772255750516612</v>
      </c>
      <c r="M217" s="200">
        <v>5.770615218501403</v>
      </c>
      <c r="N217" s="200">
        <v>12.062338081814804</v>
      </c>
      <c r="O217" s="200">
        <v>4.4721359549995796</v>
      </c>
      <c r="P217" s="200">
        <v>8.3666002653407556</v>
      </c>
      <c r="Q217" s="200">
        <v>6.058052492344383</v>
      </c>
      <c r="R217" s="190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  <c r="AS217" s="199"/>
    </row>
    <row r="218" spans="1:45">
      <c r="A218" s="33"/>
      <c r="B218" s="2" t="s">
        <v>83</v>
      </c>
      <c r="C218" s="31"/>
      <c r="D218" s="12">
        <v>4.0057026367495514E-3</v>
      </c>
      <c r="E218" s="12">
        <v>2.8467477883489811E-2</v>
      </c>
      <c r="F218" s="12">
        <v>1.9911874606939165E-2</v>
      </c>
      <c r="G218" s="12">
        <v>3.1142657193434637E-2</v>
      </c>
      <c r="H218" s="12">
        <v>1.5546603278061309E-2</v>
      </c>
      <c r="I218" s="12">
        <v>2.0393555420253083E-2</v>
      </c>
      <c r="J218" s="12">
        <v>9.7644889847152399E-3</v>
      </c>
      <c r="K218" s="12">
        <v>1.7237809455686984E-2</v>
      </c>
      <c r="L218" s="12">
        <v>1.2562443979476288E-2</v>
      </c>
      <c r="M218" s="12">
        <v>1.303799190804655E-2</v>
      </c>
      <c r="N218" s="12">
        <v>2.5287920506949276E-2</v>
      </c>
      <c r="O218" s="12">
        <v>9.6799479545445453E-3</v>
      </c>
      <c r="P218" s="12">
        <v>1.826768616886628E-2</v>
      </c>
      <c r="Q218" s="12">
        <v>1.3997348642200515E-2</v>
      </c>
      <c r="R218" s="11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164</v>
      </c>
      <c r="C219" s="31"/>
      <c r="D219" s="12">
        <v>4.2659908743218455E-2</v>
      </c>
      <c r="E219" s="12">
        <v>1.7038528228495498E-2</v>
      </c>
      <c r="F219" s="12">
        <v>8.6085977412240666E-2</v>
      </c>
      <c r="G219" s="12">
        <v>-2.4650497693765594E-2</v>
      </c>
      <c r="H219" s="12">
        <v>1.9644092348636955E-2</v>
      </c>
      <c r="I219" s="12">
        <v>5.8293293464066531E-2</v>
      </c>
      <c r="J219" s="12">
        <v>-5.5430274793958345E-3</v>
      </c>
      <c r="K219" s="12">
        <v>-8.0583274139465755E-2</v>
      </c>
      <c r="L219" s="12">
        <v>-5.3311703015320067E-2</v>
      </c>
      <c r="M219" s="12">
        <v>-3.8981100354542719E-2</v>
      </c>
      <c r="N219" s="12">
        <v>3.5711737756175088E-2</v>
      </c>
      <c r="O219" s="12">
        <v>3.142186254408541E-3</v>
      </c>
      <c r="P219" s="12">
        <v>-5.5430274793958345E-3</v>
      </c>
      <c r="Q219" s="12">
        <v>-6.0259874002363545E-2</v>
      </c>
      <c r="R219" s="11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165</v>
      </c>
      <c r="C220" s="55"/>
      <c r="D220" s="53">
        <v>0.79</v>
      </c>
      <c r="E220" s="53">
        <v>0.33</v>
      </c>
      <c r="F220" s="53">
        <v>1.58</v>
      </c>
      <c r="G220" s="53">
        <v>0.42</v>
      </c>
      <c r="H220" s="53">
        <v>0.38</v>
      </c>
      <c r="I220" s="53">
        <v>1.07</v>
      </c>
      <c r="J220" s="53">
        <v>0.08</v>
      </c>
      <c r="K220" s="53">
        <v>1.43</v>
      </c>
      <c r="L220" s="53">
        <v>0.94</v>
      </c>
      <c r="M220" s="53">
        <v>0.68</v>
      </c>
      <c r="N220" s="53">
        <v>0.67</v>
      </c>
      <c r="O220" s="53">
        <v>0.08</v>
      </c>
      <c r="P220" s="53">
        <v>0.08</v>
      </c>
      <c r="Q220" s="53">
        <v>1.07</v>
      </c>
      <c r="R220" s="11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69"/>
    </row>
    <row r="222" spans="1:45" ht="15">
      <c r="B222" s="37" t="s">
        <v>287</v>
      </c>
      <c r="AS222" s="30" t="s">
        <v>182</v>
      </c>
    </row>
    <row r="223" spans="1:45" ht="15">
      <c r="A223" s="27" t="s">
        <v>32</v>
      </c>
      <c r="B223" s="17" t="s">
        <v>115</v>
      </c>
      <c r="C223" s="14" t="s">
        <v>116</v>
      </c>
      <c r="D223" s="15" t="s">
        <v>153</v>
      </c>
      <c r="E223" s="11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154</v>
      </c>
      <c r="C224" s="7" t="s">
        <v>154</v>
      </c>
      <c r="D224" s="111" t="s">
        <v>158</v>
      </c>
      <c r="E224" s="11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188</v>
      </c>
      <c r="E225" s="11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1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1.6</v>
      </c>
      <c r="E227" s="11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1.9</v>
      </c>
      <c r="E228" s="11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14</v>
      </c>
    </row>
    <row r="229" spans="1:45">
      <c r="A229" s="33"/>
      <c r="B229" s="18">
        <v>1</v>
      </c>
      <c r="C229" s="7">
        <v>3</v>
      </c>
      <c r="D229" s="9">
        <v>2</v>
      </c>
      <c r="E229" s="11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1.7</v>
      </c>
      <c r="E230" s="1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1.86</v>
      </c>
    </row>
    <row r="231" spans="1:45">
      <c r="A231" s="33"/>
      <c r="B231" s="18">
        <v>1</v>
      </c>
      <c r="C231" s="7">
        <v>5</v>
      </c>
      <c r="D231" s="9">
        <v>2.1</v>
      </c>
      <c r="E231" s="11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20</v>
      </c>
    </row>
    <row r="232" spans="1:45">
      <c r="A232" s="33"/>
      <c r="B232" s="19" t="s">
        <v>161</v>
      </c>
      <c r="C232" s="11"/>
      <c r="D232" s="23">
        <v>1.86</v>
      </c>
      <c r="E232" s="11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162</v>
      </c>
      <c r="C233" s="31"/>
      <c r="D233" s="10">
        <v>1.9</v>
      </c>
      <c r="E233" s="11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163</v>
      </c>
      <c r="C234" s="31"/>
      <c r="D234" s="24">
        <v>0.2073644135332772</v>
      </c>
      <c r="E234" s="11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2" t="s">
        <v>83</v>
      </c>
      <c r="C235" s="31"/>
      <c r="D235" s="12">
        <v>0.11148624383509526</v>
      </c>
      <c r="E235" s="11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164</v>
      </c>
      <c r="C236" s="31"/>
      <c r="D236" s="12">
        <v>0</v>
      </c>
      <c r="E236" s="11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165</v>
      </c>
      <c r="C237" s="55"/>
      <c r="D237" s="53" t="s">
        <v>171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288</v>
      </c>
      <c r="AS239" s="30" t="s">
        <v>182</v>
      </c>
    </row>
    <row r="240" spans="1:45" ht="15">
      <c r="A240" s="27" t="s">
        <v>35</v>
      </c>
      <c r="B240" s="17" t="s">
        <v>115</v>
      </c>
      <c r="C240" s="14" t="s">
        <v>116</v>
      </c>
      <c r="D240" s="15" t="s">
        <v>153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154</v>
      </c>
      <c r="C241" s="7" t="s">
        <v>154</v>
      </c>
      <c r="D241" s="111" t="s">
        <v>158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188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1.2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1.5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15</v>
      </c>
    </row>
    <row r="246" spans="1:45">
      <c r="A246" s="33"/>
      <c r="B246" s="18">
        <v>1</v>
      </c>
      <c r="C246" s="7">
        <v>3</v>
      </c>
      <c r="D246" s="9">
        <v>1.3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1.2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1.32</v>
      </c>
    </row>
    <row r="248" spans="1:45">
      <c r="A248" s="33"/>
      <c r="B248" s="18">
        <v>1</v>
      </c>
      <c r="C248" s="7">
        <v>5</v>
      </c>
      <c r="D248" s="9">
        <v>1.4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21</v>
      </c>
    </row>
    <row r="249" spans="1:45">
      <c r="A249" s="33"/>
      <c r="B249" s="19" t="s">
        <v>161</v>
      </c>
      <c r="C249" s="11"/>
      <c r="D249" s="23">
        <v>1.3199999999999998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162</v>
      </c>
      <c r="C250" s="31"/>
      <c r="D250" s="10">
        <v>1.3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163</v>
      </c>
      <c r="C251" s="31"/>
      <c r="D251" s="24">
        <v>0.13038404810405299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9.877579401822198E-2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164</v>
      </c>
      <c r="C253" s="31"/>
      <c r="D253" s="12">
        <v>-2.2204460492503131E-16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165</v>
      </c>
      <c r="C254" s="55"/>
      <c r="D254" s="53" t="s">
        <v>171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289</v>
      </c>
      <c r="AS256" s="30" t="s">
        <v>182</v>
      </c>
    </row>
    <row r="257" spans="1:45" ht="15">
      <c r="A257" s="27" t="s">
        <v>38</v>
      </c>
      <c r="B257" s="17" t="s">
        <v>115</v>
      </c>
      <c r="C257" s="14" t="s">
        <v>116</v>
      </c>
      <c r="D257" s="15" t="s">
        <v>153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154</v>
      </c>
      <c r="C258" s="7" t="s">
        <v>154</v>
      </c>
      <c r="D258" s="111" t="s">
        <v>158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78</v>
      </c>
    </row>
    <row r="259" spans="1:45">
      <c r="A259" s="33"/>
      <c r="B259" s="18"/>
      <c r="C259" s="7"/>
      <c r="D259" s="8" t="s">
        <v>188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87">
        <v>600</v>
      </c>
      <c r="E261" s="190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2">
        <v>1</v>
      </c>
    </row>
    <row r="262" spans="1:45">
      <c r="A262" s="33"/>
      <c r="B262" s="18">
        <v>1</v>
      </c>
      <c r="C262" s="7">
        <v>2</v>
      </c>
      <c r="D262" s="193">
        <v>800.00000000000011</v>
      </c>
      <c r="E262" s="190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2">
        <v>16</v>
      </c>
    </row>
    <row r="263" spans="1:45">
      <c r="A263" s="33"/>
      <c r="B263" s="18">
        <v>1</v>
      </c>
      <c r="C263" s="7">
        <v>3</v>
      </c>
      <c r="D263" s="193">
        <v>800.00000000000011</v>
      </c>
      <c r="E263" s="190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2">
        <v>16</v>
      </c>
    </row>
    <row r="264" spans="1:45">
      <c r="A264" s="33"/>
      <c r="B264" s="18">
        <v>1</v>
      </c>
      <c r="C264" s="7">
        <v>4</v>
      </c>
      <c r="D264" s="193">
        <v>700</v>
      </c>
      <c r="E264" s="190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2">
        <v>740</v>
      </c>
    </row>
    <row r="265" spans="1:45">
      <c r="A265" s="33"/>
      <c r="B265" s="18">
        <v>1</v>
      </c>
      <c r="C265" s="7">
        <v>5</v>
      </c>
      <c r="D265" s="193">
        <v>800.00000000000011</v>
      </c>
      <c r="E265" s="190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2">
        <v>22</v>
      </c>
    </row>
    <row r="266" spans="1:45">
      <c r="A266" s="33"/>
      <c r="B266" s="19" t="s">
        <v>161</v>
      </c>
      <c r="C266" s="11"/>
      <c r="D266" s="198">
        <v>740</v>
      </c>
      <c r="E266" s="190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9"/>
    </row>
    <row r="267" spans="1:45">
      <c r="A267" s="33"/>
      <c r="B267" s="2" t="s">
        <v>162</v>
      </c>
      <c r="C267" s="31"/>
      <c r="D267" s="200">
        <v>800.00000000000011</v>
      </c>
      <c r="E267" s="190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9"/>
    </row>
    <row r="268" spans="1:45">
      <c r="A268" s="33"/>
      <c r="B268" s="2" t="s">
        <v>163</v>
      </c>
      <c r="C268" s="31"/>
      <c r="D268" s="200">
        <v>89.442719099992885</v>
      </c>
      <c r="E268" s="190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9"/>
    </row>
    <row r="269" spans="1:45">
      <c r="A269" s="33"/>
      <c r="B269" s="2" t="s">
        <v>83</v>
      </c>
      <c r="C269" s="31"/>
      <c r="D269" s="12">
        <v>0.12086853932431471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164</v>
      </c>
      <c r="C270" s="31"/>
      <c r="D270" s="12">
        <v>0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165</v>
      </c>
      <c r="C271" s="55"/>
      <c r="D271" s="53" t="s">
        <v>171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290</v>
      </c>
      <c r="AS273" s="30" t="s">
        <v>62</v>
      </c>
    </row>
    <row r="274" spans="1:45" ht="15">
      <c r="A274" s="27" t="s">
        <v>49</v>
      </c>
      <c r="B274" s="17" t="s">
        <v>115</v>
      </c>
      <c r="C274" s="14" t="s">
        <v>116</v>
      </c>
      <c r="D274" s="15" t="s">
        <v>153</v>
      </c>
      <c r="E274" s="16" t="s">
        <v>153</v>
      </c>
      <c r="F274" s="16" t="s">
        <v>153</v>
      </c>
      <c r="G274" s="16" t="s">
        <v>153</v>
      </c>
      <c r="H274" s="16" t="s">
        <v>153</v>
      </c>
      <c r="I274" s="16" t="s">
        <v>153</v>
      </c>
      <c r="J274" s="16" t="s">
        <v>153</v>
      </c>
      <c r="K274" s="16" t="s">
        <v>153</v>
      </c>
      <c r="L274" s="16" t="s">
        <v>153</v>
      </c>
      <c r="M274" s="16" t="s">
        <v>153</v>
      </c>
      <c r="N274" s="16" t="s">
        <v>153</v>
      </c>
      <c r="O274" s="16" t="s">
        <v>153</v>
      </c>
      <c r="P274" s="16" t="s">
        <v>153</v>
      </c>
      <c r="Q274" s="16" t="s">
        <v>153</v>
      </c>
      <c r="R274" s="16" t="s">
        <v>153</v>
      </c>
      <c r="S274" s="11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154</v>
      </c>
      <c r="C275" s="7" t="s">
        <v>154</v>
      </c>
      <c r="D275" s="111" t="s">
        <v>155</v>
      </c>
      <c r="E275" s="112" t="s">
        <v>183</v>
      </c>
      <c r="F275" s="112" t="s">
        <v>184</v>
      </c>
      <c r="G275" s="112" t="s">
        <v>166</v>
      </c>
      <c r="H275" s="112" t="s">
        <v>156</v>
      </c>
      <c r="I275" s="112" t="s">
        <v>185</v>
      </c>
      <c r="J275" s="112" t="s">
        <v>167</v>
      </c>
      <c r="K275" s="112" t="s">
        <v>168</v>
      </c>
      <c r="L275" s="112" t="s">
        <v>172</v>
      </c>
      <c r="M275" s="112" t="s">
        <v>157</v>
      </c>
      <c r="N275" s="112" t="s">
        <v>169</v>
      </c>
      <c r="O275" s="112" t="s">
        <v>158</v>
      </c>
      <c r="P275" s="112" t="s">
        <v>186</v>
      </c>
      <c r="Q275" s="112" t="s">
        <v>187</v>
      </c>
      <c r="R275" s="112" t="s">
        <v>159</v>
      </c>
      <c r="S275" s="11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117</v>
      </c>
      <c r="E276" s="9" t="s">
        <v>117</v>
      </c>
      <c r="F276" s="9" t="s">
        <v>117</v>
      </c>
      <c r="G276" s="9" t="s">
        <v>188</v>
      </c>
      <c r="H276" s="9" t="s">
        <v>117</v>
      </c>
      <c r="I276" s="9" t="s">
        <v>117</v>
      </c>
      <c r="J276" s="9" t="s">
        <v>117</v>
      </c>
      <c r="K276" s="9" t="s">
        <v>118</v>
      </c>
      <c r="L276" s="9" t="s">
        <v>189</v>
      </c>
      <c r="M276" s="9" t="s">
        <v>117</v>
      </c>
      <c r="N276" s="9" t="s">
        <v>117</v>
      </c>
      <c r="O276" s="9" t="s">
        <v>117</v>
      </c>
      <c r="P276" s="9" t="s">
        <v>117</v>
      </c>
      <c r="Q276" s="9" t="s">
        <v>117</v>
      </c>
      <c r="R276" s="9" t="s">
        <v>117</v>
      </c>
      <c r="S276" s="11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1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7.644000000000001</v>
      </c>
      <c r="E278" s="20">
        <v>7.66</v>
      </c>
      <c r="F278" s="21">
        <v>8.39</v>
      </c>
      <c r="G278" s="20">
        <v>8.0299999999999994</v>
      </c>
      <c r="H278" s="21">
        <v>7.8100000000000005</v>
      </c>
      <c r="I278" s="20">
        <v>7.75</v>
      </c>
      <c r="J278" s="21">
        <v>7.46</v>
      </c>
      <c r="K278" s="20">
        <v>7.4900000000000011</v>
      </c>
      <c r="L278" s="20">
        <v>7.339999999999999</v>
      </c>
      <c r="M278" s="20">
        <v>7.75</v>
      </c>
      <c r="N278" s="20">
        <v>7.3359999999999994</v>
      </c>
      <c r="O278" s="20">
        <v>7.86</v>
      </c>
      <c r="P278" s="20">
        <v>7.4499999999999993</v>
      </c>
      <c r="Q278" s="20">
        <v>8.23</v>
      </c>
      <c r="R278" s="20">
        <v>7.7799999999999994</v>
      </c>
      <c r="S278" s="11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7.5810000000000004</v>
      </c>
      <c r="E279" s="9">
        <v>7.75</v>
      </c>
      <c r="F279" s="22">
        <v>8.15</v>
      </c>
      <c r="G279" s="9">
        <v>8.01</v>
      </c>
      <c r="H279" s="22">
        <v>7.7399999999999993</v>
      </c>
      <c r="I279" s="9">
        <v>7.75</v>
      </c>
      <c r="J279" s="22">
        <v>7.4900000000000011</v>
      </c>
      <c r="K279" s="9">
        <v>7.4000000000000012</v>
      </c>
      <c r="L279" s="9">
        <v>7.4900000000000011</v>
      </c>
      <c r="M279" s="9">
        <v>7.85</v>
      </c>
      <c r="N279" s="9">
        <v>7.282</v>
      </c>
      <c r="O279" s="9">
        <v>7.5600000000000005</v>
      </c>
      <c r="P279" s="9">
        <v>7.4499999999999993</v>
      </c>
      <c r="Q279" s="9">
        <v>8.3000000000000007</v>
      </c>
      <c r="R279" s="9">
        <v>7.5200000000000005</v>
      </c>
      <c r="S279" s="11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7.6859999999999999</v>
      </c>
      <c r="E280" s="9">
        <v>7.5399999999999991</v>
      </c>
      <c r="F280" s="22">
        <v>8.32</v>
      </c>
      <c r="G280" s="9">
        <v>8.02</v>
      </c>
      <c r="H280" s="22">
        <v>7.6899999999999995</v>
      </c>
      <c r="I280" s="9">
        <v>7.7399999999999993</v>
      </c>
      <c r="J280" s="22">
        <v>7.46</v>
      </c>
      <c r="K280" s="22">
        <v>7.37</v>
      </c>
      <c r="L280" s="10">
        <v>7.4900000000000011</v>
      </c>
      <c r="M280" s="10">
        <v>7.6900000000000013</v>
      </c>
      <c r="N280" s="10">
        <v>7.0419999999999998</v>
      </c>
      <c r="O280" s="10">
        <v>8.0500000000000007</v>
      </c>
      <c r="P280" s="10">
        <v>7.37</v>
      </c>
      <c r="Q280" s="10">
        <v>8.4699999999999989</v>
      </c>
      <c r="R280" s="10">
        <v>7.95</v>
      </c>
      <c r="S280" s="11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7.6230000000000002</v>
      </c>
      <c r="E281" s="9">
        <v>7.5399999999999991</v>
      </c>
      <c r="F281" s="22">
        <v>8.27</v>
      </c>
      <c r="G281" s="9">
        <v>7.9</v>
      </c>
      <c r="H281" s="22">
        <v>7.6300000000000008</v>
      </c>
      <c r="I281" s="9">
        <v>7.77</v>
      </c>
      <c r="J281" s="22">
        <v>7.71</v>
      </c>
      <c r="K281" s="22">
        <v>7.32</v>
      </c>
      <c r="L281" s="110">
        <v>7.17</v>
      </c>
      <c r="M281" s="10">
        <v>7.86</v>
      </c>
      <c r="N281" s="10">
        <v>7.136000000000001</v>
      </c>
      <c r="O281" s="10">
        <v>7.870000000000001</v>
      </c>
      <c r="P281" s="110">
        <v>8.1999999999999993</v>
      </c>
      <c r="Q281" s="10">
        <v>8.3000000000000007</v>
      </c>
      <c r="R281" s="10">
        <v>7.8299999999999992</v>
      </c>
      <c r="S281" s="11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7.7282266666666679</v>
      </c>
    </row>
    <row r="282" spans="1:45">
      <c r="A282" s="33"/>
      <c r="B282" s="18">
        <v>1</v>
      </c>
      <c r="C282" s="7">
        <v>5</v>
      </c>
      <c r="D282" s="9">
        <v>7.6820000000000004</v>
      </c>
      <c r="E282" s="9">
        <v>7.2700000000000005</v>
      </c>
      <c r="F282" s="9">
        <v>8.23</v>
      </c>
      <c r="G282" s="9">
        <v>7.9</v>
      </c>
      <c r="H282" s="9">
        <v>7.76</v>
      </c>
      <c r="I282" s="104">
        <v>7.580000000000001</v>
      </c>
      <c r="J282" s="9">
        <v>7.66</v>
      </c>
      <c r="K282" s="9">
        <v>7.32</v>
      </c>
      <c r="L282" s="9">
        <v>7.46</v>
      </c>
      <c r="M282" s="9">
        <v>7.7199999999999989</v>
      </c>
      <c r="N282" s="9">
        <v>7.51</v>
      </c>
      <c r="O282" s="9">
        <v>8.0399999999999991</v>
      </c>
      <c r="P282" s="9">
        <v>7.76</v>
      </c>
      <c r="Q282" s="9">
        <v>8.4699999999999989</v>
      </c>
      <c r="R282" s="9">
        <v>8.18</v>
      </c>
      <c r="S282" s="11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27</v>
      </c>
    </row>
    <row r="283" spans="1:45">
      <c r="A283" s="33"/>
      <c r="B283" s="19" t="s">
        <v>161</v>
      </c>
      <c r="C283" s="11"/>
      <c r="D283" s="23">
        <v>7.6432000000000002</v>
      </c>
      <c r="E283" s="23">
        <v>7.5519999999999996</v>
      </c>
      <c r="F283" s="23">
        <v>8.2720000000000002</v>
      </c>
      <c r="G283" s="23">
        <v>7.9719999999999995</v>
      </c>
      <c r="H283" s="23">
        <v>7.7260000000000009</v>
      </c>
      <c r="I283" s="23">
        <v>7.7179999999999991</v>
      </c>
      <c r="J283" s="23">
        <v>7.556</v>
      </c>
      <c r="K283" s="23">
        <v>7.3800000000000008</v>
      </c>
      <c r="L283" s="23">
        <v>7.3900000000000006</v>
      </c>
      <c r="M283" s="23">
        <v>7.7739999999999991</v>
      </c>
      <c r="N283" s="23">
        <v>7.2611999999999997</v>
      </c>
      <c r="O283" s="23">
        <v>7.8760000000000003</v>
      </c>
      <c r="P283" s="23">
        <v>7.645999999999999</v>
      </c>
      <c r="Q283" s="23">
        <v>8.3539999999999992</v>
      </c>
      <c r="R283" s="23">
        <v>7.8519999999999994</v>
      </c>
      <c r="S283" s="11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162</v>
      </c>
      <c r="C284" s="31"/>
      <c r="D284" s="10">
        <v>7.644000000000001</v>
      </c>
      <c r="E284" s="10">
        <v>7.5399999999999991</v>
      </c>
      <c r="F284" s="10">
        <v>8.27</v>
      </c>
      <c r="G284" s="10">
        <v>8.01</v>
      </c>
      <c r="H284" s="10">
        <v>7.7399999999999993</v>
      </c>
      <c r="I284" s="10">
        <v>7.75</v>
      </c>
      <c r="J284" s="10">
        <v>7.4900000000000011</v>
      </c>
      <c r="K284" s="10">
        <v>7.37</v>
      </c>
      <c r="L284" s="10">
        <v>7.46</v>
      </c>
      <c r="M284" s="10">
        <v>7.75</v>
      </c>
      <c r="N284" s="10">
        <v>7.282</v>
      </c>
      <c r="O284" s="10">
        <v>7.870000000000001</v>
      </c>
      <c r="P284" s="10">
        <v>7.4499999999999993</v>
      </c>
      <c r="Q284" s="10">
        <v>8.3000000000000007</v>
      </c>
      <c r="R284" s="10">
        <v>7.8299999999999992</v>
      </c>
      <c r="S284" s="11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163</v>
      </c>
      <c r="C285" s="31"/>
      <c r="D285" s="24">
        <v>4.3631410703757811E-2</v>
      </c>
      <c r="E285" s="24">
        <v>0.18074844397670467</v>
      </c>
      <c r="F285" s="24">
        <v>9.0664215653145155E-2</v>
      </c>
      <c r="G285" s="24">
        <v>6.6105975524153204E-2</v>
      </c>
      <c r="H285" s="24">
        <v>6.8774995456197488E-2</v>
      </c>
      <c r="I285" s="24">
        <v>7.7910204723129275E-2</v>
      </c>
      <c r="J285" s="24">
        <v>0.11970797801316323</v>
      </c>
      <c r="K285" s="24">
        <v>7.0356236397351835E-2</v>
      </c>
      <c r="L285" s="24">
        <v>0.13765899897936257</v>
      </c>
      <c r="M285" s="24">
        <v>7.7006493232713677E-2</v>
      </c>
      <c r="N285" s="24">
        <v>0.18141995480100834</v>
      </c>
      <c r="O285" s="24">
        <v>0.1983179265724607</v>
      </c>
      <c r="P285" s="24">
        <v>0.34384589571492624</v>
      </c>
      <c r="Q285" s="24">
        <v>0.1096813566655692</v>
      </c>
      <c r="R285" s="24">
        <v>0.24139179770654992</v>
      </c>
      <c r="S285" s="185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70"/>
    </row>
    <row r="286" spans="1:45">
      <c r="A286" s="33"/>
      <c r="B286" s="2" t="s">
        <v>83</v>
      </c>
      <c r="C286" s="31"/>
      <c r="D286" s="12">
        <v>5.7085266254654869E-3</v>
      </c>
      <c r="E286" s="12">
        <v>2.3933851162169582E-2</v>
      </c>
      <c r="F286" s="12">
        <v>1.0960374232730313E-2</v>
      </c>
      <c r="G286" s="12">
        <v>8.2922698851170609E-3</v>
      </c>
      <c r="H286" s="12">
        <v>8.9017597018117376E-3</v>
      </c>
      <c r="I286" s="12">
        <v>1.0094610614554196E-2</v>
      </c>
      <c r="J286" s="12">
        <v>1.5842771044621919E-2</v>
      </c>
      <c r="K286" s="12">
        <v>9.5333653654948274E-3</v>
      </c>
      <c r="L286" s="12">
        <v>1.8627740051334583E-2</v>
      </c>
      <c r="M286" s="12">
        <v>9.9056461580542439E-3</v>
      </c>
      <c r="N286" s="12">
        <v>2.4984844764089728E-2</v>
      </c>
      <c r="O286" s="12">
        <v>2.5180031306813191E-2</v>
      </c>
      <c r="P286" s="12">
        <v>4.4970689996720672E-2</v>
      </c>
      <c r="Q286" s="12">
        <v>1.3129202377970937E-2</v>
      </c>
      <c r="R286" s="12">
        <v>3.0742714939703254E-2</v>
      </c>
      <c r="S286" s="11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164</v>
      </c>
      <c r="C287" s="31"/>
      <c r="D287" s="12">
        <v>-1.1002092761254523E-2</v>
      </c>
      <c r="E287" s="12">
        <v>-2.2802988870236907E-2</v>
      </c>
      <c r="F287" s="12">
        <v>7.0361980411202341E-2</v>
      </c>
      <c r="G287" s="12">
        <v>3.1543243210602645E-2</v>
      </c>
      <c r="H287" s="12">
        <v>-2.8812129388899876E-4</v>
      </c>
      <c r="I287" s="12">
        <v>-1.3232876192385001E-3</v>
      </c>
      <c r="J287" s="12">
        <v>-2.2285405707562211E-2</v>
      </c>
      <c r="K287" s="12">
        <v>-4.5059064865247245E-2</v>
      </c>
      <c r="L287" s="12">
        <v>-4.3765106958560618E-2</v>
      </c>
      <c r="M287" s="12">
        <v>5.9228766582066772E-3</v>
      </c>
      <c r="N287" s="12">
        <v>-6.0431284796684914E-2</v>
      </c>
      <c r="O287" s="12">
        <v>1.9121247306410849E-2</v>
      </c>
      <c r="P287" s="12">
        <v>-1.0639784547382458E-2</v>
      </c>
      <c r="Q287" s="12">
        <v>8.0972435246032815E-2</v>
      </c>
      <c r="R287" s="12">
        <v>1.6015748330362678E-2</v>
      </c>
      <c r="S287" s="11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165</v>
      </c>
      <c r="C288" s="55"/>
      <c r="D288" s="53">
        <v>0.31</v>
      </c>
      <c r="E288" s="53">
        <v>0.69</v>
      </c>
      <c r="F288" s="53">
        <v>2.31</v>
      </c>
      <c r="G288" s="53">
        <v>1.06</v>
      </c>
      <c r="H288" s="53">
        <v>0.03</v>
      </c>
      <c r="I288" s="53">
        <v>0</v>
      </c>
      <c r="J288" s="53">
        <v>0.67</v>
      </c>
      <c r="K288" s="53">
        <v>1.41</v>
      </c>
      <c r="L288" s="53">
        <v>1.37</v>
      </c>
      <c r="M288" s="53">
        <v>0.23</v>
      </c>
      <c r="N288" s="53">
        <v>1.9</v>
      </c>
      <c r="O288" s="53">
        <v>0.66</v>
      </c>
      <c r="P288" s="53">
        <v>0.3</v>
      </c>
      <c r="Q288" s="53">
        <v>2.65</v>
      </c>
      <c r="R288" s="53">
        <v>0.56000000000000005</v>
      </c>
      <c r="S288" s="11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69"/>
    </row>
    <row r="290" spans="1:45" ht="15">
      <c r="B290" s="37" t="s">
        <v>291</v>
      </c>
      <c r="AS290" s="30" t="s">
        <v>182</v>
      </c>
    </row>
    <row r="291" spans="1:45" ht="15">
      <c r="A291" s="27" t="s">
        <v>41</v>
      </c>
      <c r="B291" s="17" t="s">
        <v>115</v>
      </c>
      <c r="C291" s="14" t="s">
        <v>116</v>
      </c>
      <c r="D291" s="15" t="s">
        <v>153</v>
      </c>
      <c r="E291" s="11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154</v>
      </c>
      <c r="C292" s="7" t="s">
        <v>154</v>
      </c>
      <c r="D292" s="111" t="s">
        <v>158</v>
      </c>
      <c r="E292" s="11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117</v>
      </c>
      <c r="E293" s="11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11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71">
        <v>19</v>
      </c>
      <c r="E295" s="174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6">
        <v>1</v>
      </c>
    </row>
    <row r="296" spans="1:45">
      <c r="A296" s="33"/>
      <c r="B296" s="18">
        <v>1</v>
      </c>
      <c r="C296" s="7">
        <v>2</v>
      </c>
      <c r="D296" s="177">
        <v>18</v>
      </c>
      <c r="E296" s="174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6">
        <v>17</v>
      </c>
    </row>
    <row r="297" spans="1:45">
      <c r="A297" s="33"/>
      <c r="B297" s="18">
        <v>1</v>
      </c>
      <c r="C297" s="7">
        <v>3</v>
      </c>
      <c r="D297" s="177">
        <v>18</v>
      </c>
      <c r="E297" s="174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6">
        <v>16</v>
      </c>
    </row>
    <row r="298" spans="1:45">
      <c r="A298" s="33"/>
      <c r="B298" s="18">
        <v>1</v>
      </c>
      <c r="C298" s="7">
        <v>4</v>
      </c>
      <c r="D298" s="177">
        <v>19</v>
      </c>
      <c r="E298" s="174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6">
        <v>18.399999999999999</v>
      </c>
    </row>
    <row r="299" spans="1:45">
      <c r="A299" s="33"/>
      <c r="B299" s="18">
        <v>1</v>
      </c>
      <c r="C299" s="7">
        <v>5</v>
      </c>
      <c r="D299" s="177">
        <v>18</v>
      </c>
      <c r="E299" s="174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6">
        <v>23</v>
      </c>
    </row>
    <row r="300" spans="1:45">
      <c r="A300" s="33"/>
      <c r="B300" s="19" t="s">
        <v>161</v>
      </c>
      <c r="C300" s="11"/>
      <c r="D300" s="182">
        <v>18.399999999999999</v>
      </c>
      <c r="E300" s="174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83"/>
    </row>
    <row r="301" spans="1:45">
      <c r="A301" s="33"/>
      <c r="B301" s="2" t="s">
        <v>162</v>
      </c>
      <c r="C301" s="31"/>
      <c r="D301" s="184">
        <v>18</v>
      </c>
      <c r="E301" s="174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83"/>
    </row>
    <row r="302" spans="1:45">
      <c r="A302" s="33"/>
      <c r="B302" s="2" t="s">
        <v>163</v>
      </c>
      <c r="C302" s="31"/>
      <c r="D302" s="184">
        <v>0.54772255750516607</v>
      </c>
      <c r="E302" s="174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83"/>
    </row>
    <row r="303" spans="1:45">
      <c r="A303" s="33"/>
      <c r="B303" s="2" t="s">
        <v>83</v>
      </c>
      <c r="C303" s="31"/>
      <c r="D303" s="12">
        <v>2.9767530299193809E-2</v>
      </c>
      <c r="E303" s="1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164</v>
      </c>
      <c r="C304" s="31"/>
      <c r="D304" s="12">
        <v>0</v>
      </c>
      <c r="E304" s="11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165</v>
      </c>
      <c r="C305" s="55"/>
      <c r="D305" s="53" t="s">
        <v>171</v>
      </c>
      <c r="E305" s="11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AS306" s="69"/>
    </row>
    <row r="307" spans="1:45" ht="15">
      <c r="B307" s="37" t="s">
        <v>292</v>
      </c>
      <c r="AS307" s="30" t="s">
        <v>182</v>
      </c>
    </row>
    <row r="308" spans="1:45" ht="15">
      <c r="A308" s="27" t="s">
        <v>5</v>
      </c>
      <c r="B308" s="17" t="s">
        <v>115</v>
      </c>
      <c r="C308" s="14" t="s">
        <v>116</v>
      </c>
      <c r="D308" s="15" t="s">
        <v>153</v>
      </c>
      <c r="E308" s="11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154</v>
      </c>
      <c r="C309" s="7" t="s">
        <v>154</v>
      </c>
      <c r="D309" s="111" t="s">
        <v>158</v>
      </c>
      <c r="E309" s="11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188</v>
      </c>
      <c r="E310" s="11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1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2.9</v>
      </c>
      <c r="E312" s="11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3.2</v>
      </c>
      <c r="E313" s="11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18</v>
      </c>
    </row>
    <row r="314" spans="1:45">
      <c r="A314" s="33"/>
      <c r="B314" s="18">
        <v>1</v>
      </c>
      <c r="C314" s="7">
        <v>3</v>
      </c>
      <c r="D314" s="9">
        <v>3.2</v>
      </c>
      <c r="E314" s="11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3.1</v>
      </c>
      <c r="E315" s="1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3.1</v>
      </c>
    </row>
    <row r="316" spans="1:45">
      <c r="A316" s="33"/>
      <c r="B316" s="18">
        <v>1</v>
      </c>
      <c r="C316" s="7">
        <v>5</v>
      </c>
      <c r="D316" s="9">
        <v>3.1</v>
      </c>
      <c r="E316" s="11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24</v>
      </c>
    </row>
    <row r="317" spans="1:45">
      <c r="A317" s="33"/>
      <c r="B317" s="19" t="s">
        <v>161</v>
      </c>
      <c r="C317" s="11"/>
      <c r="D317" s="23">
        <v>3.1</v>
      </c>
      <c r="E317" s="11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162</v>
      </c>
      <c r="C318" s="31"/>
      <c r="D318" s="10">
        <v>3.1</v>
      </c>
      <c r="E318" s="11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163</v>
      </c>
      <c r="C319" s="31"/>
      <c r="D319" s="24">
        <v>0.12247448713915901</v>
      </c>
      <c r="E319" s="11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>
        <v>3.9507899077148065E-2</v>
      </c>
      <c r="E320" s="1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164</v>
      </c>
      <c r="C321" s="31"/>
      <c r="D321" s="12">
        <v>0</v>
      </c>
      <c r="E321" s="11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165</v>
      </c>
      <c r="C322" s="55"/>
      <c r="D322" s="53" t="s">
        <v>171</v>
      </c>
      <c r="E322" s="11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AS323" s="69"/>
    </row>
    <row r="324" spans="1:45" ht="15">
      <c r="B324" s="37" t="s">
        <v>293</v>
      </c>
      <c r="AS324" s="30" t="s">
        <v>182</v>
      </c>
    </row>
    <row r="325" spans="1:45" ht="15">
      <c r="A325" s="27" t="s">
        <v>77</v>
      </c>
      <c r="B325" s="17" t="s">
        <v>115</v>
      </c>
      <c r="C325" s="14" t="s">
        <v>116</v>
      </c>
      <c r="D325" s="15" t="s">
        <v>153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154</v>
      </c>
      <c r="C326" s="7" t="s">
        <v>154</v>
      </c>
      <c r="D326" s="111" t="s">
        <v>158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78</v>
      </c>
    </row>
    <row r="327" spans="1:45">
      <c r="A327" s="33"/>
      <c r="B327" s="18"/>
      <c r="C327" s="7"/>
      <c r="D327" s="8" t="s">
        <v>188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87">
        <v>600</v>
      </c>
      <c r="E329" s="190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1"/>
      <c r="AF329" s="191"/>
      <c r="AG329" s="191"/>
      <c r="AH329" s="191"/>
      <c r="AI329" s="191"/>
      <c r="AJ329" s="191"/>
      <c r="AK329" s="191"/>
      <c r="AL329" s="191"/>
      <c r="AM329" s="191"/>
      <c r="AN329" s="191"/>
      <c r="AO329" s="191"/>
      <c r="AP329" s="191"/>
      <c r="AQ329" s="191"/>
      <c r="AR329" s="191"/>
      <c r="AS329" s="192">
        <v>1</v>
      </c>
    </row>
    <row r="330" spans="1:45">
      <c r="A330" s="33"/>
      <c r="B330" s="18">
        <v>1</v>
      </c>
      <c r="C330" s="7">
        <v>2</v>
      </c>
      <c r="D330" s="193">
        <v>400.00000000000006</v>
      </c>
      <c r="E330" s="190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19</v>
      </c>
    </row>
    <row r="331" spans="1:45">
      <c r="A331" s="33"/>
      <c r="B331" s="18">
        <v>1</v>
      </c>
      <c r="C331" s="7">
        <v>3</v>
      </c>
      <c r="D331" s="193">
        <v>400.00000000000006</v>
      </c>
      <c r="E331" s="190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>
        <v>16</v>
      </c>
    </row>
    <row r="332" spans="1:45">
      <c r="A332" s="33"/>
      <c r="B332" s="18">
        <v>1</v>
      </c>
      <c r="C332" s="7">
        <v>4</v>
      </c>
      <c r="D332" s="193">
        <v>400.00000000000006</v>
      </c>
      <c r="E332" s="190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480</v>
      </c>
    </row>
    <row r="333" spans="1:45">
      <c r="A333" s="33"/>
      <c r="B333" s="18">
        <v>1</v>
      </c>
      <c r="C333" s="7">
        <v>5</v>
      </c>
      <c r="D333" s="193">
        <v>600</v>
      </c>
      <c r="E333" s="190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25</v>
      </c>
    </row>
    <row r="334" spans="1:45">
      <c r="A334" s="33"/>
      <c r="B334" s="19" t="s">
        <v>161</v>
      </c>
      <c r="C334" s="11"/>
      <c r="D334" s="198">
        <v>480</v>
      </c>
      <c r="E334" s="190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9"/>
    </row>
    <row r="335" spans="1:45">
      <c r="A335" s="33"/>
      <c r="B335" s="2" t="s">
        <v>162</v>
      </c>
      <c r="C335" s="31"/>
      <c r="D335" s="200">
        <v>400.00000000000006</v>
      </c>
      <c r="E335" s="190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9"/>
    </row>
    <row r="336" spans="1:45">
      <c r="A336" s="33"/>
      <c r="B336" s="2" t="s">
        <v>163</v>
      </c>
      <c r="C336" s="31"/>
      <c r="D336" s="200">
        <v>109.54451150103348</v>
      </c>
      <c r="E336" s="190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9"/>
    </row>
    <row r="337" spans="1:45">
      <c r="A337" s="33"/>
      <c r="B337" s="2" t="s">
        <v>83</v>
      </c>
      <c r="C337" s="31"/>
      <c r="D337" s="12">
        <v>0.22821773229381975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164</v>
      </c>
      <c r="C338" s="31"/>
      <c r="D338" s="12">
        <v>0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165</v>
      </c>
      <c r="C339" s="55"/>
      <c r="D339" s="53" t="s">
        <v>171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294</v>
      </c>
      <c r="AS341" s="30" t="s">
        <v>182</v>
      </c>
    </row>
    <row r="342" spans="1:45" ht="15">
      <c r="A342" s="27" t="s">
        <v>8</v>
      </c>
      <c r="B342" s="17" t="s">
        <v>115</v>
      </c>
      <c r="C342" s="14" t="s">
        <v>116</v>
      </c>
      <c r="D342" s="15" t="s">
        <v>153</v>
      </c>
      <c r="E342" s="16" t="s">
        <v>153</v>
      </c>
      <c r="F342" s="11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154</v>
      </c>
      <c r="C343" s="7" t="s">
        <v>154</v>
      </c>
      <c r="D343" s="111" t="s">
        <v>172</v>
      </c>
      <c r="E343" s="112" t="s">
        <v>158</v>
      </c>
      <c r="F343" s="11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189</v>
      </c>
      <c r="E344" s="9" t="s">
        <v>188</v>
      </c>
      <c r="F344" s="11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1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87">
        <v>2700</v>
      </c>
      <c r="E346" s="187">
        <v>1800.0000000000002</v>
      </c>
      <c r="F346" s="190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1"/>
      <c r="AP346" s="191"/>
      <c r="AQ346" s="191"/>
      <c r="AR346" s="191"/>
      <c r="AS346" s="192">
        <v>1</v>
      </c>
    </row>
    <row r="347" spans="1:45">
      <c r="A347" s="33"/>
      <c r="B347" s="18">
        <v>1</v>
      </c>
      <c r="C347" s="7">
        <v>2</v>
      </c>
      <c r="D347" s="193">
        <v>2800</v>
      </c>
      <c r="E347" s="193">
        <v>2100</v>
      </c>
      <c r="F347" s="190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2">
        <v>20</v>
      </c>
    </row>
    <row r="348" spans="1:45">
      <c r="A348" s="33"/>
      <c r="B348" s="18">
        <v>1</v>
      </c>
      <c r="C348" s="7">
        <v>3</v>
      </c>
      <c r="D348" s="193">
        <v>2200</v>
      </c>
      <c r="E348" s="193">
        <v>1800.0000000000002</v>
      </c>
      <c r="F348" s="190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2">
        <v>16</v>
      </c>
    </row>
    <row r="349" spans="1:45">
      <c r="A349" s="33"/>
      <c r="B349" s="18">
        <v>1</v>
      </c>
      <c r="C349" s="7">
        <v>4</v>
      </c>
      <c r="D349" s="193">
        <v>2899.9999999999995</v>
      </c>
      <c r="E349" s="193">
        <v>1600.0000000000002</v>
      </c>
      <c r="F349" s="190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2">
        <v>2360</v>
      </c>
    </row>
    <row r="350" spans="1:45">
      <c r="A350" s="33"/>
      <c r="B350" s="18">
        <v>1</v>
      </c>
      <c r="C350" s="7">
        <v>5</v>
      </c>
      <c r="D350" s="193">
        <v>2200</v>
      </c>
      <c r="E350" s="193">
        <v>3500</v>
      </c>
      <c r="F350" s="190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2">
        <v>26</v>
      </c>
    </row>
    <row r="351" spans="1:45">
      <c r="A351" s="33"/>
      <c r="B351" s="19" t="s">
        <v>161</v>
      </c>
      <c r="C351" s="11"/>
      <c r="D351" s="198">
        <v>2560</v>
      </c>
      <c r="E351" s="198">
        <v>2160</v>
      </c>
      <c r="F351" s="190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9"/>
    </row>
    <row r="352" spans="1:45">
      <c r="A352" s="33"/>
      <c r="B352" s="2" t="s">
        <v>162</v>
      </c>
      <c r="C352" s="31"/>
      <c r="D352" s="200">
        <v>2700</v>
      </c>
      <c r="E352" s="200">
        <v>1800.0000000000002</v>
      </c>
      <c r="F352" s="190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9"/>
    </row>
    <row r="353" spans="1:45">
      <c r="A353" s="33"/>
      <c r="B353" s="2" t="s">
        <v>163</v>
      </c>
      <c r="C353" s="31"/>
      <c r="D353" s="200">
        <v>336.15472627943223</v>
      </c>
      <c r="E353" s="200">
        <v>770.06493232713888</v>
      </c>
      <c r="F353" s="190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199"/>
    </row>
    <row r="354" spans="1:45">
      <c r="A354" s="33"/>
      <c r="B354" s="2" t="s">
        <v>83</v>
      </c>
      <c r="C354" s="31"/>
      <c r="D354" s="12">
        <v>0.1313104399529032</v>
      </c>
      <c r="E354" s="12">
        <v>0.35651154274404578</v>
      </c>
      <c r="F354" s="11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164</v>
      </c>
      <c r="C355" s="31"/>
      <c r="D355" s="12">
        <v>8.4745762711864403E-2</v>
      </c>
      <c r="E355" s="12">
        <v>-8.4745762711864403E-2</v>
      </c>
      <c r="F355" s="11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165</v>
      </c>
      <c r="C356" s="55"/>
      <c r="D356" s="53">
        <v>0.67</v>
      </c>
      <c r="E356" s="53">
        <v>0.67</v>
      </c>
      <c r="F356" s="11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E357" s="29"/>
      <c r="AS357" s="69"/>
    </row>
    <row r="358" spans="1:45" ht="15">
      <c r="B358" s="37" t="s">
        <v>295</v>
      </c>
      <c r="AS358" s="30" t="s">
        <v>182</v>
      </c>
    </row>
    <row r="359" spans="1:45" ht="15">
      <c r="A359" s="27" t="s">
        <v>50</v>
      </c>
      <c r="B359" s="17" t="s">
        <v>115</v>
      </c>
      <c r="C359" s="14" t="s">
        <v>116</v>
      </c>
      <c r="D359" s="15" t="s">
        <v>153</v>
      </c>
      <c r="E359" s="11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154</v>
      </c>
      <c r="C360" s="7" t="s">
        <v>154</v>
      </c>
      <c r="D360" s="111" t="s">
        <v>158</v>
      </c>
      <c r="E360" s="11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117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87">
        <v>1000</v>
      </c>
      <c r="E363" s="190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2">
        <v>1</v>
      </c>
    </row>
    <row r="364" spans="1:45">
      <c r="A364" s="33"/>
      <c r="B364" s="18">
        <v>1</v>
      </c>
      <c r="C364" s="7">
        <v>2</v>
      </c>
      <c r="D364" s="193">
        <v>2000</v>
      </c>
      <c r="E364" s="190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192">
        <v>21</v>
      </c>
    </row>
    <row r="365" spans="1:45">
      <c r="A365" s="33"/>
      <c r="B365" s="18">
        <v>1</v>
      </c>
      <c r="C365" s="7">
        <v>3</v>
      </c>
      <c r="D365" s="193" t="s">
        <v>190</v>
      </c>
      <c r="E365" s="190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91"/>
      <c r="AQ365" s="191"/>
      <c r="AR365" s="191"/>
      <c r="AS365" s="192">
        <v>16</v>
      </c>
    </row>
    <row r="366" spans="1:45">
      <c r="A366" s="33"/>
      <c r="B366" s="18">
        <v>1</v>
      </c>
      <c r="C366" s="7">
        <v>4</v>
      </c>
      <c r="D366" s="193" t="s">
        <v>190</v>
      </c>
      <c r="E366" s="190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192">
        <v>900</v>
      </c>
    </row>
    <row r="367" spans="1:45">
      <c r="A367" s="33"/>
      <c r="B367" s="18">
        <v>1</v>
      </c>
      <c r="C367" s="7">
        <v>5</v>
      </c>
      <c r="D367" s="193" t="s">
        <v>190</v>
      </c>
      <c r="E367" s="190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192">
        <v>27</v>
      </c>
    </row>
    <row r="368" spans="1:45">
      <c r="A368" s="33"/>
      <c r="B368" s="19" t="s">
        <v>161</v>
      </c>
      <c r="C368" s="11"/>
      <c r="D368" s="198">
        <v>1500</v>
      </c>
      <c r="E368" s="190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199"/>
    </row>
    <row r="369" spans="1:45">
      <c r="A369" s="33"/>
      <c r="B369" s="2" t="s">
        <v>162</v>
      </c>
      <c r="C369" s="31"/>
      <c r="D369" s="200">
        <v>1500</v>
      </c>
      <c r="E369" s="190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9"/>
    </row>
    <row r="370" spans="1:45">
      <c r="A370" s="33"/>
      <c r="B370" s="2" t="s">
        <v>163</v>
      </c>
      <c r="C370" s="31"/>
      <c r="D370" s="200">
        <v>707.10678118654755</v>
      </c>
      <c r="E370" s="190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9"/>
    </row>
    <row r="371" spans="1:45">
      <c r="A371" s="33"/>
      <c r="B371" s="2" t="s">
        <v>83</v>
      </c>
      <c r="C371" s="31"/>
      <c r="D371" s="12">
        <v>0.47140452079103168</v>
      </c>
      <c r="E371" s="11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164</v>
      </c>
      <c r="C372" s="31"/>
      <c r="D372" s="12">
        <v>0.66666666666666674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165</v>
      </c>
      <c r="C373" s="55"/>
      <c r="D373" s="53" t="s">
        <v>171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296</v>
      </c>
      <c r="AS375" s="30" t="s">
        <v>182</v>
      </c>
    </row>
    <row r="376" spans="1:45" ht="15">
      <c r="A376" s="27" t="s">
        <v>11</v>
      </c>
      <c r="B376" s="17" t="s">
        <v>115</v>
      </c>
      <c r="C376" s="14" t="s">
        <v>116</v>
      </c>
      <c r="D376" s="15" t="s">
        <v>153</v>
      </c>
      <c r="E376" s="11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154</v>
      </c>
      <c r="C377" s="7" t="s">
        <v>154</v>
      </c>
      <c r="D377" s="111" t="s">
        <v>158</v>
      </c>
      <c r="E377" s="1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188</v>
      </c>
      <c r="E378" s="11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1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7">
        <v>400.00000000000006</v>
      </c>
      <c r="E380" s="190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2">
        <v>1</v>
      </c>
    </row>
    <row r="381" spans="1:45">
      <c r="A381" s="33"/>
      <c r="B381" s="18">
        <v>1</v>
      </c>
      <c r="C381" s="7">
        <v>2</v>
      </c>
      <c r="D381" s="193">
        <v>500</v>
      </c>
      <c r="E381" s="190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2">
        <v>22</v>
      </c>
    </row>
    <row r="382" spans="1:45">
      <c r="A382" s="33"/>
      <c r="B382" s="18">
        <v>1</v>
      </c>
      <c r="C382" s="7">
        <v>3</v>
      </c>
      <c r="D382" s="193">
        <v>500</v>
      </c>
      <c r="E382" s="190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2">
        <v>16</v>
      </c>
    </row>
    <row r="383" spans="1:45">
      <c r="A383" s="33"/>
      <c r="B383" s="18">
        <v>1</v>
      </c>
      <c r="C383" s="7">
        <v>4</v>
      </c>
      <c r="D383" s="193">
        <v>500</v>
      </c>
      <c r="E383" s="190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2">
        <v>480</v>
      </c>
    </row>
    <row r="384" spans="1:45">
      <c r="A384" s="33"/>
      <c r="B384" s="18">
        <v>1</v>
      </c>
      <c r="C384" s="7">
        <v>5</v>
      </c>
      <c r="D384" s="193">
        <v>500</v>
      </c>
      <c r="E384" s="190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28</v>
      </c>
    </row>
    <row r="385" spans="1:45">
      <c r="A385" s="33"/>
      <c r="B385" s="19" t="s">
        <v>161</v>
      </c>
      <c r="C385" s="11"/>
      <c r="D385" s="198">
        <v>480</v>
      </c>
      <c r="E385" s="190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9"/>
    </row>
    <row r="386" spans="1:45">
      <c r="A386" s="33"/>
      <c r="B386" s="2" t="s">
        <v>162</v>
      </c>
      <c r="C386" s="31"/>
      <c r="D386" s="200">
        <v>500</v>
      </c>
      <c r="E386" s="190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9"/>
    </row>
    <row r="387" spans="1:45">
      <c r="A387" s="33"/>
      <c r="B387" s="2" t="s">
        <v>163</v>
      </c>
      <c r="C387" s="31"/>
      <c r="D387" s="200">
        <v>44.721359549995768</v>
      </c>
      <c r="E387" s="190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9"/>
    </row>
    <row r="388" spans="1:45">
      <c r="A388" s="33"/>
      <c r="B388" s="2" t="s">
        <v>83</v>
      </c>
      <c r="C388" s="31"/>
      <c r="D388" s="12">
        <v>9.3169499062491182E-2</v>
      </c>
      <c r="E388" s="11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164</v>
      </c>
      <c r="C389" s="31"/>
      <c r="D389" s="12">
        <v>0</v>
      </c>
      <c r="E389" s="11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165</v>
      </c>
      <c r="C390" s="55"/>
      <c r="D390" s="53" t="s">
        <v>171</v>
      </c>
      <c r="E390" s="11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AS391" s="69"/>
    </row>
    <row r="392" spans="1:45" ht="15">
      <c r="B392" s="37" t="s">
        <v>297</v>
      </c>
      <c r="AS392" s="30" t="s">
        <v>182</v>
      </c>
    </row>
    <row r="393" spans="1:45" ht="15">
      <c r="A393" s="27" t="s">
        <v>14</v>
      </c>
      <c r="B393" s="17" t="s">
        <v>115</v>
      </c>
      <c r="C393" s="14" t="s">
        <v>116</v>
      </c>
      <c r="D393" s="15" t="s">
        <v>153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154</v>
      </c>
      <c r="C394" s="7" t="s">
        <v>154</v>
      </c>
      <c r="D394" s="111" t="s">
        <v>158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188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0.4</v>
      </c>
      <c r="E397" s="11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0.6</v>
      </c>
      <c r="E398" s="11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23</v>
      </c>
    </row>
    <row r="399" spans="1:45">
      <c r="A399" s="33"/>
      <c r="B399" s="18">
        <v>1</v>
      </c>
      <c r="C399" s="7">
        <v>3</v>
      </c>
      <c r="D399" s="9">
        <v>0.6</v>
      </c>
      <c r="E399" s="11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0.5</v>
      </c>
      <c r="E400" s="11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0.54</v>
      </c>
    </row>
    <row r="401" spans="1:45">
      <c r="A401" s="33"/>
      <c r="B401" s="18">
        <v>1</v>
      </c>
      <c r="C401" s="7">
        <v>5</v>
      </c>
      <c r="D401" s="9">
        <v>0.6</v>
      </c>
      <c r="E401" s="11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29</v>
      </c>
    </row>
    <row r="402" spans="1:45">
      <c r="A402" s="33"/>
      <c r="B402" s="19" t="s">
        <v>161</v>
      </c>
      <c r="C402" s="11"/>
      <c r="D402" s="23">
        <v>0.54</v>
      </c>
      <c r="E402" s="11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33"/>
      <c r="B403" s="2" t="s">
        <v>162</v>
      </c>
      <c r="C403" s="31"/>
      <c r="D403" s="10">
        <v>0.6</v>
      </c>
      <c r="E403" s="11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A404" s="33"/>
      <c r="B404" s="2" t="s">
        <v>163</v>
      </c>
      <c r="C404" s="31"/>
      <c r="D404" s="24">
        <v>8.9442719099991005E-2</v>
      </c>
      <c r="E404" s="11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9"/>
    </row>
    <row r="405" spans="1:45">
      <c r="A405" s="33"/>
      <c r="B405" s="2" t="s">
        <v>83</v>
      </c>
      <c r="C405" s="31"/>
      <c r="D405" s="12">
        <v>0.16563466499998333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164</v>
      </c>
      <c r="C406" s="31"/>
      <c r="D406" s="12">
        <v>0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165</v>
      </c>
      <c r="C407" s="55"/>
      <c r="D407" s="53" t="s">
        <v>171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298</v>
      </c>
      <c r="AS409" s="30" t="s">
        <v>182</v>
      </c>
    </row>
    <row r="410" spans="1:45" ht="15">
      <c r="A410" s="27" t="s">
        <v>51</v>
      </c>
      <c r="B410" s="17" t="s">
        <v>115</v>
      </c>
      <c r="C410" s="14" t="s">
        <v>116</v>
      </c>
      <c r="D410" s="15" t="s">
        <v>153</v>
      </c>
      <c r="E410" s="16" t="s">
        <v>153</v>
      </c>
      <c r="F410" s="11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154</v>
      </c>
      <c r="C411" s="7" t="s">
        <v>154</v>
      </c>
      <c r="D411" s="111" t="s">
        <v>172</v>
      </c>
      <c r="E411" s="112" t="s">
        <v>158</v>
      </c>
      <c r="F411" s="11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189</v>
      </c>
      <c r="E412" s="9" t="s">
        <v>188</v>
      </c>
      <c r="F412" s="11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11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2.81</v>
      </c>
      <c r="E414" s="20">
        <v>2.4900000000000002</v>
      </c>
      <c r="F414" s="11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2.83</v>
      </c>
      <c r="E415" s="9">
        <v>4.0999999999999996</v>
      </c>
      <c r="F415" s="11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5</v>
      </c>
    </row>
    <row r="416" spans="1:45">
      <c r="A416" s="33"/>
      <c r="B416" s="18">
        <v>1</v>
      </c>
      <c r="C416" s="7">
        <v>3</v>
      </c>
      <c r="D416" s="9">
        <v>2.86</v>
      </c>
      <c r="E416" s="9">
        <v>2.91</v>
      </c>
      <c r="F416" s="11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2.75</v>
      </c>
      <c r="E417" s="9">
        <v>2.91</v>
      </c>
      <c r="F417" s="11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3.0720000000000001</v>
      </c>
    </row>
    <row r="418" spans="1:45">
      <c r="A418" s="33"/>
      <c r="B418" s="18">
        <v>1</v>
      </c>
      <c r="C418" s="7">
        <v>5</v>
      </c>
      <c r="D418" s="9">
        <v>2.89</v>
      </c>
      <c r="E418" s="9">
        <v>4.17</v>
      </c>
      <c r="F418" s="11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30</v>
      </c>
    </row>
    <row r="419" spans="1:45">
      <c r="A419" s="33"/>
      <c r="B419" s="19" t="s">
        <v>161</v>
      </c>
      <c r="C419" s="11"/>
      <c r="D419" s="23">
        <v>2.8280000000000003</v>
      </c>
      <c r="E419" s="23">
        <v>3.3159999999999998</v>
      </c>
      <c r="F419" s="11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162</v>
      </c>
      <c r="C420" s="31"/>
      <c r="D420" s="10">
        <v>2.83</v>
      </c>
      <c r="E420" s="10">
        <v>2.91</v>
      </c>
      <c r="F420" s="11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163</v>
      </c>
      <c r="C421" s="31"/>
      <c r="D421" s="24">
        <v>5.3103672189407029E-2</v>
      </c>
      <c r="E421" s="24">
        <v>0.76745032412528247</v>
      </c>
      <c r="F421" s="11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1.8777819020299513E-2</v>
      </c>
      <c r="E422" s="12">
        <v>0.23143857784236505</v>
      </c>
      <c r="F422" s="11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164</v>
      </c>
      <c r="C423" s="31"/>
      <c r="D423" s="12">
        <v>-7.9427083333333259E-2</v>
      </c>
      <c r="E423" s="12">
        <v>7.9427083333333259E-2</v>
      </c>
      <c r="F423" s="11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165</v>
      </c>
      <c r="C424" s="55"/>
      <c r="D424" s="53">
        <v>0.67</v>
      </c>
      <c r="E424" s="53">
        <v>0.67</v>
      </c>
      <c r="F424" s="11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E425" s="29"/>
      <c r="AS425" s="69"/>
    </row>
    <row r="426" spans="1:45" ht="15">
      <c r="B426" s="37" t="s">
        <v>299</v>
      </c>
      <c r="AS426" s="30" t="s">
        <v>182</v>
      </c>
    </row>
    <row r="427" spans="1:45" ht="15">
      <c r="A427" s="27" t="s">
        <v>16</v>
      </c>
      <c r="B427" s="17" t="s">
        <v>115</v>
      </c>
      <c r="C427" s="14" t="s">
        <v>116</v>
      </c>
      <c r="D427" s="15" t="s">
        <v>153</v>
      </c>
      <c r="E427" s="16" t="s">
        <v>153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154</v>
      </c>
      <c r="C428" s="7" t="s">
        <v>154</v>
      </c>
      <c r="D428" s="111" t="s">
        <v>172</v>
      </c>
      <c r="E428" s="112" t="s">
        <v>158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189</v>
      </c>
      <c r="E429" s="9" t="s">
        <v>188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28"/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1">
        <v>20.399999999999999</v>
      </c>
      <c r="E431" s="171">
        <v>18.7</v>
      </c>
      <c r="F431" s="174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6">
        <v>1</v>
      </c>
    </row>
    <row r="432" spans="1:45">
      <c r="A432" s="33"/>
      <c r="B432" s="18">
        <v>1</v>
      </c>
      <c r="C432" s="7">
        <v>2</v>
      </c>
      <c r="D432" s="177">
        <v>22.2</v>
      </c>
      <c r="E432" s="177">
        <v>21.2</v>
      </c>
      <c r="F432" s="174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6">
        <v>8</v>
      </c>
    </row>
    <row r="433" spans="1:45">
      <c r="A433" s="33"/>
      <c r="B433" s="18">
        <v>1</v>
      </c>
      <c r="C433" s="7">
        <v>3</v>
      </c>
      <c r="D433" s="177">
        <v>23</v>
      </c>
      <c r="E433" s="177">
        <v>19.899999999999999</v>
      </c>
      <c r="F433" s="174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6">
        <v>16</v>
      </c>
    </row>
    <row r="434" spans="1:45">
      <c r="A434" s="33"/>
      <c r="B434" s="18">
        <v>1</v>
      </c>
      <c r="C434" s="7">
        <v>4</v>
      </c>
      <c r="D434" s="177">
        <v>21.1</v>
      </c>
      <c r="E434" s="177">
        <v>19.8</v>
      </c>
      <c r="F434" s="174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6">
        <v>20.74</v>
      </c>
    </row>
    <row r="435" spans="1:45">
      <c r="A435" s="33"/>
      <c r="B435" s="18">
        <v>1</v>
      </c>
      <c r="C435" s="7">
        <v>5</v>
      </c>
      <c r="D435" s="177">
        <v>20.8</v>
      </c>
      <c r="E435" s="177">
        <v>20.3</v>
      </c>
      <c r="F435" s="174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6">
        <v>14</v>
      </c>
    </row>
    <row r="436" spans="1:45">
      <c r="A436" s="33"/>
      <c r="B436" s="19" t="s">
        <v>161</v>
      </c>
      <c r="C436" s="11"/>
      <c r="D436" s="182">
        <v>21.499999999999996</v>
      </c>
      <c r="E436" s="182">
        <v>19.979999999999997</v>
      </c>
      <c r="F436" s="174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83"/>
    </row>
    <row r="437" spans="1:45">
      <c r="A437" s="33"/>
      <c r="B437" s="2" t="s">
        <v>162</v>
      </c>
      <c r="C437" s="31"/>
      <c r="D437" s="184">
        <v>21.1</v>
      </c>
      <c r="E437" s="184">
        <v>19.899999999999999</v>
      </c>
      <c r="F437" s="174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83"/>
    </row>
    <row r="438" spans="1:45">
      <c r="A438" s="33"/>
      <c r="B438" s="2" t="s">
        <v>163</v>
      </c>
      <c r="C438" s="31"/>
      <c r="D438" s="184">
        <v>1.0723805294763609</v>
      </c>
      <c r="E438" s="184">
        <v>0.90388052307813349</v>
      </c>
      <c r="F438" s="174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83"/>
    </row>
    <row r="439" spans="1:45">
      <c r="A439" s="33"/>
      <c r="B439" s="2" t="s">
        <v>83</v>
      </c>
      <c r="C439" s="31"/>
      <c r="D439" s="12">
        <v>4.9878164161691212E-2</v>
      </c>
      <c r="E439" s="12">
        <v>4.5239265419326005E-2</v>
      </c>
      <c r="F439" s="1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164</v>
      </c>
      <c r="C440" s="31"/>
      <c r="D440" s="12">
        <v>3.6644165863066513E-2</v>
      </c>
      <c r="E440" s="12">
        <v>-3.6644165863066624E-2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165</v>
      </c>
      <c r="C441" s="55"/>
      <c r="D441" s="53">
        <v>0.67</v>
      </c>
      <c r="E441" s="53">
        <v>0.67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300</v>
      </c>
      <c r="AS443" s="30" t="s">
        <v>182</v>
      </c>
    </row>
    <row r="444" spans="1:45" ht="15">
      <c r="A444" s="27" t="s">
        <v>19</v>
      </c>
      <c r="B444" s="17" t="s">
        <v>115</v>
      </c>
      <c r="C444" s="14" t="s">
        <v>116</v>
      </c>
      <c r="D444" s="15" t="s">
        <v>153</v>
      </c>
      <c r="E444" s="16" t="s">
        <v>153</v>
      </c>
      <c r="F444" s="11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154</v>
      </c>
      <c r="C445" s="7" t="s">
        <v>154</v>
      </c>
      <c r="D445" s="111" t="s">
        <v>172</v>
      </c>
      <c r="E445" s="112" t="s">
        <v>158</v>
      </c>
      <c r="F445" s="11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189</v>
      </c>
      <c r="E446" s="9" t="s">
        <v>188</v>
      </c>
      <c r="F446" s="11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/>
      <c r="E447" s="28"/>
      <c r="F447" s="11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1">
        <v>34.4</v>
      </c>
      <c r="E448" s="171">
        <v>31.8</v>
      </c>
      <c r="F448" s="174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6">
        <v>1</v>
      </c>
    </row>
    <row r="449" spans="1:45">
      <c r="A449" s="33"/>
      <c r="B449" s="18">
        <v>1</v>
      </c>
      <c r="C449" s="7">
        <v>2</v>
      </c>
      <c r="D449" s="177">
        <v>35.4</v>
      </c>
      <c r="E449" s="177">
        <v>42.3</v>
      </c>
      <c r="F449" s="174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6">
        <v>9</v>
      </c>
    </row>
    <row r="450" spans="1:45">
      <c r="A450" s="33"/>
      <c r="B450" s="18">
        <v>1</v>
      </c>
      <c r="C450" s="7">
        <v>3</v>
      </c>
      <c r="D450" s="177">
        <v>36.299999999999997</v>
      </c>
      <c r="E450" s="177">
        <v>39.200000000000003</v>
      </c>
      <c r="F450" s="174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6">
        <v>16</v>
      </c>
    </row>
    <row r="451" spans="1:45">
      <c r="A451" s="33"/>
      <c r="B451" s="18">
        <v>1</v>
      </c>
      <c r="C451" s="7">
        <v>4</v>
      </c>
      <c r="D451" s="177">
        <v>27.4</v>
      </c>
      <c r="E451" s="177">
        <v>41.4</v>
      </c>
      <c r="F451" s="174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6">
        <v>35.74</v>
      </c>
    </row>
    <row r="452" spans="1:45">
      <c r="A452" s="33"/>
      <c r="B452" s="18">
        <v>1</v>
      </c>
      <c r="C452" s="7">
        <v>5</v>
      </c>
      <c r="D452" s="177">
        <v>31.6</v>
      </c>
      <c r="E452" s="177">
        <v>37.6</v>
      </c>
      <c r="F452" s="174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6">
        <v>15</v>
      </c>
    </row>
    <row r="453" spans="1:45">
      <c r="A453" s="33"/>
      <c r="B453" s="19" t="s">
        <v>161</v>
      </c>
      <c r="C453" s="11"/>
      <c r="D453" s="182">
        <v>33.019999999999996</v>
      </c>
      <c r="E453" s="182">
        <v>38.459999999999994</v>
      </c>
      <c r="F453" s="174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83"/>
    </row>
    <row r="454" spans="1:45">
      <c r="A454" s="33"/>
      <c r="B454" s="2" t="s">
        <v>162</v>
      </c>
      <c r="C454" s="31"/>
      <c r="D454" s="184">
        <v>34.4</v>
      </c>
      <c r="E454" s="184">
        <v>39.200000000000003</v>
      </c>
      <c r="F454" s="174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83"/>
    </row>
    <row r="455" spans="1:45">
      <c r="A455" s="33"/>
      <c r="B455" s="2" t="s">
        <v>163</v>
      </c>
      <c r="C455" s="31"/>
      <c r="D455" s="184">
        <v>3.6030542599300381</v>
      </c>
      <c r="E455" s="184">
        <v>4.154274906647367</v>
      </c>
      <c r="F455" s="174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83"/>
    </row>
    <row r="456" spans="1:45">
      <c r="A456" s="33"/>
      <c r="B456" s="2" t="s">
        <v>83</v>
      </c>
      <c r="C456" s="31"/>
      <c r="D456" s="12">
        <v>0.10911733070654266</v>
      </c>
      <c r="E456" s="12">
        <v>0.10801546819155922</v>
      </c>
      <c r="F456" s="11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164</v>
      </c>
      <c r="C457" s="31"/>
      <c r="D457" s="12">
        <v>-7.6105204252938097E-2</v>
      </c>
      <c r="E457" s="12">
        <v>7.6105204252937542E-2</v>
      </c>
      <c r="F457" s="11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165</v>
      </c>
      <c r="C458" s="55"/>
      <c r="D458" s="53">
        <v>0.67</v>
      </c>
      <c r="E458" s="53">
        <v>0.67</v>
      </c>
      <c r="F458" s="11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301</v>
      </c>
      <c r="AS460" s="30" t="s">
        <v>182</v>
      </c>
    </row>
    <row r="461" spans="1:45" ht="15">
      <c r="A461" s="27" t="s">
        <v>22</v>
      </c>
      <c r="B461" s="17" t="s">
        <v>115</v>
      </c>
      <c r="C461" s="14" t="s">
        <v>116</v>
      </c>
      <c r="D461" s="15" t="s">
        <v>153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154</v>
      </c>
      <c r="C462" s="7" t="s">
        <v>154</v>
      </c>
      <c r="D462" s="111" t="s">
        <v>158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78</v>
      </c>
    </row>
    <row r="463" spans="1:45">
      <c r="A463" s="33"/>
      <c r="B463" s="18"/>
      <c r="C463" s="7"/>
      <c r="D463" s="8" t="s">
        <v>188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87">
        <v>200.00000000000003</v>
      </c>
      <c r="E465" s="190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192">
        <v>1</v>
      </c>
    </row>
    <row r="466" spans="1:45">
      <c r="A466" s="33"/>
      <c r="B466" s="18">
        <v>1</v>
      </c>
      <c r="C466" s="7">
        <v>2</v>
      </c>
      <c r="D466" s="193">
        <v>200.00000000000003</v>
      </c>
      <c r="E466" s="190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192">
        <v>10</v>
      </c>
    </row>
    <row r="467" spans="1:45">
      <c r="A467" s="33"/>
      <c r="B467" s="18">
        <v>1</v>
      </c>
      <c r="C467" s="7">
        <v>3</v>
      </c>
      <c r="D467" s="193">
        <v>200.00000000000003</v>
      </c>
      <c r="E467" s="190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192">
        <v>16</v>
      </c>
    </row>
    <row r="468" spans="1:45">
      <c r="A468" s="33"/>
      <c r="B468" s="18">
        <v>1</v>
      </c>
      <c r="C468" s="7">
        <v>4</v>
      </c>
      <c r="D468" s="193">
        <v>200.00000000000003</v>
      </c>
      <c r="E468" s="190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191"/>
      <c r="AP468" s="191"/>
      <c r="AQ468" s="191"/>
      <c r="AR468" s="191"/>
      <c r="AS468" s="192">
        <v>200</v>
      </c>
    </row>
    <row r="469" spans="1:45">
      <c r="A469" s="33"/>
      <c r="B469" s="18">
        <v>1</v>
      </c>
      <c r="C469" s="7">
        <v>5</v>
      </c>
      <c r="D469" s="193">
        <v>200.00000000000003</v>
      </c>
      <c r="E469" s="190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191"/>
      <c r="AP469" s="191"/>
      <c r="AQ469" s="191"/>
      <c r="AR469" s="191"/>
      <c r="AS469" s="192">
        <v>16</v>
      </c>
    </row>
    <row r="470" spans="1:45">
      <c r="A470" s="33"/>
      <c r="B470" s="19" t="s">
        <v>161</v>
      </c>
      <c r="C470" s="11"/>
      <c r="D470" s="198">
        <v>200.00000000000003</v>
      </c>
      <c r="E470" s="190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191"/>
      <c r="AP470" s="191"/>
      <c r="AQ470" s="191"/>
      <c r="AR470" s="191"/>
      <c r="AS470" s="199"/>
    </row>
    <row r="471" spans="1:45">
      <c r="A471" s="33"/>
      <c r="B471" s="2" t="s">
        <v>162</v>
      </c>
      <c r="C471" s="31"/>
      <c r="D471" s="200">
        <v>200.00000000000003</v>
      </c>
      <c r="E471" s="190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191"/>
      <c r="AP471" s="191"/>
      <c r="AQ471" s="191"/>
      <c r="AR471" s="191"/>
      <c r="AS471" s="199"/>
    </row>
    <row r="472" spans="1:45">
      <c r="A472" s="33"/>
      <c r="B472" s="2" t="s">
        <v>163</v>
      </c>
      <c r="C472" s="31"/>
      <c r="D472" s="200">
        <v>0</v>
      </c>
      <c r="E472" s="190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191"/>
      <c r="AP472" s="191"/>
      <c r="AQ472" s="191"/>
      <c r="AR472" s="191"/>
      <c r="AS472" s="199"/>
    </row>
    <row r="473" spans="1:45">
      <c r="A473" s="33"/>
      <c r="B473" s="2" t="s">
        <v>83</v>
      </c>
      <c r="C473" s="31"/>
      <c r="D473" s="12">
        <v>0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164</v>
      </c>
      <c r="C474" s="31"/>
      <c r="D474" s="12">
        <v>2.2204460492503131E-16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165</v>
      </c>
      <c r="C475" s="55"/>
      <c r="D475" s="53" t="s">
        <v>171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302</v>
      </c>
      <c r="AS477" s="30" t="s">
        <v>62</v>
      </c>
    </row>
    <row r="478" spans="1:45" ht="15">
      <c r="A478" s="27" t="s">
        <v>114</v>
      </c>
      <c r="B478" s="17" t="s">
        <v>115</v>
      </c>
      <c r="C478" s="14" t="s">
        <v>116</v>
      </c>
      <c r="D478" s="15" t="s">
        <v>153</v>
      </c>
      <c r="E478" s="16" t="s">
        <v>153</v>
      </c>
      <c r="F478" s="16" t="s">
        <v>153</v>
      </c>
      <c r="G478" s="16" t="s">
        <v>153</v>
      </c>
      <c r="H478" s="16" t="s">
        <v>153</v>
      </c>
      <c r="I478" s="16" t="s">
        <v>153</v>
      </c>
      <c r="J478" s="16" t="s">
        <v>153</v>
      </c>
      <c r="K478" s="16" t="s">
        <v>153</v>
      </c>
      <c r="L478" s="16" t="s">
        <v>153</v>
      </c>
      <c r="M478" s="16" t="s">
        <v>153</v>
      </c>
      <c r="N478" s="16" t="s">
        <v>153</v>
      </c>
      <c r="O478" s="16" t="s">
        <v>153</v>
      </c>
      <c r="P478" s="16" t="s">
        <v>153</v>
      </c>
      <c r="Q478" s="16" t="s">
        <v>153</v>
      </c>
      <c r="R478" s="16" t="s">
        <v>153</v>
      </c>
      <c r="S478" s="113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154</v>
      </c>
      <c r="C479" s="7" t="s">
        <v>154</v>
      </c>
      <c r="D479" s="111" t="s">
        <v>155</v>
      </c>
      <c r="E479" s="112" t="s">
        <v>183</v>
      </c>
      <c r="F479" s="112" t="s">
        <v>184</v>
      </c>
      <c r="G479" s="112" t="s">
        <v>166</v>
      </c>
      <c r="H479" s="112" t="s">
        <v>156</v>
      </c>
      <c r="I479" s="112" t="s">
        <v>185</v>
      </c>
      <c r="J479" s="112" t="s">
        <v>167</v>
      </c>
      <c r="K479" s="112" t="s">
        <v>168</v>
      </c>
      <c r="L479" s="112" t="s">
        <v>172</v>
      </c>
      <c r="M479" s="112" t="s">
        <v>157</v>
      </c>
      <c r="N479" s="112" t="s">
        <v>169</v>
      </c>
      <c r="O479" s="112" t="s">
        <v>158</v>
      </c>
      <c r="P479" s="112" t="s">
        <v>186</v>
      </c>
      <c r="Q479" s="112" t="s">
        <v>187</v>
      </c>
      <c r="R479" s="112" t="s">
        <v>159</v>
      </c>
      <c r="S479" s="113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117</v>
      </c>
      <c r="E480" s="9" t="s">
        <v>117</v>
      </c>
      <c r="F480" s="9" t="s">
        <v>117</v>
      </c>
      <c r="G480" s="9" t="s">
        <v>188</v>
      </c>
      <c r="H480" s="9" t="s">
        <v>117</v>
      </c>
      <c r="I480" s="9" t="s">
        <v>117</v>
      </c>
      <c r="J480" s="9" t="s">
        <v>117</v>
      </c>
      <c r="K480" s="9" t="s">
        <v>117</v>
      </c>
      <c r="L480" s="9" t="s">
        <v>189</v>
      </c>
      <c r="M480" s="9" t="s">
        <v>117</v>
      </c>
      <c r="N480" s="9" t="s">
        <v>117</v>
      </c>
      <c r="O480" s="9" t="s">
        <v>117</v>
      </c>
      <c r="P480" s="9" t="s">
        <v>117</v>
      </c>
      <c r="Q480" s="9" t="s">
        <v>117</v>
      </c>
      <c r="R480" s="9" t="s">
        <v>117</v>
      </c>
      <c r="S480" s="113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113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109">
        <v>4.8021000000000003</v>
      </c>
      <c r="E482" s="20">
        <v>4.8917000000000002</v>
      </c>
      <c r="F482" s="108">
        <v>5.4059999999999997</v>
      </c>
      <c r="G482" s="20">
        <v>4.9158999999999997</v>
      </c>
      <c r="H482" s="21">
        <v>4.6097999999999999</v>
      </c>
      <c r="I482" s="20">
        <v>4.7759999999999998</v>
      </c>
      <c r="J482" s="21">
        <v>4.5270000000000001</v>
      </c>
      <c r="K482" s="20">
        <v>4.577</v>
      </c>
      <c r="L482" s="20">
        <v>4.726</v>
      </c>
      <c r="M482" s="20">
        <v>4.8250000000000002</v>
      </c>
      <c r="N482" s="20">
        <v>4.5567000000000002</v>
      </c>
      <c r="O482" s="107">
        <v>3.0680000000000001</v>
      </c>
      <c r="P482" s="20">
        <v>4.444</v>
      </c>
      <c r="Q482" s="109">
        <v>4.4269999999999996</v>
      </c>
      <c r="R482" s="20">
        <v>4.9749999999999996</v>
      </c>
      <c r="S482" s="113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4.6727999999999996</v>
      </c>
      <c r="E483" s="9">
        <v>4.9413999999999998</v>
      </c>
      <c r="F483" s="22">
        <v>5.29</v>
      </c>
      <c r="G483" s="9">
        <v>4.8162399999999996</v>
      </c>
      <c r="H483" s="22">
        <v>4.5766</v>
      </c>
      <c r="I483" s="9">
        <v>4.9580000000000002</v>
      </c>
      <c r="J483" s="22">
        <v>4.7759999999999998</v>
      </c>
      <c r="K483" s="9">
        <v>4.5599999999999996</v>
      </c>
      <c r="L483" s="9">
        <v>4.742</v>
      </c>
      <c r="M483" s="9">
        <v>4.9909999999999997</v>
      </c>
      <c r="N483" s="9">
        <v>4.6131000000000002</v>
      </c>
      <c r="O483" s="106">
        <v>3.0840000000000001</v>
      </c>
      <c r="P483" s="9">
        <v>4.3609999999999998</v>
      </c>
      <c r="Q483" s="9">
        <v>4.4770000000000003</v>
      </c>
      <c r="R483" s="9">
        <v>4.8090000000000002</v>
      </c>
      <c r="S483" s="113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4.6528999999999998</v>
      </c>
      <c r="E484" s="9">
        <v>4.8087999999999997</v>
      </c>
      <c r="F484" s="22">
        <v>5.3390000000000004</v>
      </c>
      <c r="G484" s="9">
        <v>4.9071100000000003</v>
      </c>
      <c r="H484" s="22">
        <v>4.5434999999999999</v>
      </c>
      <c r="I484" s="9">
        <v>4.8920000000000003</v>
      </c>
      <c r="J484" s="22">
        <v>4.9909999999999997</v>
      </c>
      <c r="K484" s="110">
        <v>4.3109999999999999</v>
      </c>
      <c r="L484" s="10">
        <v>4.7919999999999998</v>
      </c>
      <c r="M484" s="10">
        <v>4.6929999999999996</v>
      </c>
      <c r="N484" s="10">
        <v>4.4638999999999998</v>
      </c>
      <c r="O484" s="105">
        <v>3.0840000000000001</v>
      </c>
      <c r="P484" s="10">
        <v>4.4109999999999996</v>
      </c>
      <c r="Q484" s="10">
        <v>4.5430000000000001</v>
      </c>
      <c r="R484" s="10">
        <v>5.1070000000000002</v>
      </c>
      <c r="S484" s="113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4.7060000000000004</v>
      </c>
      <c r="E485" s="9">
        <v>4.8585000000000003</v>
      </c>
      <c r="F485" s="22">
        <v>5.306</v>
      </c>
      <c r="G485" s="9">
        <v>4.8517299999999999</v>
      </c>
      <c r="H485" s="22">
        <v>4.4936999999999996</v>
      </c>
      <c r="I485" s="9">
        <v>4.859</v>
      </c>
      <c r="J485" s="22">
        <v>4.875</v>
      </c>
      <c r="K485" s="22">
        <v>4.4109999999999996</v>
      </c>
      <c r="L485" s="110">
        <v>4.6100000000000003</v>
      </c>
      <c r="M485" s="10">
        <v>4.9080000000000004</v>
      </c>
      <c r="N485" s="10">
        <v>4.5103</v>
      </c>
      <c r="O485" s="105">
        <v>3.1669999999999998</v>
      </c>
      <c r="P485" s="10">
        <v>4.4109999999999996</v>
      </c>
      <c r="Q485" s="10">
        <v>4.5270000000000001</v>
      </c>
      <c r="R485" s="10">
        <v>5.024</v>
      </c>
      <c r="S485" s="113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4.7605263799999999</v>
      </c>
    </row>
    <row r="486" spans="1:45">
      <c r="A486" s="33"/>
      <c r="B486" s="18">
        <v>1</v>
      </c>
      <c r="C486" s="7">
        <v>5</v>
      </c>
      <c r="D486" s="9">
        <v>4.6528999999999998</v>
      </c>
      <c r="E486" s="104">
        <v>4.6595000000000004</v>
      </c>
      <c r="F486" s="9">
        <v>5.3230000000000004</v>
      </c>
      <c r="G486" s="9">
        <v>4.8762699999999999</v>
      </c>
      <c r="H486" s="9">
        <v>4.5766</v>
      </c>
      <c r="I486" s="9">
        <v>4.859</v>
      </c>
      <c r="J486" s="9">
        <v>4.9409999999999998</v>
      </c>
      <c r="K486" s="9">
        <v>4.6260000000000003</v>
      </c>
      <c r="L486" s="9">
        <v>4.742</v>
      </c>
      <c r="M486" s="9">
        <v>4.8090000000000002</v>
      </c>
      <c r="N486" s="9">
        <v>4.6528999999999998</v>
      </c>
      <c r="O486" s="106">
        <v>3.0840000000000001</v>
      </c>
      <c r="P486" s="104">
        <v>4.2779999999999996</v>
      </c>
      <c r="Q486" s="9">
        <v>4.5430000000000001</v>
      </c>
      <c r="R486" s="9">
        <v>5.2560000000000002</v>
      </c>
      <c r="S486" s="113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28</v>
      </c>
    </row>
    <row r="487" spans="1:45">
      <c r="A487" s="33"/>
      <c r="B487" s="19" t="s">
        <v>161</v>
      </c>
      <c r="C487" s="11"/>
      <c r="D487" s="23">
        <v>4.6973399999999996</v>
      </c>
      <c r="E487" s="23">
        <v>4.8319799999999997</v>
      </c>
      <c r="F487" s="23">
        <v>5.3328000000000007</v>
      </c>
      <c r="G487" s="23">
        <v>4.8734500000000001</v>
      </c>
      <c r="H487" s="23">
        <v>4.560039999999999</v>
      </c>
      <c r="I487" s="23">
        <v>4.8688000000000002</v>
      </c>
      <c r="J487" s="23">
        <v>4.8220000000000001</v>
      </c>
      <c r="K487" s="23">
        <v>4.4970000000000008</v>
      </c>
      <c r="L487" s="23">
        <v>4.7224000000000004</v>
      </c>
      <c r="M487" s="23">
        <v>4.8452000000000002</v>
      </c>
      <c r="N487" s="23">
        <v>4.55938</v>
      </c>
      <c r="O487" s="23">
        <v>3.0973999999999999</v>
      </c>
      <c r="P487" s="23">
        <v>4.3809999999999993</v>
      </c>
      <c r="Q487" s="23">
        <v>4.5034000000000001</v>
      </c>
      <c r="R487" s="23">
        <v>5.0342000000000002</v>
      </c>
      <c r="S487" s="113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162</v>
      </c>
      <c r="C488" s="31"/>
      <c r="D488" s="10">
        <v>4.6727999999999996</v>
      </c>
      <c r="E488" s="10">
        <v>4.8585000000000003</v>
      </c>
      <c r="F488" s="10">
        <v>5.3230000000000004</v>
      </c>
      <c r="G488" s="10">
        <v>4.8762699999999999</v>
      </c>
      <c r="H488" s="10">
        <v>4.5766</v>
      </c>
      <c r="I488" s="10">
        <v>4.859</v>
      </c>
      <c r="J488" s="10">
        <v>4.875</v>
      </c>
      <c r="K488" s="10">
        <v>4.5599999999999996</v>
      </c>
      <c r="L488" s="10">
        <v>4.742</v>
      </c>
      <c r="M488" s="10">
        <v>4.8250000000000002</v>
      </c>
      <c r="N488" s="10">
        <v>4.5567000000000002</v>
      </c>
      <c r="O488" s="10">
        <v>3.0840000000000001</v>
      </c>
      <c r="P488" s="10">
        <v>4.4109999999999996</v>
      </c>
      <c r="Q488" s="10">
        <v>4.5270000000000001</v>
      </c>
      <c r="R488" s="10">
        <v>5.024</v>
      </c>
      <c r="S488" s="113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163</v>
      </c>
      <c r="C489" s="31"/>
      <c r="D489" s="24">
        <v>6.2453366602610208E-2</v>
      </c>
      <c r="E489" s="24">
        <v>0.10785312698294827</v>
      </c>
      <c r="F489" s="24">
        <v>4.4840829608739252E-2</v>
      </c>
      <c r="G489" s="24">
        <v>4.0889158098449653E-2</v>
      </c>
      <c r="H489" s="24">
        <v>4.3872234955607312E-2</v>
      </c>
      <c r="I489" s="24">
        <v>6.576245129251207E-2</v>
      </c>
      <c r="J489" s="24">
        <v>0.18348841925309606</v>
      </c>
      <c r="K489" s="24">
        <v>0.1313411588193131</v>
      </c>
      <c r="L489" s="24">
        <v>6.7563303649244205E-2</v>
      </c>
      <c r="M489" s="24">
        <v>0.11189816799215263</v>
      </c>
      <c r="N489" s="24">
        <v>7.6099093292890219E-2</v>
      </c>
      <c r="O489" s="24">
        <v>3.9519615382743678E-2</v>
      </c>
      <c r="P489" s="24">
        <v>6.4764959661841912E-2</v>
      </c>
      <c r="Q489" s="24">
        <v>5.056480989779373E-2</v>
      </c>
      <c r="R489" s="24">
        <v>0.16493847337719611</v>
      </c>
      <c r="S489" s="185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70"/>
    </row>
    <row r="490" spans="1:45">
      <c r="A490" s="33"/>
      <c r="B490" s="2" t="s">
        <v>83</v>
      </c>
      <c r="C490" s="31"/>
      <c r="D490" s="12">
        <v>1.3295475014073969E-2</v>
      </c>
      <c r="E490" s="12">
        <v>2.2320689858597982E-2</v>
      </c>
      <c r="F490" s="12">
        <v>8.4084964012787373E-3</v>
      </c>
      <c r="G490" s="12">
        <v>8.3901872592208084E-3</v>
      </c>
      <c r="H490" s="12">
        <v>9.6210197620212375E-3</v>
      </c>
      <c r="I490" s="12">
        <v>1.3506911619395347E-2</v>
      </c>
      <c r="J490" s="12">
        <v>3.8052347418725853E-2</v>
      </c>
      <c r="K490" s="12">
        <v>2.9206395112144335E-2</v>
      </c>
      <c r="L490" s="12">
        <v>1.4306984509834872E-2</v>
      </c>
      <c r="M490" s="12">
        <v>2.309464376953534E-2</v>
      </c>
      <c r="N490" s="12">
        <v>1.6690666997023765E-2</v>
      </c>
      <c r="O490" s="12">
        <v>1.2758964093350448E-2</v>
      </c>
      <c r="P490" s="12">
        <v>1.4783145323406053E-2</v>
      </c>
      <c r="Q490" s="12">
        <v>1.1228140937468075E-2</v>
      </c>
      <c r="R490" s="12">
        <v>3.2763591708155439E-2</v>
      </c>
      <c r="S490" s="113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164</v>
      </c>
      <c r="C491" s="31"/>
      <c r="D491" s="12">
        <v>-1.3272981799966499E-2</v>
      </c>
      <c r="E491" s="12">
        <v>1.5009604883231331E-2</v>
      </c>
      <c r="F491" s="12">
        <v>0.12021225686391435</v>
      </c>
      <c r="G491" s="12">
        <v>2.3720826435164044E-2</v>
      </c>
      <c r="H491" s="12">
        <v>-4.2114330222449259E-2</v>
      </c>
      <c r="I491" s="12">
        <v>2.2744043695436922E-2</v>
      </c>
      <c r="J491" s="12">
        <v>1.2913198056892172E-2</v>
      </c>
      <c r="K491" s="12">
        <v>-5.5356563321890317E-2</v>
      </c>
      <c r="L491" s="12">
        <v>-8.0088580456515457E-3</v>
      </c>
      <c r="M491" s="12">
        <v>1.778660871531601E-2</v>
      </c>
      <c r="N491" s="12">
        <v>-4.2252970353249042E-2</v>
      </c>
      <c r="O491" s="12">
        <v>-0.34935766493956499</v>
      </c>
      <c r="P491" s="12">
        <v>-7.9723616614009951E-2</v>
      </c>
      <c r="Q491" s="12">
        <v>-5.4012174174739025E-2</v>
      </c>
      <c r="R491" s="12">
        <v>5.7488100717131285E-2</v>
      </c>
      <c r="S491" s="113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165</v>
      </c>
      <c r="C492" s="55"/>
      <c r="D492" s="53">
        <v>0.1</v>
      </c>
      <c r="E492" s="53">
        <v>0.45</v>
      </c>
      <c r="F492" s="53">
        <v>2.5299999999999998</v>
      </c>
      <c r="G492" s="53">
        <v>0.63</v>
      </c>
      <c r="H492" s="53">
        <v>0.67</v>
      </c>
      <c r="I492" s="53">
        <v>0.61</v>
      </c>
      <c r="J492" s="53">
        <v>0.41</v>
      </c>
      <c r="K492" s="53">
        <v>0.94</v>
      </c>
      <c r="L492" s="53">
        <v>0</v>
      </c>
      <c r="M492" s="53">
        <v>0.51</v>
      </c>
      <c r="N492" s="53">
        <v>0.68</v>
      </c>
      <c r="O492" s="53">
        <v>6.74</v>
      </c>
      <c r="P492" s="53">
        <v>1.42</v>
      </c>
      <c r="Q492" s="53">
        <v>0.91</v>
      </c>
      <c r="R492" s="53">
        <v>1.29</v>
      </c>
      <c r="S492" s="113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69"/>
    </row>
    <row r="494" spans="1:45" ht="15">
      <c r="B494" s="37" t="s">
        <v>303</v>
      </c>
      <c r="AS494" s="30" t="s">
        <v>182</v>
      </c>
    </row>
    <row r="495" spans="1:45" ht="15">
      <c r="A495" s="27" t="s">
        <v>52</v>
      </c>
      <c r="B495" s="17" t="s">
        <v>115</v>
      </c>
      <c r="C495" s="14" t="s">
        <v>116</v>
      </c>
      <c r="D495" s="15" t="s">
        <v>153</v>
      </c>
      <c r="E495" s="16" t="s">
        <v>153</v>
      </c>
      <c r="F495" s="11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154</v>
      </c>
      <c r="C496" s="7" t="s">
        <v>154</v>
      </c>
      <c r="D496" s="111" t="s">
        <v>172</v>
      </c>
      <c r="E496" s="112" t="s">
        <v>158</v>
      </c>
      <c r="F496" s="11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189</v>
      </c>
      <c r="E497" s="9" t="s">
        <v>117</v>
      </c>
      <c r="F497" s="11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11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87">
        <v>2007.9999999999998</v>
      </c>
      <c r="E499" s="187">
        <v>2060</v>
      </c>
      <c r="F499" s="190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192">
        <v>1</v>
      </c>
    </row>
    <row r="500" spans="1:45">
      <c r="A500" s="33"/>
      <c r="B500" s="18">
        <v>1</v>
      </c>
      <c r="C500" s="7">
        <v>2</v>
      </c>
      <c r="D500" s="193">
        <v>2020</v>
      </c>
      <c r="E500" s="193">
        <v>1920</v>
      </c>
      <c r="F500" s="190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191"/>
      <c r="AP500" s="191"/>
      <c r="AQ500" s="191"/>
      <c r="AR500" s="191"/>
      <c r="AS500" s="192">
        <v>1</v>
      </c>
    </row>
    <row r="501" spans="1:45">
      <c r="A501" s="33"/>
      <c r="B501" s="18">
        <v>1</v>
      </c>
      <c r="C501" s="7">
        <v>3</v>
      </c>
      <c r="D501" s="193">
        <v>2025</v>
      </c>
      <c r="E501" s="193">
        <v>2000</v>
      </c>
      <c r="F501" s="190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191"/>
      <c r="AD501" s="191"/>
      <c r="AE501" s="191"/>
      <c r="AF501" s="191"/>
      <c r="AG501" s="191"/>
      <c r="AH501" s="191"/>
      <c r="AI501" s="191"/>
      <c r="AJ501" s="191"/>
      <c r="AK501" s="191"/>
      <c r="AL501" s="191"/>
      <c r="AM501" s="191"/>
      <c r="AN501" s="191"/>
      <c r="AO501" s="191"/>
      <c r="AP501" s="191"/>
      <c r="AQ501" s="191"/>
      <c r="AR501" s="191"/>
      <c r="AS501" s="192">
        <v>16</v>
      </c>
    </row>
    <row r="502" spans="1:45">
      <c r="A502" s="33"/>
      <c r="B502" s="18">
        <v>1</v>
      </c>
      <c r="C502" s="7">
        <v>4</v>
      </c>
      <c r="D502" s="193">
        <v>1931</v>
      </c>
      <c r="E502" s="193">
        <v>2010</v>
      </c>
      <c r="F502" s="190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191"/>
      <c r="AD502" s="191"/>
      <c r="AE502" s="191"/>
      <c r="AF502" s="191"/>
      <c r="AG502" s="191"/>
      <c r="AH502" s="191"/>
      <c r="AI502" s="191"/>
      <c r="AJ502" s="191"/>
      <c r="AK502" s="191"/>
      <c r="AL502" s="191"/>
      <c r="AM502" s="191"/>
      <c r="AN502" s="191"/>
      <c r="AO502" s="191"/>
      <c r="AP502" s="191"/>
      <c r="AQ502" s="191"/>
      <c r="AR502" s="191"/>
      <c r="AS502" s="192">
        <v>2000.1</v>
      </c>
    </row>
    <row r="503" spans="1:45">
      <c r="A503" s="33"/>
      <c r="B503" s="18">
        <v>1</v>
      </c>
      <c r="C503" s="7">
        <v>5</v>
      </c>
      <c r="D503" s="193">
        <v>2007</v>
      </c>
      <c r="E503" s="193">
        <v>2020</v>
      </c>
      <c r="F503" s="190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191"/>
      <c r="AD503" s="191"/>
      <c r="AE503" s="191"/>
      <c r="AF503" s="191"/>
      <c r="AG503" s="191"/>
      <c r="AH503" s="191"/>
      <c r="AI503" s="191"/>
      <c r="AJ503" s="191"/>
      <c r="AK503" s="191"/>
      <c r="AL503" s="191"/>
      <c r="AM503" s="191"/>
      <c r="AN503" s="191"/>
      <c r="AO503" s="191"/>
      <c r="AP503" s="191"/>
      <c r="AQ503" s="191"/>
      <c r="AR503" s="191"/>
      <c r="AS503" s="192">
        <v>17</v>
      </c>
    </row>
    <row r="504" spans="1:45">
      <c r="A504" s="33"/>
      <c r="B504" s="19" t="s">
        <v>161</v>
      </c>
      <c r="C504" s="11"/>
      <c r="D504" s="198">
        <v>1998.2</v>
      </c>
      <c r="E504" s="198">
        <v>2002</v>
      </c>
      <c r="F504" s="190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  <c r="AA504" s="191"/>
      <c r="AB504" s="191"/>
      <c r="AC504" s="191"/>
      <c r="AD504" s="191"/>
      <c r="AE504" s="191"/>
      <c r="AF504" s="191"/>
      <c r="AG504" s="191"/>
      <c r="AH504" s="191"/>
      <c r="AI504" s="191"/>
      <c r="AJ504" s="191"/>
      <c r="AK504" s="191"/>
      <c r="AL504" s="191"/>
      <c r="AM504" s="191"/>
      <c r="AN504" s="191"/>
      <c r="AO504" s="191"/>
      <c r="AP504" s="191"/>
      <c r="AQ504" s="191"/>
      <c r="AR504" s="191"/>
      <c r="AS504" s="199"/>
    </row>
    <row r="505" spans="1:45">
      <c r="A505" s="33"/>
      <c r="B505" s="2" t="s">
        <v>162</v>
      </c>
      <c r="C505" s="31"/>
      <c r="D505" s="200">
        <v>2007.9999999999998</v>
      </c>
      <c r="E505" s="200">
        <v>2010</v>
      </c>
      <c r="F505" s="190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  <c r="AA505" s="191"/>
      <c r="AB505" s="191"/>
      <c r="AC505" s="191"/>
      <c r="AD505" s="191"/>
      <c r="AE505" s="191"/>
      <c r="AF505" s="191"/>
      <c r="AG505" s="191"/>
      <c r="AH505" s="191"/>
      <c r="AI505" s="191"/>
      <c r="AJ505" s="191"/>
      <c r="AK505" s="191"/>
      <c r="AL505" s="191"/>
      <c r="AM505" s="191"/>
      <c r="AN505" s="191"/>
      <c r="AO505" s="191"/>
      <c r="AP505" s="191"/>
      <c r="AQ505" s="191"/>
      <c r="AR505" s="191"/>
      <c r="AS505" s="199"/>
    </row>
    <row r="506" spans="1:45">
      <c r="A506" s="33"/>
      <c r="B506" s="2" t="s">
        <v>163</v>
      </c>
      <c r="C506" s="31"/>
      <c r="D506" s="200">
        <v>38.349706648160939</v>
      </c>
      <c r="E506" s="200">
        <v>51.185935568278907</v>
      </c>
      <c r="F506" s="190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  <c r="AA506" s="191"/>
      <c r="AB506" s="191"/>
      <c r="AC506" s="191"/>
      <c r="AD506" s="191"/>
      <c r="AE506" s="191"/>
      <c r="AF506" s="191"/>
      <c r="AG506" s="191"/>
      <c r="AH506" s="191"/>
      <c r="AI506" s="191"/>
      <c r="AJ506" s="191"/>
      <c r="AK506" s="191"/>
      <c r="AL506" s="191"/>
      <c r="AM506" s="191"/>
      <c r="AN506" s="191"/>
      <c r="AO506" s="191"/>
      <c r="AP506" s="191"/>
      <c r="AQ506" s="191"/>
      <c r="AR506" s="191"/>
      <c r="AS506" s="199"/>
    </row>
    <row r="507" spans="1:45">
      <c r="A507" s="33"/>
      <c r="B507" s="2" t="s">
        <v>83</v>
      </c>
      <c r="C507" s="31"/>
      <c r="D507" s="12">
        <v>1.9192126237694396E-2</v>
      </c>
      <c r="E507" s="12">
        <v>2.5567400383755698E-2</v>
      </c>
      <c r="F507" s="1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164</v>
      </c>
      <c r="C508" s="31"/>
      <c r="D508" s="12">
        <v>-9.4995250237484008E-4</v>
      </c>
      <c r="E508" s="12">
        <v>9.4995250237484008E-4</v>
      </c>
      <c r="F508" s="1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165</v>
      </c>
      <c r="C509" s="55"/>
      <c r="D509" s="53">
        <v>0.67</v>
      </c>
      <c r="E509" s="53">
        <v>0.67</v>
      </c>
      <c r="F509" s="1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AS510" s="69"/>
    </row>
    <row r="511" spans="1:45" ht="15">
      <c r="B511" s="37" t="s">
        <v>304</v>
      </c>
      <c r="AS511" s="30" t="s">
        <v>182</v>
      </c>
    </row>
    <row r="512" spans="1:45" ht="15">
      <c r="A512" s="27" t="s">
        <v>25</v>
      </c>
      <c r="B512" s="17" t="s">
        <v>115</v>
      </c>
      <c r="C512" s="14" t="s">
        <v>116</v>
      </c>
      <c r="D512" s="15" t="s">
        <v>153</v>
      </c>
      <c r="E512" s="16" t="s">
        <v>153</v>
      </c>
      <c r="F512" s="1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154</v>
      </c>
      <c r="C513" s="7" t="s">
        <v>154</v>
      </c>
      <c r="D513" s="111" t="s">
        <v>172</v>
      </c>
      <c r="E513" s="112" t="s">
        <v>158</v>
      </c>
      <c r="F513" s="1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189</v>
      </c>
      <c r="E514" s="9" t="s">
        <v>188</v>
      </c>
      <c r="F514" s="1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1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3.5</v>
      </c>
      <c r="E516" s="20">
        <v>2.9</v>
      </c>
      <c r="F516" s="11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3.6</v>
      </c>
      <c r="E517" s="9">
        <v>4.0999999999999996</v>
      </c>
      <c r="F517" s="11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12</v>
      </c>
    </row>
    <row r="518" spans="1:45">
      <c r="A518" s="33"/>
      <c r="B518" s="18">
        <v>1</v>
      </c>
      <c r="C518" s="7">
        <v>3</v>
      </c>
      <c r="D518" s="9">
        <v>4.0999999999999996</v>
      </c>
      <c r="E518" s="9">
        <v>4.5</v>
      </c>
      <c r="F518" s="11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3.9</v>
      </c>
      <c r="E519" s="9">
        <v>3.9</v>
      </c>
      <c r="F519" s="11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3.94</v>
      </c>
    </row>
    <row r="520" spans="1:45">
      <c r="A520" s="33"/>
      <c r="B520" s="18">
        <v>1</v>
      </c>
      <c r="C520" s="7">
        <v>5</v>
      </c>
      <c r="D520" s="9">
        <v>4.5</v>
      </c>
      <c r="E520" s="9">
        <v>4.4000000000000004</v>
      </c>
      <c r="F520" s="11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18</v>
      </c>
    </row>
    <row r="521" spans="1:45">
      <c r="A521" s="33"/>
      <c r="B521" s="19" t="s">
        <v>161</v>
      </c>
      <c r="C521" s="11"/>
      <c r="D521" s="23">
        <v>3.9200000000000004</v>
      </c>
      <c r="E521" s="23">
        <v>3.96</v>
      </c>
      <c r="F521" s="11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162</v>
      </c>
      <c r="C522" s="31"/>
      <c r="D522" s="10">
        <v>3.9</v>
      </c>
      <c r="E522" s="10">
        <v>4.0999999999999996</v>
      </c>
      <c r="F522" s="11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A523" s="33"/>
      <c r="B523" s="2" t="s">
        <v>163</v>
      </c>
      <c r="C523" s="31"/>
      <c r="D523" s="24">
        <v>0.40249223594996214</v>
      </c>
      <c r="E523" s="24">
        <v>0.6387487769068535</v>
      </c>
      <c r="F523" s="11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9"/>
    </row>
    <row r="524" spans="1:45">
      <c r="A524" s="33"/>
      <c r="B524" s="2" t="s">
        <v>83</v>
      </c>
      <c r="C524" s="31"/>
      <c r="D524" s="12">
        <v>0.10267659080356176</v>
      </c>
      <c r="E524" s="12">
        <v>0.16130019618859937</v>
      </c>
      <c r="F524" s="1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164</v>
      </c>
      <c r="C525" s="31"/>
      <c r="D525" s="12">
        <v>-5.0761421319795996E-3</v>
      </c>
      <c r="E525" s="12">
        <v>5.0761421319795996E-3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165</v>
      </c>
      <c r="C526" s="55"/>
      <c r="D526" s="53">
        <v>0.67</v>
      </c>
      <c r="E526" s="53">
        <v>0.67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305</v>
      </c>
      <c r="AS528" s="30" t="s">
        <v>182</v>
      </c>
    </row>
    <row r="529" spans="1:45" ht="15">
      <c r="A529" s="27" t="s">
        <v>53</v>
      </c>
      <c r="B529" s="17" t="s">
        <v>115</v>
      </c>
      <c r="C529" s="14" t="s">
        <v>116</v>
      </c>
      <c r="D529" s="15" t="s">
        <v>153</v>
      </c>
      <c r="E529" s="16" t="s">
        <v>153</v>
      </c>
      <c r="F529" s="1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154</v>
      </c>
      <c r="C530" s="7" t="s">
        <v>154</v>
      </c>
      <c r="D530" s="111" t="s">
        <v>172</v>
      </c>
      <c r="E530" s="112" t="s">
        <v>158</v>
      </c>
      <c r="F530" s="1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189</v>
      </c>
      <c r="E531" s="9" t="s">
        <v>117</v>
      </c>
      <c r="F531" s="1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/>
      <c r="E532" s="28"/>
      <c r="F532" s="1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87">
        <v>1000</v>
      </c>
      <c r="E533" s="187">
        <v>1200</v>
      </c>
      <c r="F533" s="190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1"/>
      <c r="AF533" s="191"/>
      <c r="AG533" s="191"/>
      <c r="AH533" s="191"/>
      <c r="AI533" s="191"/>
      <c r="AJ533" s="191"/>
      <c r="AK533" s="191"/>
      <c r="AL533" s="191"/>
      <c r="AM533" s="191"/>
      <c r="AN533" s="191"/>
      <c r="AO533" s="191"/>
      <c r="AP533" s="191"/>
      <c r="AQ533" s="191"/>
      <c r="AR533" s="191"/>
      <c r="AS533" s="192">
        <v>1</v>
      </c>
    </row>
    <row r="534" spans="1:45">
      <c r="A534" s="33"/>
      <c r="B534" s="18">
        <v>1</v>
      </c>
      <c r="C534" s="7">
        <v>2</v>
      </c>
      <c r="D534" s="193">
        <v>1000</v>
      </c>
      <c r="E534" s="193">
        <v>1200</v>
      </c>
      <c r="F534" s="190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  <c r="AF534" s="191"/>
      <c r="AG534" s="191"/>
      <c r="AH534" s="191"/>
      <c r="AI534" s="191"/>
      <c r="AJ534" s="191"/>
      <c r="AK534" s="191"/>
      <c r="AL534" s="191"/>
      <c r="AM534" s="191"/>
      <c r="AN534" s="191"/>
      <c r="AO534" s="191"/>
      <c r="AP534" s="191"/>
      <c r="AQ534" s="191"/>
      <c r="AR534" s="191"/>
      <c r="AS534" s="192">
        <v>2</v>
      </c>
    </row>
    <row r="535" spans="1:45">
      <c r="A535" s="33"/>
      <c r="B535" s="18">
        <v>1</v>
      </c>
      <c r="C535" s="7">
        <v>3</v>
      </c>
      <c r="D535" s="193">
        <v>1000</v>
      </c>
      <c r="E535" s="193">
        <v>1200</v>
      </c>
      <c r="F535" s="190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191"/>
      <c r="AL535" s="191"/>
      <c r="AM535" s="191"/>
      <c r="AN535" s="191"/>
      <c r="AO535" s="191"/>
      <c r="AP535" s="191"/>
      <c r="AQ535" s="191"/>
      <c r="AR535" s="191"/>
      <c r="AS535" s="192">
        <v>16</v>
      </c>
    </row>
    <row r="536" spans="1:45">
      <c r="A536" s="33"/>
      <c r="B536" s="18">
        <v>1</v>
      </c>
      <c r="C536" s="7">
        <v>4</v>
      </c>
      <c r="D536" s="193">
        <v>900</v>
      </c>
      <c r="E536" s="193">
        <v>1200</v>
      </c>
      <c r="F536" s="190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191"/>
      <c r="AL536" s="191"/>
      <c r="AM536" s="191"/>
      <c r="AN536" s="191"/>
      <c r="AO536" s="191"/>
      <c r="AP536" s="191"/>
      <c r="AQ536" s="191"/>
      <c r="AR536" s="191"/>
      <c r="AS536" s="192">
        <v>1090</v>
      </c>
    </row>
    <row r="537" spans="1:45">
      <c r="A537" s="33"/>
      <c r="B537" s="18">
        <v>1</v>
      </c>
      <c r="C537" s="7">
        <v>5</v>
      </c>
      <c r="D537" s="193">
        <v>1000</v>
      </c>
      <c r="E537" s="193">
        <v>1200</v>
      </c>
      <c r="F537" s="190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191"/>
      <c r="AL537" s="191"/>
      <c r="AM537" s="191"/>
      <c r="AN537" s="191"/>
      <c r="AO537" s="191"/>
      <c r="AP537" s="191"/>
      <c r="AQ537" s="191"/>
      <c r="AR537" s="191"/>
      <c r="AS537" s="192">
        <v>19</v>
      </c>
    </row>
    <row r="538" spans="1:45">
      <c r="A538" s="33"/>
      <c r="B538" s="19" t="s">
        <v>161</v>
      </c>
      <c r="C538" s="11"/>
      <c r="D538" s="198">
        <v>980</v>
      </c>
      <c r="E538" s="198">
        <v>1200</v>
      </c>
      <c r="F538" s="190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191"/>
      <c r="AL538" s="191"/>
      <c r="AM538" s="191"/>
      <c r="AN538" s="191"/>
      <c r="AO538" s="191"/>
      <c r="AP538" s="191"/>
      <c r="AQ538" s="191"/>
      <c r="AR538" s="191"/>
      <c r="AS538" s="199"/>
    </row>
    <row r="539" spans="1:45">
      <c r="A539" s="33"/>
      <c r="B539" s="2" t="s">
        <v>162</v>
      </c>
      <c r="C539" s="31"/>
      <c r="D539" s="200">
        <v>1000</v>
      </c>
      <c r="E539" s="200">
        <v>1200</v>
      </c>
      <c r="F539" s="190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1"/>
      <c r="AN539" s="191"/>
      <c r="AO539" s="191"/>
      <c r="AP539" s="191"/>
      <c r="AQ539" s="191"/>
      <c r="AR539" s="191"/>
      <c r="AS539" s="199"/>
    </row>
    <row r="540" spans="1:45">
      <c r="A540" s="33"/>
      <c r="B540" s="2" t="s">
        <v>163</v>
      </c>
      <c r="C540" s="31"/>
      <c r="D540" s="200">
        <v>44.721359549995796</v>
      </c>
      <c r="E540" s="200">
        <v>0</v>
      </c>
      <c r="F540" s="190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191"/>
      <c r="AL540" s="191"/>
      <c r="AM540" s="191"/>
      <c r="AN540" s="191"/>
      <c r="AO540" s="191"/>
      <c r="AP540" s="191"/>
      <c r="AQ540" s="191"/>
      <c r="AR540" s="191"/>
      <c r="AS540" s="199"/>
    </row>
    <row r="541" spans="1:45">
      <c r="A541" s="33"/>
      <c r="B541" s="2" t="s">
        <v>83</v>
      </c>
      <c r="C541" s="31"/>
      <c r="D541" s="12">
        <v>4.5634040357138569E-2</v>
      </c>
      <c r="E541" s="12">
        <v>0</v>
      </c>
      <c r="F541" s="1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164</v>
      </c>
      <c r="C542" s="31"/>
      <c r="D542" s="12">
        <v>-0.1009174311926605</v>
      </c>
      <c r="E542" s="12">
        <v>0.10091743119266061</v>
      </c>
      <c r="F542" s="1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165</v>
      </c>
      <c r="C543" s="55"/>
      <c r="D543" s="53">
        <v>0.67</v>
      </c>
      <c r="E543" s="53">
        <v>0.67</v>
      </c>
      <c r="F543" s="1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306</v>
      </c>
      <c r="AS545" s="30" t="s">
        <v>182</v>
      </c>
    </row>
    <row r="546" spans="1:45" ht="15">
      <c r="A546" s="27" t="s">
        <v>28</v>
      </c>
      <c r="B546" s="17" t="s">
        <v>115</v>
      </c>
      <c r="C546" s="14" t="s">
        <v>116</v>
      </c>
      <c r="D546" s="15" t="s">
        <v>153</v>
      </c>
      <c r="E546" s="16" t="s">
        <v>153</v>
      </c>
      <c r="F546" s="11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154</v>
      </c>
      <c r="C547" s="7" t="s">
        <v>154</v>
      </c>
      <c r="D547" s="111" t="s">
        <v>172</v>
      </c>
      <c r="E547" s="112" t="s">
        <v>158</v>
      </c>
      <c r="F547" s="11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189</v>
      </c>
      <c r="E548" s="9" t="s">
        <v>188</v>
      </c>
      <c r="F548" s="11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11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4.8</v>
      </c>
      <c r="E550" s="20">
        <v>4.9000000000000004</v>
      </c>
      <c r="F550" s="11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5.0999999999999996</v>
      </c>
      <c r="E551" s="9">
        <v>7</v>
      </c>
      <c r="F551" s="11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14</v>
      </c>
    </row>
    <row r="552" spans="1:45">
      <c r="A552" s="33"/>
      <c r="B552" s="18">
        <v>1</v>
      </c>
      <c r="C552" s="7">
        <v>3</v>
      </c>
      <c r="D552" s="9">
        <v>4.3</v>
      </c>
      <c r="E552" s="9">
        <v>6.6</v>
      </c>
      <c r="F552" s="11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4.7</v>
      </c>
      <c r="E553" s="9">
        <v>6.1</v>
      </c>
      <c r="F553" s="11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5.51</v>
      </c>
    </row>
    <row r="554" spans="1:45">
      <c r="A554" s="33"/>
      <c r="B554" s="18">
        <v>1</v>
      </c>
      <c r="C554" s="7">
        <v>5</v>
      </c>
      <c r="D554" s="9">
        <v>4.0999999999999996</v>
      </c>
      <c r="E554" s="9">
        <v>7.5</v>
      </c>
      <c r="F554" s="11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20</v>
      </c>
    </row>
    <row r="555" spans="1:45">
      <c r="A555" s="33"/>
      <c r="B555" s="19" t="s">
        <v>161</v>
      </c>
      <c r="C555" s="11"/>
      <c r="D555" s="23">
        <v>4.5999999999999996</v>
      </c>
      <c r="E555" s="23">
        <v>6.42</v>
      </c>
      <c r="F555" s="11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2" t="s">
        <v>162</v>
      </c>
      <c r="C556" s="31"/>
      <c r="D556" s="10">
        <v>4.7</v>
      </c>
      <c r="E556" s="10">
        <v>6.6</v>
      </c>
      <c r="F556" s="11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163</v>
      </c>
      <c r="C557" s="31"/>
      <c r="D557" s="24">
        <v>0.4</v>
      </c>
      <c r="E557" s="24">
        <v>0.99347873656157715</v>
      </c>
      <c r="F557" s="11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83</v>
      </c>
      <c r="C558" s="31"/>
      <c r="D558" s="12">
        <v>8.6956521739130446E-2</v>
      </c>
      <c r="E558" s="12">
        <v>0.15474746675413975</v>
      </c>
      <c r="F558" s="11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164</v>
      </c>
      <c r="C559" s="31"/>
      <c r="D559" s="12">
        <v>-0.16515426497277685</v>
      </c>
      <c r="E559" s="12">
        <v>0.16515426497277685</v>
      </c>
      <c r="F559" s="1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165</v>
      </c>
      <c r="C560" s="55"/>
      <c r="D560" s="53">
        <v>0.67</v>
      </c>
      <c r="E560" s="53">
        <v>0.67</v>
      </c>
      <c r="F560" s="1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307</v>
      </c>
      <c r="AS562" s="30" t="s">
        <v>182</v>
      </c>
    </row>
    <row r="563" spans="1:45" ht="15">
      <c r="A563" s="27" t="s">
        <v>30</v>
      </c>
      <c r="B563" s="17" t="s">
        <v>115</v>
      </c>
      <c r="C563" s="14" t="s">
        <v>116</v>
      </c>
      <c r="D563" s="15" t="s">
        <v>153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154</v>
      </c>
      <c r="C564" s="7" t="s">
        <v>154</v>
      </c>
      <c r="D564" s="111" t="s">
        <v>158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188</v>
      </c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/>
      <c r="C566" s="7"/>
      <c r="D566" s="28"/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7">
        <v>1</v>
      </c>
      <c r="C567" s="13">
        <v>1</v>
      </c>
      <c r="D567" s="171">
        <v>17.5</v>
      </c>
      <c r="E567" s="174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6">
        <v>1</v>
      </c>
    </row>
    <row r="568" spans="1:45">
      <c r="A568" s="33"/>
      <c r="B568" s="18">
        <v>1</v>
      </c>
      <c r="C568" s="7">
        <v>2</v>
      </c>
      <c r="D568" s="177">
        <v>20.5</v>
      </c>
      <c r="E568" s="174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6">
        <v>15</v>
      </c>
    </row>
    <row r="569" spans="1:45">
      <c r="A569" s="33"/>
      <c r="B569" s="18">
        <v>1</v>
      </c>
      <c r="C569" s="7">
        <v>3</v>
      </c>
      <c r="D569" s="177">
        <v>20</v>
      </c>
      <c r="E569" s="174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6">
        <v>16</v>
      </c>
    </row>
    <row r="570" spans="1:45">
      <c r="A570" s="33"/>
      <c r="B570" s="18">
        <v>1</v>
      </c>
      <c r="C570" s="7">
        <v>4</v>
      </c>
      <c r="D570" s="177">
        <v>19.5</v>
      </c>
      <c r="E570" s="174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6">
        <v>19.579999999999998</v>
      </c>
    </row>
    <row r="571" spans="1:45">
      <c r="A571" s="33"/>
      <c r="B571" s="18">
        <v>1</v>
      </c>
      <c r="C571" s="7">
        <v>5</v>
      </c>
      <c r="D571" s="177">
        <v>20.399999999999999</v>
      </c>
      <c r="E571" s="174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6">
        <v>21</v>
      </c>
    </row>
    <row r="572" spans="1:45">
      <c r="A572" s="33"/>
      <c r="B572" s="19" t="s">
        <v>161</v>
      </c>
      <c r="C572" s="11"/>
      <c r="D572" s="182">
        <v>19.580000000000002</v>
      </c>
      <c r="E572" s="174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83"/>
    </row>
    <row r="573" spans="1:45">
      <c r="A573" s="33"/>
      <c r="B573" s="2" t="s">
        <v>162</v>
      </c>
      <c r="C573" s="31"/>
      <c r="D573" s="184">
        <v>20</v>
      </c>
      <c r="E573" s="174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83"/>
    </row>
    <row r="574" spans="1:45">
      <c r="A574" s="33"/>
      <c r="B574" s="2" t="s">
        <v>163</v>
      </c>
      <c r="C574" s="31"/>
      <c r="D574" s="184">
        <v>1.2275992831539122</v>
      </c>
      <c r="E574" s="174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  <c r="AR574" s="175"/>
      <c r="AS574" s="183"/>
    </row>
    <row r="575" spans="1:45">
      <c r="A575" s="33"/>
      <c r="B575" s="2" t="s">
        <v>83</v>
      </c>
      <c r="C575" s="31"/>
      <c r="D575" s="12">
        <v>6.269659260234485E-2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164</v>
      </c>
      <c r="C576" s="31"/>
      <c r="D576" s="12">
        <v>2.2204460492503131E-16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165</v>
      </c>
      <c r="C577" s="55"/>
      <c r="D577" s="53" t="s">
        <v>171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308</v>
      </c>
      <c r="AS579" s="30" t="s">
        <v>182</v>
      </c>
    </row>
    <row r="580" spans="1:45" ht="15">
      <c r="A580" s="27" t="s">
        <v>33</v>
      </c>
      <c r="B580" s="17" t="s">
        <v>115</v>
      </c>
      <c r="C580" s="14" t="s">
        <v>116</v>
      </c>
      <c r="D580" s="15" t="s">
        <v>153</v>
      </c>
      <c r="E580" s="16" t="s">
        <v>153</v>
      </c>
      <c r="F580" s="11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154</v>
      </c>
      <c r="C581" s="7" t="s">
        <v>154</v>
      </c>
      <c r="D581" s="111" t="s">
        <v>172</v>
      </c>
      <c r="E581" s="112" t="s">
        <v>158</v>
      </c>
      <c r="F581" s="11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189</v>
      </c>
      <c r="E582" s="9" t="s">
        <v>117</v>
      </c>
      <c r="F582" s="11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28"/>
      <c r="F583" s="11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1">
        <v>16</v>
      </c>
      <c r="E584" s="171">
        <v>18</v>
      </c>
      <c r="F584" s="174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1</v>
      </c>
    </row>
    <row r="585" spans="1:45">
      <c r="A585" s="33"/>
      <c r="B585" s="18">
        <v>1</v>
      </c>
      <c r="C585" s="7">
        <v>2</v>
      </c>
      <c r="D585" s="177">
        <v>16.3</v>
      </c>
      <c r="E585" s="177">
        <v>18</v>
      </c>
      <c r="F585" s="174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6">
        <v>16</v>
      </c>
    </row>
    <row r="586" spans="1:45">
      <c r="A586" s="33"/>
      <c r="B586" s="18">
        <v>1</v>
      </c>
      <c r="C586" s="7">
        <v>3</v>
      </c>
      <c r="D586" s="177">
        <v>14.9</v>
      </c>
      <c r="E586" s="177">
        <v>18</v>
      </c>
      <c r="F586" s="174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6">
        <v>16</v>
      </c>
    </row>
    <row r="587" spans="1:45">
      <c r="A587" s="33"/>
      <c r="B587" s="18">
        <v>1</v>
      </c>
      <c r="C587" s="7">
        <v>4</v>
      </c>
      <c r="D587" s="177">
        <v>17</v>
      </c>
      <c r="E587" s="177">
        <v>19</v>
      </c>
      <c r="F587" s="174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6">
        <v>17.14</v>
      </c>
    </row>
    <row r="588" spans="1:45">
      <c r="A588" s="33"/>
      <c r="B588" s="18">
        <v>1</v>
      </c>
      <c r="C588" s="7">
        <v>5</v>
      </c>
      <c r="D588" s="177">
        <v>16.2</v>
      </c>
      <c r="E588" s="177">
        <v>18</v>
      </c>
      <c r="F588" s="174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6">
        <v>22</v>
      </c>
    </row>
    <row r="589" spans="1:45">
      <c r="A589" s="33"/>
      <c r="B589" s="19" t="s">
        <v>161</v>
      </c>
      <c r="C589" s="11"/>
      <c r="D589" s="182">
        <v>16.079999999999998</v>
      </c>
      <c r="E589" s="182">
        <v>18.2</v>
      </c>
      <c r="F589" s="174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83"/>
    </row>
    <row r="590" spans="1:45">
      <c r="A590" s="33"/>
      <c r="B590" s="2" t="s">
        <v>162</v>
      </c>
      <c r="C590" s="31"/>
      <c r="D590" s="184">
        <v>16.2</v>
      </c>
      <c r="E590" s="184">
        <v>18</v>
      </c>
      <c r="F590" s="174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83"/>
    </row>
    <row r="591" spans="1:45">
      <c r="A591" s="33"/>
      <c r="B591" s="2" t="s">
        <v>163</v>
      </c>
      <c r="C591" s="31"/>
      <c r="D591" s="184">
        <v>0.75960516059331762</v>
      </c>
      <c r="E591" s="184">
        <v>0.44721359549995793</v>
      </c>
      <c r="F591" s="174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83"/>
    </row>
    <row r="592" spans="1:45">
      <c r="A592" s="33"/>
      <c r="B592" s="2" t="s">
        <v>83</v>
      </c>
      <c r="C592" s="31"/>
      <c r="D592" s="12">
        <v>4.7239126902569512E-2</v>
      </c>
      <c r="E592" s="12">
        <v>2.4572175576920766E-2</v>
      </c>
      <c r="F592" s="11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164</v>
      </c>
      <c r="C593" s="31"/>
      <c r="D593" s="12">
        <v>-6.1843640606767947E-2</v>
      </c>
      <c r="E593" s="12">
        <v>6.1843640606767725E-2</v>
      </c>
      <c r="F593" s="11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165</v>
      </c>
      <c r="C594" s="55"/>
      <c r="D594" s="53">
        <v>0.67</v>
      </c>
      <c r="E594" s="53">
        <v>0.67</v>
      </c>
      <c r="F594" s="11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E595" s="29"/>
      <c r="AS595" s="69"/>
    </row>
    <row r="596" spans="1:45" ht="15">
      <c r="B596" s="37" t="s">
        <v>309</v>
      </c>
      <c r="AS596" s="30" t="s">
        <v>182</v>
      </c>
    </row>
    <row r="597" spans="1:45" ht="15">
      <c r="A597" s="27" t="s">
        <v>54</v>
      </c>
      <c r="B597" s="17" t="s">
        <v>115</v>
      </c>
      <c r="C597" s="14" t="s">
        <v>116</v>
      </c>
      <c r="D597" s="15" t="s">
        <v>153</v>
      </c>
      <c r="E597" s="16" t="s">
        <v>153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154</v>
      </c>
      <c r="C598" s="7" t="s">
        <v>154</v>
      </c>
      <c r="D598" s="111" t="s">
        <v>172</v>
      </c>
      <c r="E598" s="112" t="s">
        <v>158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189</v>
      </c>
      <c r="E599" s="9" t="s">
        <v>117</v>
      </c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87">
        <v>400</v>
      </c>
      <c r="E601" s="187">
        <v>509.99999999999994</v>
      </c>
      <c r="F601" s="190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2">
        <v>1</v>
      </c>
    </row>
    <row r="602" spans="1:45">
      <c r="A602" s="33"/>
      <c r="B602" s="18">
        <v>1</v>
      </c>
      <c r="C602" s="7">
        <v>2</v>
      </c>
      <c r="D602" s="193">
        <v>500</v>
      </c>
      <c r="E602" s="193">
        <v>490</v>
      </c>
      <c r="F602" s="190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192">
        <v>3</v>
      </c>
    </row>
    <row r="603" spans="1:45">
      <c r="A603" s="33"/>
      <c r="B603" s="18">
        <v>1</v>
      </c>
      <c r="C603" s="7">
        <v>3</v>
      </c>
      <c r="D603" s="193">
        <v>500</v>
      </c>
      <c r="E603" s="193">
        <v>520</v>
      </c>
      <c r="F603" s="190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2">
        <v>16</v>
      </c>
    </row>
    <row r="604" spans="1:45">
      <c r="A604" s="33"/>
      <c r="B604" s="18">
        <v>1</v>
      </c>
      <c r="C604" s="7">
        <v>4</v>
      </c>
      <c r="D604" s="193">
        <v>500</v>
      </c>
      <c r="E604" s="193">
        <v>509.99999999999994</v>
      </c>
      <c r="F604" s="190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2">
        <v>495</v>
      </c>
    </row>
    <row r="605" spans="1:45">
      <c r="A605" s="33"/>
      <c r="B605" s="18">
        <v>1</v>
      </c>
      <c r="C605" s="7">
        <v>5</v>
      </c>
      <c r="D605" s="193">
        <v>500</v>
      </c>
      <c r="E605" s="193">
        <v>520</v>
      </c>
      <c r="F605" s="190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192">
        <v>23</v>
      </c>
    </row>
    <row r="606" spans="1:45">
      <c r="A606" s="33"/>
      <c r="B606" s="19" t="s">
        <v>161</v>
      </c>
      <c r="C606" s="11"/>
      <c r="D606" s="198">
        <v>480</v>
      </c>
      <c r="E606" s="198">
        <v>510</v>
      </c>
      <c r="F606" s="190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199"/>
    </row>
    <row r="607" spans="1:45">
      <c r="A607" s="33"/>
      <c r="B607" s="2" t="s">
        <v>162</v>
      </c>
      <c r="C607" s="31"/>
      <c r="D607" s="200">
        <v>500</v>
      </c>
      <c r="E607" s="200">
        <v>509.99999999999994</v>
      </c>
      <c r="F607" s="190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199"/>
    </row>
    <row r="608" spans="1:45">
      <c r="A608" s="33"/>
      <c r="B608" s="2" t="s">
        <v>163</v>
      </c>
      <c r="C608" s="31"/>
      <c r="D608" s="200">
        <v>44.721359549995796</v>
      </c>
      <c r="E608" s="200">
        <v>12.24744871391589</v>
      </c>
      <c r="F608" s="190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191"/>
      <c r="AP608" s="191"/>
      <c r="AQ608" s="191"/>
      <c r="AR608" s="191"/>
      <c r="AS608" s="199"/>
    </row>
    <row r="609" spans="1:45">
      <c r="A609" s="33"/>
      <c r="B609" s="2" t="s">
        <v>83</v>
      </c>
      <c r="C609" s="31"/>
      <c r="D609" s="12">
        <v>9.3169499062491237E-2</v>
      </c>
      <c r="E609" s="12">
        <v>2.4014605321403707E-2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164</v>
      </c>
      <c r="C610" s="31"/>
      <c r="D610" s="12">
        <v>-3.0303030303030276E-2</v>
      </c>
      <c r="E610" s="12">
        <v>3.0303030303030276E-2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165</v>
      </c>
      <c r="C611" s="55"/>
      <c r="D611" s="53">
        <v>0.67</v>
      </c>
      <c r="E611" s="53">
        <v>0.67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310</v>
      </c>
      <c r="AS613" s="30" t="s">
        <v>62</v>
      </c>
    </row>
    <row r="614" spans="1:45" ht="15">
      <c r="A614" s="27" t="s">
        <v>36</v>
      </c>
      <c r="B614" s="17" t="s">
        <v>115</v>
      </c>
      <c r="C614" s="14" t="s">
        <v>116</v>
      </c>
      <c r="D614" s="15" t="s">
        <v>153</v>
      </c>
      <c r="E614" s="16" t="s">
        <v>153</v>
      </c>
      <c r="F614" s="16" t="s">
        <v>153</v>
      </c>
      <c r="G614" s="16" t="s">
        <v>153</v>
      </c>
      <c r="H614" s="16" t="s">
        <v>153</v>
      </c>
      <c r="I614" s="16" t="s">
        <v>153</v>
      </c>
      <c r="J614" s="16" t="s">
        <v>153</v>
      </c>
      <c r="K614" s="16" t="s">
        <v>153</v>
      </c>
      <c r="L614" s="16" t="s">
        <v>153</v>
      </c>
      <c r="M614" s="16" t="s">
        <v>153</v>
      </c>
      <c r="N614" s="16" t="s">
        <v>153</v>
      </c>
      <c r="O614" s="16" t="s">
        <v>153</v>
      </c>
      <c r="P614" s="16" t="s">
        <v>153</v>
      </c>
      <c r="Q614" s="16" t="s">
        <v>153</v>
      </c>
      <c r="R614" s="113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154</v>
      </c>
      <c r="C615" s="7" t="s">
        <v>154</v>
      </c>
      <c r="D615" s="111" t="s">
        <v>155</v>
      </c>
      <c r="E615" s="112" t="s">
        <v>183</v>
      </c>
      <c r="F615" s="112" t="s">
        <v>184</v>
      </c>
      <c r="G615" s="112" t="s">
        <v>166</v>
      </c>
      <c r="H615" s="112" t="s">
        <v>156</v>
      </c>
      <c r="I615" s="112" t="s">
        <v>185</v>
      </c>
      <c r="J615" s="112" t="s">
        <v>167</v>
      </c>
      <c r="K615" s="112" t="s">
        <v>168</v>
      </c>
      <c r="L615" s="112" t="s">
        <v>172</v>
      </c>
      <c r="M615" s="112" t="s">
        <v>157</v>
      </c>
      <c r="N615" s="112" t="s">
        <v>158</v>
      </c>
      <c r="O615" s="112" t="s">
        <v>186</v>
      </c>
      <c r="P615" s="112" t="s">
        <v>187</v>
      </c>
      <c r="Q615" s="112" t="s">
        <v>159</v>
      </c>
      <c r="R615" s="113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117</v>
      </c>
      <c r="E616" s="9" t="s">
        <v>117</v>
      </c>
      <c r="F616" s="9" t="s">
        <v>117</v>
      </c>
      <c r="G616" s="9" t="s">
        <v>117</v>
      </c>
      <c r="H616" s="9" t="s">
        <v>191</v>
      </c>
      <c r="I616" s="9" t="s">
        <v>117</v>
      </c>
      <c r="J616" s="9" t="s">
        <v>117</v>
      </c>
      <c r="K616" s="9" t="s">
        <v>118</v>
      </c>
      <c r="L616" s="9" t="s">
        <v>189</v>
      </c>
      <c r="M616" s="9" t="s">
        <v>117</v>
      </c>
      <c r="N616" s="9" t="s">
        <v>117</v>
      </c>
      <c r="O616" s="9" t="s">
        <v>117</v>
      </c>
      <c r="P616" s="9" t="s">
        <v>117</v>
      </c>
      <c r="Q616" s="9" t="s">
        <v>117</v>
      </c>
      <c r="R616" s="113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113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3.504</v>
      </c>
      <c r="E618" s="109">
        <v>3.01</v>
      </c>
      <c r="F618" s="21">
        <v>3.88</v>
      </c>
      <c r="G618" s="20">
        <v>3.8720999999999997</v>
      </c>
      <c r="H618" s="21">
        <v>3.66</v>
      </c>
      <c r="I618" s="20">
        <v>3.6799999999999997</v>
      </c>
      <c r="J618" s="21">
        <v>3.54</v>
      </c>
      <c r="K618" s="20">
        <v>3.5900000000000003</v>
      </c>
      <c r="L618" s="20">
        <v>3.4335199999999997</v>
      </c>
      <c r="M618" s="20">
        <v>3.46</v>
      </c>
      <c r="N618" s="20">
        <v>3.73</v>
      </c>
      <c r="O618" s="20">
        <v>3.62</v>
      </c>
      <c r="P618" s="20">
        <v>3.58</v>
      </c>
      <c r="Q618" s="20">
        <v>3.85</v>
      </c>
      <c r="R618" s="113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3.4939999999999998</v>
      </c>
      <c r="E619" s="104">
        <v>3.0300000000000002</v>
      </c>
      <c r="F619" s="22">
        <v>3.81</v>
      </c>
      <c r="G619" s="9">
        <v>3.8035000000000001</v>
      </c>
      <c r="H619" s="22">
        <v>3.6699999999999995</v>
      </c>
      <c r="I619" s="9">
        <v>3.6900000000000004</v>
      </c>
      <c r="J619" s="22">
        <v>3.55</v>
      </c>
      <c r="K619" s="9">
        <v>3.55</v>
      </c>
      <c r="L619" s="9">
        <v>3.46862</v>
      </c>
      <c r="M619" s="9">
        <v>3.5900000000000003</v>
      </c>
      <c r="N619" s="9">
        <v>3.6900000000000004</v>
      </c>
      <c r="O619" s="9">
        <v>3.6000000000000005</v>
      </c>
      <c r="P619" s="9">
        <v>3.65</v>
      </c>
      <c r="Q619" s="104">
        <v>3.58</v>
      </c>
      <c r="R619" s="113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9">
        <v>3.47</v>
      </c>
      <c r="E620" s="104">
        <v>2.97</v>
      </c>
      <c r="F620" s="22">
        <v>3.83</v>
      </c>
      <c r="G620" s="9">
        <v>3.7317000000000005</v>
      </c>
      <c r="H620" s="22">
        <v>3.6000000000000005</v>
      </c>
      <c r="I620" s="9">
        <v>3.6699999999999995</v>
      </c>
      <c r="J620" s="22">
        <v>3.54</v>
      </c>
      <c r="K620" s="22">
        <v>3.54</v>
      </c>
      <c r="L620" s="10">
        <v>3.4869400000000002</v>
      </c>
      <c r="M620" s="10">
        <v>3.4300000000000006</v>
      </c>
      <c r="N620" s="10">
        <v>3.5900000000000003</v>
      </c>
      <c r="O620" s="10">
        <v>3.56</v>
      </c>
      <c r="P620" s="10">
        <v>3.66</v>
      </c>
      <c r="Q620" s="10">
        <v>3.8899999999999997</v>
      </c>
      <c r="R620" s="113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3.5009999999999999</v>
      </c>
      <c r="E621" s="104">
        <v>3.01</v>
      </c>
      <c r="F621" s="22">
        <v>3.83</v>
      </c>
      <c r="G621" s="9">
        <v>3.7540999999999998</v>
      </c>
      <c r="H621" s="22">
        <v>3.58</v>
      </c>
      <c r="I621" s="9">
        <v>3.6900000000000004</v>
      </c>
      <c r="J621" s="22">
        <v>3.6699999999999995</v>
      </c>
      <c r="K621" s="22">
        <v>3.51</v>
      </c>
      <c r="L621" s="110">
        <v>3.37113</v>
      </c>
      <c r="M621" s="10">
        <v>3.55</v>
      </c>
      <c r="N621" s="10">
        <v>3.62</v>
      </c>
      <c r="O621" s="110">
        <v>3.94</v>
      </c>
      <c r="P621" s="10">
        <v>3.62</v>
      </c>
      <c r="Q621" s="10">
        <v>3.8</v>
      </c>
      <c r="R621" s="113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3.642479615384616</v>
      </c>
    </row>
    <row r="622" spans="1:45">
      <c r="A622" s="33"/>
      <c r="B622" s="18">
        <v>1</v>
      </c>
      <c r="C622" s="7">
        <v>5</v>
      </c>
      <c r="D622" s="9">
        <v>3.4689999999999999</v>
      </c>
      <c r="E622" s="104">
        <v>2.88</v>
      </c>
      <c r="F622" s="9">
        <v>3.85</v>
      </c>
      <c r="G622" s="9">
        <v>3.6670000000000003</v>
      </c>
      <c r="H622" s="9">
        <v>3.75</v>
      </c>
      <c r="I622" s="104">
        <v>3.61</v>
      </c>
      <c r="J622" s="9">
        <v>3.66</v>
      </c>
      <c r="K622" s="9">
        <v>3.51</v>
      </c>
      <c r="L622" s="9">
        <v>3.4767400000000004</v>
      </c>
      <c r="M622" s="9">
        <v>3.4799999999999995</v>
      </c>
      <c r="N622" s="9">
        <v>3.6900000000000004</v>
      </c>
      <c r="O622" s="9">
        <v>3.73</v>
      </c>
      <c r="P622" s="9">
        <v>3.6900000000000004</v>
      </c>
      <c r="Q622" s="9">
        <v>4.03</v>
      </c>
      <c r="R622" s="113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29</v>
      </c>
    </row>
    <row r="623" spans="1:45">
      <c r="A623" s="33"/>
      <c r="B623" s="19" t="s">
        <v>161</v>
      </c>
      <c r="C623" s="11"/>
      <c r="D623" s="23">
        <v>3.4875999999999996</v>
      </c>
      <c r="E623" s="23">
        <v>2.9799999999999995</v>
      </c>
      <c r="F623" s="23">
        <v>3.84</v>
      </c>
      <c r="G623" s="23">
        <v>3.7656799999999997</v>
      </c>
      <c r="H623" s="23">
        <v>3.6519999999999997</v>
      </c>
      <c r="I623" s="23">
        <v>3.6680000000000001</v>
      </c>
      <c r="J623" s="23">
        <v>3.5920000000000001</v>
      </c>
      <c r="K623" s="23">
        <v>3.54</v>
      </c>
      <c r="L623" s="23">
        <v>3.44739</v>
      </c>
      <c r="M623" s="23">
        <v>3.5020000000000002</v>
      </c>
      <c r="N623" s="23">
        <v>3.6640000000000001</v>
      </c>
      <c r="O623" s="23">
        <v>3.69</v>
      </c>
      <c r="P623" s="23">
        <v>3.6400000000000006</v>
      </c>
      <c r="Q623" s="23">
        <v>3.8300000000000005</v>
      </c>
      <c r="R623" s="113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33"/>
      <c r="B624" s="2" t="s">
        <v>162</v>
      </c>
      <c r="C624" s="31"/>
      <c r="D624" s="10">
        <v>3.4939999999999998</v>
      </c>
      <c r="E624" s="10">
        <v>3.01</v>
      </c>
      <c r="F624" s="10">
        <v>3.83</v>
      </c>
      <c r="G624" s="10">
        <v>3.7540999999999998</v>
      </c>
      <c r="H624" s="10">
        <v>3.66</v>
      </c>
      <c r="I624" s="10">
        <v>3.6799999999999997</v>
      </c>
      <c r="J624" s="10">
        <v>3.55</v>
      </c>
      <c r="K624" s="10">
        <v>3.54</v>
      </c>
      <c r="L624" s="10">
        <v>3.46862</v>
      </c>
      <c r="M624" s="10">
        <v>3.4799999999999995</v>
      </c>
      <c r="N624" s="10">
        <v>3.6900000000000004</v>
      </c>
      <c r="O624" s="10">
        <v>3.62</v>
      </c>
      <c r="P624" s="10">
        <v>3.65</v>
      </c>
      <c r="Q624" s="10">
        <v>3.85</v>
      </c>
      <c r="R624" s="113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33"/>
      <c r="B625" s="2" t="s">
        <v>163</v>
      </c>
      <c r="C625" s="31"/>
      <c r="D625" s="24">
        <v>1.6920401886480065E-2</v>
      </c>
      <c r="E625" s="24">
        <v>6.0000000000000032E-2</v>
      </c>
      <c r="F625" s="24">
        <v>2.6457513110645845E-2</v>
      </c>
      <c r="G625" s="24">
        <v>7.7107146231720727E-2</v>
      </c>
      <c r="H625" s="24">
        <v>6.6858058601786965E-2</v>
      </c>
      <c r="I625" s="24">
        <v>3.3466401061363171E-2</v>
      </c>
      <c r="J625" s="24">
        <v>6.6858058601787007E-2</v>
      </c>
      <c r="K625" s="24">
        <v>3.3166247903554193E-2</v>
      </c>
      <c r="L625" s="24">
        <v>4.7128288744659644E-2</v>
      </c>
      <c r="M625" s="24">
        <v>6.6105975524153579E-2</v>
      </c>
      <c r="N625" s="24">
        <v>5.7271284253105383E-2</v>
      </c>
      <c r="O625" s="24">
        <v>0.15329709716755879</v>
      </c>
      <c r="P625" s="24">
        <v>4.1833001326703867E-2</v>
      </c>
      <c r="Q625" s="24">
        <v>0.16385969608173942</v>
      </c>
      <c r="R625" s="185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70"/>
    </row>
    <row r="626" spans="1:45">
      <c r="A626" s="33"/>
      <c r="B626" s="2" t="s">
        <v>83</v>
      </c>
      <c r="C626" s="31"/>
      <c r="D626" s="12">
        <v>4.851589025828669E-3</v>
      </c>
      <c r="E626" s="12">
        <v>2.0134228187919476E-2</v>
      </c>
      <c r="F626" s="12">
        <v>6.8899773725640224E-3</v>
      </c>
      <c r="G626" s="12">
        <v>2.0476287478415778E-2</v>
      </c>
      <c r="H626" s="12">
        <v>1.8307244962154155E-2</v>
      </c>
      <c r="I626" s="12">
        <v>9.1238825140030448E-3</v>
      </c>
      <c r="J626" s="12">
        <v>1.8613045267758074E-2</v>
      </c>
      <c r="K626" s="12">
        <v>9.3689965829249124E-3</v>
      </c>
      <c r="L626" s="12">
        <v>1.3670715742825629E-2</v>
      </c>
      <c r="M626" s="12">
        <v>1.887663492979828E-2</v>
      </c>
      <c r="N626" s="12">
        <v>1.5630809021044044E-2</v>
      </c>
      <c r="O626" s="12">
        <v>4.1543928771696152E-2</v>
      </c>
      <c r="P626" s="12">
        <v>1.14925827820615E-2</v>
      </c>
      <c r="Q626" s="12">
        <v>4.2783210465206112E-2</v>
      </c>
      <c r="R626" s="113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164</v>
      </c>
      <c r="C627" s="31"/>
      <c r="D627" s="12">
        <v>-4.2520379449882628E-2</v>
      </c>
      <c r="E627" s="12">
        <v>-0.18187599803895238</v>
      </c>
      <c r="F627" s="12">
        <v>5.4226901855846776E-2</v>
      </c>
      <c r="G627" s="12">
        <v>3.3823218692844881E-2</v>
      </c>
      <c r="H627" s="12">
        <v>2.6137097858207614E-3</v>
      </c>
      <c r="I627" s="12">
        <v>7.0063218768869895E-3</v>
      </c>
      <c r="J627" s="12">
        <v>-1.385858555567665E-2</v>
      </c>
      <c r="K627" s="12">
        <v>-2.8134574851641281E-2</v>
      </c>
      <c r="L627" s="12">
        <v>-5.3559562711242847E-2</v>
      </c>
      <c r="M627" s="12">
        <v>-3.8567028567923045E-2</v>
      </c>
      <c r="N627" s="12">
        <v>5.908168854120488E-3</v>
      </c>
      <c r="O627" s="12">
        <v>1.3046163502102637E-2</v>
      </c>
      <c r="P627" s="12">
        <v>-6.8074928247841004E-4</v>
      </c>
      <c r="Q627" s="12">
        <v>5.1481519298930634E-2</v>
      </c>
      <c r="R627" s="113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165</v>
      </c>
      <c r="C628" s="55"/>
      <c r="D628" s="53">
        <v>0.95</v>
      </c>
      <c r="E628" s="53">
        <v>3.98</v>
      </c>
      <c r="F628" s="53">
        <v>1.1599999999999999</v>
      </c>
      <c r="G628" s="53">
        <v>0.72</v>
      </c>
      <c r="H628" s="53">
        <v>0.04</v>
      </c>
      <c r="I628" s="53">
        <v>0.13</v>
      </c>
      <c r="J628" s="53">
        <v>0.32</v>
      </c>
      <c r="K628" s="53">
        <v>0.63</v>
      </c>
      <c r="L628" s="53">
        <v>1.19</v>
      </c>
      <c r="M628" s="53">
        <v>0.86</v>
      </c>
      <c r="N628" s="53">
        <v>0.11</v>
      </c>
      <c r="O628" s="53">
        <v>0.26</v>
      </c>
      <c r="P628" s="53">
        <v>0.04</v>
      </c>
      <c r="Q628" s="53">
        <v>1.1000000000000001</v>
      </c>
      <c r="R628" s="113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69"/>
    </row>
    <row r="630" spans="1:45" ht="15">
      <c r="B630" s="37" t="s">
        <v>311</v>
      </c>
      <c r="AS630" s="30" t="s">
        <v>182</v>
      </c>
    </row>
    <row r="631" spans="1:45" ht="15">
      <c r="A631" s="27" t="s">
        <v>39</v>
      </c>
      <c r="B631" s="17" t="s">
        <v>115</v>
      </c>
      <c r="C631" s="14" t="s">
        <v>116</v>
      </c>
      <c r="D631" s="15" t="s">
        <v>153</v>
      </c>
      <c r="E631" s="11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154</v>
      </c>
      <c r="C632" s="7" t="s">
        <v>154</v>
      </c>
      <c r="D632" s="111" t="s">
        <v>158</v>
      </c>
      <c r="E632" s="11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188</v>
      </c>
      <c r="E633" s="11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11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4.0999999999999996</v>
      </c>
      <c r="E635" s="11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5</v>
      </c>
      <c r="E636" s="11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18</v>
      </c>
    </row>
    <row r="637" spans="1:45">
      <c r="A637" s="33"/>
      <c r="B637" s="18">
        <v>1</v>
      </c>
      <c r="C637" s="7">
        <v>3</v>
      </c>
      <c r="D637" s="9">
        <v>5.0999999999999996</v>
      </c>
      <c r="E637" s="11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4.3</v>
      </c>
      <c r="E638" s="11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4.78</v>
      </c>
    </row>
    <row r="639" spans="1:45">
      <c r="A639" s="33"/>
      <c r="B639" s="18">
        <v>1</v>
      </c>
      <c r="C639" s="7">
        <v>5</v>
      </c>
      <c r="D639" s="9">
        <v>5.4</v>
      </c>
      <c r="E639" s="11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24</v>
      </c>
    </row>
    <row r="640" spans="1:45">
      <c r="A640" s="33"/>
      <c r="B640" s="19" t="s">
        <v>161</v>
      </c>
      <c r="C640" s="11"/>
      <c r="D640" s="23">
        <v>4.7799999999999994</v>
      </c>
      <c r="E640" s="11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162</v>
      </c>
      <c r="C641" s="31"/>
      <c r="D641" s="10">
        <v>5</v>
      </c>
      <c r="E641" s="11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163</v>
      </c>
      <c r="C642" s="31"/>
      <c r="D642" s="24">
        <v>0.55407580708780468</v>
      </c>
      <c r="E642" s="11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2" t="s">
        <v>83</v>
      </c>
      <c r="C643" s="31"/>
      <c r="D643" s="12">
        <v>0.11591544081334827</v>
      </c>
      <c r="E643" s="11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164</v>
      </c>
      <c r="C644" s="31"/>
      <c r="D644" s="12">
        <v>-2.2204460492503131E-16</v>
      </c>
      <c r="E644" s="11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165</v>
      </c>
      <c r="C645" s="55"/>
      <c r="D645" s="53" t="s">
        <v>171</v>
      </c>
      <c r="E645" s="11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AS646" s="69"/>
    </row>
    <row r="647" spans="1:45" ht="15">
      <c r="B647" s="37" t="s">
        <v>312</v>
      </c>
      <c r="AS647" s="30" t="s">
        <v>182</v>
      </c>
    </row>
    <row r="648" spans="1:45" ht="15">
      <c r="A648" s="27" t="s">
        <v>42</v>
      </c>
      <c r="B648" s="17" t="s">
        <v>115</v>
      </c>
      <c r="C648" s="14" t="s">
        <v>116</v>
      </c>
      <c r="D648" s="15" t="s">
        <v>153</v>
      </c>
      <c r="E648" s="16" t="s">
        <v>153</v>
      </c>
      <c r="F648" s="11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154</v>
      </c>
      <c r="C649" s="7" t="s">
        <v>154</v>
      </c>
      <c r="D649" s="111" t="s">
        <v>172</v>
      </c>
      <c r="E649" s="112" t="s">
        <v>158</v>
      </c>
      <c r="F649" s="11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189</v>
      </c>
      <c r="E650" s="9" t="s">
        <v>188</v>
      </c>
      <c r="F650" s="11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0</v>
      </c>
    </row>
    <row r="651" spans="1:45">
      <c r="A651" s="33"/>
      <c r="B651" s="18"/>
      <c r="C651" s="7"/>
      <c r="D651" s="28"/>
      <c r="E651" s="28"/>
      <c r="F651" s="11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</v>
      </c>
    </row>
    <row r="652" spans="1:45">
      <c r="A652" s="33"/>
      <c r="B652" s="17">
        <v>1</v>
      </c>
      <c r="C652" s="13">
        <v>1</v>
      </c>
      <c r="D652" s="187">
        <v>93.4</v>
      </c>
      <c r="E652" s="187">
        <v>81.3</v>
      </c>
      <c r="F652" s="190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  <c r="AA652" s="191"/>
      <c r="AB652" s="191"/>
      <c r="AC652" s="191"/>
      <c r="AD652" s="191"/>
      <c r="AE652" s="191"/>
      <c r="AF652" s="191"/>
      <c r="AG652" s="191"/>
      <c r="AH652" s="191"/>
      <c r="AI652" s="191"/>
      <c r="AJ652" s="191"/>
      <c r="AK652" s="191"/>
      <c r="AL652" s="191"/>
      <c r="AM652" s="191"/>
      <c r="AN652" s="191"/>
      <c r="AO652" s="191"/>
      <c r="AP652" s="191"/>
      <c r="AQ652" s="191"/>
      <c r="AR652" s="191"/>
      <c r="AS652" s="192">
        <v>1</v>
      </c>
    </row>
    <row r="653" spans="1:45">
      <c r="A653" s="33"/>
      <c r="B653" s="18">
        <v>1</v>
      </c>
      <c r="C653" s="7">
        <v>2</v>
      </c>
      <c r="D653" s="193">
        <v>98.7</v>
      </c>
      <c r="E653" s="193">
        <v>106</v>
      </c>
      <c r="F653" s="190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  <c r="AA653" s="191"/>
      <c r="AB653" s="191"/>
      <c r="AC653" s="191"/>
      <c r="AD653" s="191"/>
      <c r="AE653" s="191"/>
      <c r="AF653" s="191"/>
      <c r="AG653" s="191"/>
      <c r="AH653" s="191"/>
      <c r="AI653" s="191"/>
      <c r="AJ653" s="191"/>
      <c r="AK653" s="191"/>
      <c r="AL653" s="191"/>
      <c r="AM653" s="191"/>
      <c r="AN653" s="191"/>
      <c r="AO653" s="191"/>
      <c r="AP653" s="191"/>
      <c r="AQ653" s="191"/>
      <c r="AR653" s="191"/>
      <c r="AS653" s="192">
        <v>19</v>
      </c>
    </row>
    <row r="654" spans="1:45">
      <c r="A654" s="33"/>
      <c r="B654" s="18">
        <v>1</v>
      </c>
      <c r="C654" s="7">
        <v>3</v>
      </c>
      <c r="D654" s="193">
        <v>95.8</v>
      </c>
      <c r="E654" s="193">
        <v>95.3</v>
      </c>
      <c r="F654" s="190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2">
        <v>16</v>
      </c>
    </row>
    <row r="655" spans="1:45">
      <c r="A655" s="33"/>
      <c r="B655" s="18">
        <v>1</v>
      </c>
      <c r="C655" s="7">
        <v>4</v>
      </c>
      <c r="D655" s="193">
        <v>92.9</v>
      </c>
      <c r="E655" s="193">
        <v>102</v>
      </c>
      <c r="F655" s="190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2">
        <v>96.13</v>
      </c>
    </row>
    <row r="656" spans="1:45">
      <c r="A656" s="33"/>
      <c r="B656" s="18">
        <v>1</v>
      </c>
      <c r="C656" s="7">
        <v>5</v>
      </c>
      <c r="D656" s="193">
        <v>92.9</v>
      </c>
      <c r="E656" s="193">
        <v>103</v>
      </c>
      <c r="F656" s="190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192">
        <v>25</v>
      </c>
    </row>
    <row r="657" spans="1:45">
      <c r="A657" s="33"/>
      <c r="B657" s="19" t="s">
        <v>161</v>
      </c>
      <c r="C657" s="11"/>
      <c r="D657" s="198">
        <v>94.740000000000009</v>
      </c>
      <c r="E657" s="198">
        <v>97.52000000000001</v>
      </c>
      <c r="F657" s="190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199"/>
    </row>
    <row r="658" spans="1:45">
      <c r="A658" s="33"/>
      <c r="B658" s="2" t="s">
        <v>162</v>
      </c>
      <c r="C658" s="31"/>
      <c r="D658" s="200">
        <v>93.4</v>
      </c>
      <c r="E658" s="200">
        <v>102</v>
      </c>
      <c r="F658" s="190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199"/>
    </row>
    <row r="659" spans="1:45">
      <c r="A659" s="33"/>
      <c r="B659" s="2" t="s">
        <v>163</v>
      </c>
      <c r="C659" s="31"/>
      <c r="D659" s="200">
        <v>2.518531318050262</v>
      </c>
      <c r="E659" s="200">
        <v>9.8745632814823772</v>
      </c>
      <c r="F659" s="190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199"/>
    </row>
    <row r="660" spans="1:45">
      <c r="A660" s="33"/>
      <c r="B660" s="2" t="s">
        <v>83</v>
      </c>
      <c r="C660" s="31"/>
      <c r="D660" s="12">
        <v>2.658361112571524E-2</v>
      </c>
      <c r="E660" s="12">
        <v>0.10125680149182092</v>
      </c>
      <c r="F660" s="11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164</v>
      </c>
      <c r="C661" s="31"/>
      <c r="D661" s="12">
        <v>-1.445958597732222E-2</v>
      </c>
      <c r="E661" s="12">
        <v>1.4459585977322442E-2</v>
      </c>
      <c r="F661" s="11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165</v>
      </c>
      <c r="C662" s="55"/>
      <c r="D662" s="53">
        <v>0.67</v>
      </c>
      <c r="E662" s="53">
        <v>0.67</v>
      </c>
      <c r="F662" s="11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E663" s="29"/>
      <c r="AS663" s="69"/>
    </row>
    <row r="664" spans="1:45" ht="15">
      <c r="B664" s="37" t="s">
        <v>313</v>
      </c>
      <c r="AS664" s="30" t="s">
        <v>182</v>
      </c>
    </row>
    <row r="665" spans="1:45" ht="15">
      <c r="A665" s="27" t="s">
        <v>55</v>
      </c>
      <c r="B665" s="17" t="s">
        <v>115</v>
      </c>
      <c r="C665" s="14" t="s">
        <v>116</v>
      </c>
      <c r="D665" s="15" t="s">
        <v>153</v>
      </c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154</v>
      </c>
      <c r="C666" s="7" t="s">
        <v>154</v>
      </c>
      <c r="D666" s="111" t="s">
        <v>158</v>
      </c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78</v>
      </c>
    </row>
    <row r="667" spans="1:45">
      <c r="A667" s="33"/>
      <c r="B667" s="18"/>
      <c r="C667" s="7"/>
      <c r="D667" s="8" t="s">
        <v>188</v>
      </c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</v>
      </c>
    </row>
    <row r="668" spans="1:45">
      <c r="A668" s="33"/>
      <c r="B668" s="18"/>
      <c r="C668" s="7"/>
      <c r="D668" s="28"/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0</v>
      </c>
    </row>
    <row r="669" spans="1:45">
      <c r="A669" s="33"/>
      <c r="B669" s="17">
        <v>1</v>
      </c>
      <c r="C669" s="13">
        <v>1</v>
      </c>
      <c r="D669" s="187">
        <v>1</v>
      </c>
      <c r="E669" s="190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191"/>
      <c r="U669" s="191"/>
      <c r="V669" s="191"/>
      <c r="W669" s="191"/>
      <c r="X669" s="191"/>
      <c r="Y669" s="191"/>
      <c r="Z669" s="191"/>
      <c r="AA669" s="191"/>
      <c r="AB669" s="191"/>
      <c r="AC669" s="191"/>
      <c r="AD669" s="191"/>
      <c r="AE669" s="191"/>
      <c r="AF669" s="191"/>
      <c r="AG669" s="191"/>
      <c r="AH669" s="191"/>
      <c r="AI669" s="191"/>
      <c r="AJ669" s="191"/>
      <c r="AK669" s="191"/>
      <c r="AL669" s="191"/>
      <c r="AM669" s="191"/>
      <c r="AN669" s="191"/>
      <c r="AO669" s="191"/>
      <c r="AP669" s="191"/>
      <c r="AQ669" s="191"/>
      <c r="AR669" s="191"/>
      <c r="AS669" s="192">
        <v>1</v>
      </c>
    </row>
    <row r="670" spans="1:45">
      <c r="A670" s="33"/>
      <c r="B670" s="18">
        <v>1</v>
      </c>
      <c r="C670" s="7">
        <v>2</v>
      </c>
      <c r="D670" s="193">
        <v>1</v>
      </c>
      <c r="E670" s="190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  <c r="W670" s="191"/>
      <c r="X670" s="191"/>
      <c r="Y670" s="191"/>
      <c r="Z670" s="191"/>
      <c r="AA670" s="191"/>
      <c r="AB670" s="191"/>
      <c r="AC670" s="191"/>
      <c r="AD670" s="191"/>
      <c r="AE670" s="191"/>
      <c r="AF670" s="191"/>
      <c r="AG670" s="191"/>
      <c r="AH670" s="191"/>
      <c r="AI670" s="191"/>
      <c r="AJ670" s="191"/>
      <c r="AK670" s="191"/>
      <c r="AL670" s="191"/>
      <c r="AM670" s="191"/>
      <c r="AN670" s="191"/>
      <c r="AO670" s="191"/>
      <c r="AP670" s="191"/>
      <c r="AQ670" s="191"/>
      <c r="AR670" s="191"/>
      <c r="AS670" s="192">
        <v>20</v>
      </c>
    </row>
    <row r="671" spans="1:45">
      <c r="A671" s="33"/>
      <c r="B671" s="18">
        <v>1</v>
      </c>
      <c r="C671" s="7">
        <v>3</v>
      </c>
      <c r="D671" s="193" t="s">
        <v>111</v>
      </c>
      <c r="E671" s="190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191"/>
      <c r="U671" s="191"/>
      <c r="V671" s="191"/>
      <c r="W671" s="191"/>
      <c r="X671" s="191"/>
      <c r="Y671" s="191"/>
      <c r="Z671" s="191"/>
      <c r="AA671" s="191"/>
      <c r="AB671" s="191"/>
      <c r="AC671" s="191"/>
      <c r="AD671" s="191"/>
      <c r="AE671" s="191"/>
      <c r="AF671" s="191"/>
      <c r="AG671" s="191"/>
      <c r="AH671" s="191"/>
      <c r="AI671" s="191"/>
      <c r="AJ671" s="191"/>
      <c r="AK671" s="191"/>
      <c r="AL671" s="191"/>
      <c r="AM671" s="191"/>
      <c r="AN671" s="191"/>
      <c r="AO671" s="191"/>
      <c r="AP671" s="191"/>
      <c r="AQ671" s="191"/>
      <c r="AR671" s="191"/>
      <c r="AS671" s="192">
        <v>16</v>
      </c>
    </row>
    <row r="672" spans="1:45">
      <c r="A672" s="33"/>
      <c r="B672" s="18">
        <v>1</v>
      </c>
      <c r="C672" s="7">
        <v>4</v>
      </c>
      <c r="D672" s="193" t="s">
        <v>111</v>
      </c>
      <c r="E672" s="190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  <c r="AA672" s="191"/>
      <c r="AB672" s="191"/>
      <c r="AC672" s="191"/>
      <c r="AD672" s="191"/>
      <c r="AE672" s="191"/>
      <c r="AF672" s="191"/>
      <c r="AG672" s="191"/>
      <c r="AH672" s="191"/>
      <c r="AI672" s="191"/>
      <c r="AJ672" s="191"/>
      <c r="AK672" s="191"/>
      <c r="AL672" s="191"/>
      <c r="AM672" s="191"/>
      <c r="AN672" s="191"/>
      <c r="AO672" s="191"/>
      <c r="AP672" s="191"/>
      <c r="AQ672" s="191"/>
      <c r="AR672" s="191"/>
      <c r="AS672" s="192">
        <v>0.7</v>
      </c>
    </row>
    <row r="673" spans="1:45">
      <c r="A673" s="33"/>
      <c r="B673" s="18">
        <v>1</v>
      </c>
      <c r="C673" s="7">
        <v>5</v>
      </c>
      <c r="D673" s="193" t="s">
        <v>111</v>
      </c>
      <c r="E673" s="190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  <c r="AA673" s="191"/>
      <c r="AB673" s="191"/>
      <c r="AC673" s="191"/>
      <c r="AD673" s="191"/>
      <c r="AE673" s="191"/>
      <c r="AF673" s="191"/>
      <c r="AG673" s="191"/>
      <c r="AH673" s="191"/>
      <c r="AI673" s="191"/>
      <c r="AJ673" s="191"/>
      <c r="AK673" s="191"/>
      <c r="AL673" s="191"/>
      <c r="AM673" s="191"/>
      <c r="AN673" s="191"/>
      <c r="AO673" s="191"/>
      <c r="AP673" s="191"/>
      <c r="AQ673" s="191"/>
      <c r="AR673" s="191"/>
      <c r="AS673" s="192">
        <v>26</v>
      </c>
    </row>
    <row r="674" spans="1:45">
      <c r="A674" s="33"/>
      <c r="B674" s="19" t="s">
        <v>161</v>
      </c>
      <c r="C674" s="11"/>
      <c r="D674" s="198">
        <v>1</v>
      </c>
      <c r="E674" s="190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  <c r="AA674" s="191"/>
      <c r="AB674" s="191"/>
      <c r="AC674" s="191"/>
      <c r="AD674" s="191"/>
      <c r="AE674" s="191"/>
      <c r="AF674" s="191"/>
      <c r="AG674" s="191"/>
      <c r="AH674" s="191"/>
      <c r="AI674" s="191"/>
      <c r="AJ674" s="191"/>
      <c r="AK674" s="191"/>
      <c r="AL674" s="191"/>
      <c r="AM674" s="191"/>
      <c r="AN674" s="191"/>
      <c r="AO674" s="191"/>
      <c r="AP674" s="191"/>
      <c r="AQ674" s="191"/>
      <c r="AR674" s="191"/>
      <c r="AS674" s="199"/>
    </row>
    <row r="675" spans="1:45">
      <c r="A675" s="33"/>
      <c r="B675" s="2" t="s">
        <v>162</v>
      </c>
      <c r="C675" s="31"/>
      <c r="D675" s="200">
        <v>1</v>
      </c>
      <c r="E675" s="190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  <c r="AA675" s="191"/>
      <c r="AB675" s="191"/>
      <c r="AC675" s="191"/>
      <c r="AD675" s="191"/>
      <c r="AE675" s="191"/>
      <c r="AF675" s="191"/>
      <c r="AG675" s="191"/>
      <c r="AH675" s="191"/>
      <c r="AI675" s="191"/>
      <c r="AJ675" s="191"/>
      <c r="AK675" s="191"/>
      <c r="AL675" s="191"/>
      <c r="AM675" s="191"/>
      <c r="AN675" s="191"/>
      <c r="AO675" s="191"/>
      <c r="AP675" s="191"/>
      <c r="AQ675" s="191"/>
      <c r="AR675" s="191"/>
      <c r="AS675" s="199"/>
    </row>
    <row r="676" spans="1:45">
      <c r="A676" s="33"/>
      <c r="B676" s="2" t="s">
        <v>163</v>
      </c>
      <c r="C676" s="31"/>
      <c r="D676" s="200">
        <v>0</v>
      </c>
      <c r="E676" s="190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  <c r="AA676" s="191"/>
      <c r="AB676" s="191"/>
      <c r="AC676" s="191"/>
      <c r="AD676" s="191"/>
      <c r="AE676" s="191"/>
      <c r="AF676" s="191"/>
      <c r="AG676" s="191"/>
      <c r="AH676" s="191"/>
      <c r="AI676" s="191"/>
      <c r="AJ676" s="191"/>
      <c r="AK676" s="191"/>
      <c r="AL676" s="191"/>
      <c r="AM676" s="191"/>
      <c r="AN676" s="191"/>
      <c r="AO676" s="191"/>
      <c r="AP676" s="191"/>
      <c r="AQ676" s="191"/>
      <c r="AR676" s="191"/>
      <c r="AS676" s="199"/>
    </row>
    <row r="677" spans="1:45">
      <c r="A677" s="33"/>
      <c r="B677" s="2" t="s">
        <v>83</v>
      </c>
      <c r="C677" s="31"/>
      <c r="D677" s="12">
        <v>0</v>
      </c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164</v>
      </c>
      <c r="C678" s="31"/>
      <c r="D678" s="12">
        <v>0.4285714285714286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165</v>
      </c>
      <c r="C679" s="55"/>
      <c r="D679" s="53" t="s">
        <v>171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314</v>
      </c>
      <c r="AS681" s="30" t="s">
        <v>62</v>
      </c>
    </row>
    <row r="682" spans="1:45" ht="15">
      <c r="A682" s="27" t="s">
        <v>56</v>
      </c>
      <c r="B682" s="17" t="s">
        <v>115</v>
      </c>
      <c r="C682" s="14" t="s">
        <v>116</v>
      </c>
      <c r="D682" s="15" t="s">
        <v>153</v>
      </c>
      <c r="E682" s="16" t="s">
        <v>153</v>
      </c>
      <c r="F682" s="16" t="s">
        <v>153</v>
      </c>
      <c r="G682" s="16" t="s">
        <v>153</v>
      </c>
      <c r="H682" s="16" t="s">
        <v>153</v>
      </c>
      <c r="I682" s="16" t="s">
        <v>153</v>
      </c>
      <c r="J682" s="16" t="s">
        <v>153</v>
      </c>
      <c r="K682" s="16" t="s">
        <v>153</v>
      </c>
      <c r="L682" s="16" t="s">
        <v>153</v>
      </c>
      <c r="M682" s="16" t="s">
        <v>153</v>
      </c>
      <c r="N682" s="11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154</v>
      </c>
      <c r="C683" s="7" t="s">
        <v>154</v>
      </c>
      <c r="D683" s="111" t="s">
        <v>166</v>
      </c>
      <c r="E683" s="112" t="s">
        <v>185</v>
      </c>
      <c r="F683" s="112" t="s">
        <v>167</v>
      </c>
      <c r="G683" s="112" t="s">
        <v>168</v>
      </c>
      <c r="H683" s="112" t="s">
        <v>172</v>
      </c>
      <c r="I683" s="112" t="s">
        <v>157</v>
      </c>
      <c r="J683" s="112" t="s">
        <v>158</v>
      </c>
      <c r="K683" s="112" t="s">
        <v>186</v>
      </c>
      <c r="L683" s="112" t="s">
        <v>187</v>
      </c>
      <c r="M683" s="112" t="s">
        <v>159</v>
      </c>
      <c r="N683" s="11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188</v>
      </c>
      <c r="E684" s="9" t="s">
        <v>117</v>
      </c>
      <c r="F684" s="9" t="s">
        <v>117</v>
      </c>
      <c r="G684" s="9" t="s">
        <v>117</v>
      </c>
      <c r="H684" s="9" t="s">
        <v>189</v>
      </c>
      <c r="I684" s="9" t="s">
        <v>117</v>
      </c>
      <c r="J684" s="9" t="s">
        <v>117</v>
      </c>
      <c r="K684" s="9" t="s">
        <v>117</v>
      </c>
      <c r="L684" s="9" t="s">
        <v>117</v>
      </c>
      <c r="M684" s="9" t="s">
        <v>117</v>
      </c>
      <c r="N684" s="11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1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3</v>
      </c>
    </row>
    <row r="686" spans="1:45">
      <c r="A686" s="33"/>
      <c r="B686" s="17">
        <v>1</v>
      </c>
      <c r="C686" s="13">
        <v>1</v>
      </c>
      <c r="D686" s="20">
        <v>7.7703999999999995</v>
      </c>
      <c r="E686" s="20">
        <v>8.3699999999999992</v>
      </c>
      <c r="F686" s="108">
        <v>7.71</v>
      </c>
      <c r="G686" s="20">
        <v>8.5</v>
      </c>
      <c r="H686" s="21">
        <v>7.6</v>
      </c>
      <c r="I686" s="20">
        <v>7.9399999999999995</v>
      </c>
      <c r="J686" s="21">
        <v>8.4499999999999993</v>
      </c>
      <c r="K686" s="20">
        <v>8.1</v>
      </c>
      <c r="L686" s="20">
        <v>7.24</v>
      </c>
      <c r="M686" s="109">
        <v>5.9700000000000006</v>
      </c>
      <c r="N686" s="11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7.8534999999999995</v>
      </c>
      <c r="E687" s="9">
        <v>8.39</v>
      </c>
      <c r="F687" s="22">
        <v>8.14</v>
      </c>
      <c r="G687" s="9">
        <v>8.6</v>
      </c>
      <c r="H687" s="22">
        <v>7.7</v>
      </c>
      <c r="I687" s="9">
        <v>8.18</v>
      </c>
      <c r="J687" s="22">
        <v>8.42</v>
      </c>
      <c r="K687" s="9">
        <v>7.9</v>
      </c>
      <c r="L687" s="9">
        <v>7.3</v>
      </c>
      <c r="M687" s="104">
        <v>5.1499999999999995</v>
      </c>
      <c r="N687" s="11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e">
        <v>#N/A</v>
      </c>
    </row>
    <row r="688" spans="1:45">
      <c r="A688" s="33"/>
      <c r="B688" s="18">
        <v>1</v>
      </c>
      <c r="C688" s="7">
        <v>3</v>
      </c>
      <c r="D688" s="9">
        <v>7.9418000000000006</v>
      </c>
      <c r="E688" s="9">
        <v>8.5299999999999994</v>
      </c>
      <c r="F688" s="22">
        <v>8.48</v>
      </c>
      <c r="G688" s="9">
        <v>8</v>
      </c>
      <c r="H688" s="22">
        <v>7.7</v>
      </c>
      <c r="I688" s="9">
        <v>7.7</v>
      </c>
      <c r="J688" s="22">
        <v>8.65</v>
      </c>
      <c r="K688" s="22">
        <v>8.1</v>
      </c>
      <c r="L688" s="10">
        <v>7.4899999999999993</v>
      </c>
      <c r="M688" s="10">
        <v>6.74</v>
      </c>
      <c r="N688" s="11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7.8648999999999996</v>
      </c>
      <c r="E689" s="9">
        <v>8.2799999999999994</v>
      </c>
      <c r="F689" s="22">
        <v>8.33</v>
      </c>
      <c r="G689" s="9">
        <v>8.1999999999999993</v>
      </c>
      <c r="H689" s="22">
        <v>7.5</v>
      </c>
      <c r="I689" s="9">
        <v>8.08</v>
      </c>
      <c r="J689" s="22">
        <v>8.5</v>
      </c>
      <c r="K689" s="22">
        <v>8.1</v>
      </c>
      <c r="L689" s="10">
        <v>7.2900000000000009</v>
      </c>
      <c r="M689" s="10">
        <v>6.9099999999999993</v>
      </c>
      <c r="N689" s="11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7.9283919999999997</v>
      </c>
    </row>
    <row r="690" spans="1:45">
      <c r="A690" s="33"/>
      <c r="B690" s="18">
        <v>1</v>
      </c>
      <c r="C690" s="7">
        <v>5</v>
      </c>
      <c r="D690" s="9">
        <v>7.8064999999999998</v>
      </c>
      <c r="E690" s="9">
        <v>8.27</v>
      </c>
      <c r="F690" s="9">
        <v>8.48</v>
      </c>
      <c r="G690" s="9">
        <v>8.6999999999999993</v>
      </c>
      <c r="H690" s="9">
        <v>7.7</v>
      </c>
      <c r="I690" s="9">
        <v>7.85</v>
      </c>
      <c r="J690" s="9">
        <v>8.73</v>
      </c>
      <c r="K690" s="9">
        <v>7.8</v>
      </c>
      <c r="L690" s="9">
        <v>7.41</v>
      </c>
      <c r="M690" s="104">
        <v>6.04</v>
      </c>
      <c r="N690" s="11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30</v>
      </c>
    </row>
    <row r="691" spans="1:45">
      <c r="A691" s="33"/>
      <c r="B691" s="19" t="s">
        <v>161</v>
      </c>
      <c r="C691" s="11"/>
      <c r="D691" s="23">
        <v>7.8474199999999996</v>
      </c>
      <c r="E691" s="23">
        <v>8.3680000000000003</v>
      </c>
      <c r="F691" s="23">
        <v>8.2279999999999998</v>
      </c>
      <c r="G691" s="23">
        <v>8.4</v>
      </c>
      <c r="H691" s="23">
        <v>7.6400000000000006</v>
      </c>
      <c r="I691" s="23">
        <v>7.95</v>
      </c>
      <c r="J691" s="23">
        <v>8.5500000000000007</v>
      </c>
      <c r="K691" s="23">
        <v>8</v>
      </c>
      <c r="L691" s="23">
        <v>7.346000000000001</v>
      </c>
      <c r="M691" s="23">
        <v>6.1619999999999999</v>
      </c>
      <c r="N691" s="11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A692" s="33"/>
      <c r="B692" s="2" t="s">
        <v>162</v>
      </c>
      <c r="C692" s="31"/>
      <c r="D692" s="10">
        <v>7.8534999999999995</v>
      </c>
      <c r="E692" s="10">
        <v>8.3699999999999992</v>
      </c>
      <c r="F692" s="10">
        <v>8.33</v>
      </c>
      <c r="G692" s="10">
        <v>8.5</v>
      </c>
      <c r="H692" s="10">
        <v>7.7</v>
      </c>
      <c r="I692" s="10">
        <v>7.9399999999999995</v>
      </c>
      <c r="J692" s="10">
        <v>8.5</v>
      </c>
      <c r="K692" s="10">
        <v>8.1</v>
      </c>
      <c r="L692" s="10">
        <v>7.3</v>
      </c>
      <c r="M692" s="10">
        <v>6.04</v>
      </c>
      <c r="N692" s="11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69"/>
    </row>
    <row r="693" spans="1:45">
      <c r="A693" s="33"/>
      <c r="B693" s="2" t="s">
        <v>163</v>
      </c>
      <c r="C693" s="31"/>
      <c r="D693" s="24">
        <v>6.4916538724735226E-2</v>
      </c>
      <c r="E693" s="24">
        <v>0.10497618777608568</v>
      </c>
      <c r="F693" s="24">
        <v>0.32151205265121879</v>
      </c>
      <c r="G693" s="24">
        <v>0.29154759474226488</v>
      </c>
      <c r="H693" s="24">
        <v>8.9442719099991713E-2</v>
      </c>
      <c r="I693" s="24">
        <v>0.18867962264113197</v>
      </c>
      <c r="J693" s="24">
        <v>0.13397761006974299</v>
      </c>
      <c r="K693" s="24">
        <v>0.14142135623730931</v>
      </c>
      <c r="L693" s="24">
        <v>0.10163660757817491</v>
      </c>
      <c r="M693" s="24">
        <v>0.70169081510306308</v>
      </c>
      <c r="N693" s="185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70"/>
    </row>
    <row r="694" spans="1:45">
      <c r="A694" s="33"/>
      <c r="B694" s="2" t="s">
        <v>83</v>
      </c>
      <c r="C694" s="31"/>
      <c r="D694" s="12">
        <v>8.272341575286557E-3</v>
      </c>
      <c r="E694" s="12">
        <v>1.2544955518174675E-2</v>
      </c>
      <c r="F694" s="12">
        <v>3.9075358854061597E-2</v>
      </c>
      <c r="G694" s="12">
        <v>3.4708046993126768E-2</v>
      </c>
      <c r="H694" s="12">
        <v>1.1707162185862789E-2</v>
      </c>
      <c r="I694" s="12">
        <v>2.3733285866809051E-2</v>
      </c>
      <c r="J694" s="12">
        <v>1.566989591458982E-2</v>
      </c>
      <c r="K694" s="12">
        <v>1.7677669529663664E-2</v>
      </c>
      <c r="L694" s="12">
        <v>1.3835639474295522E-2</v>
      </c>
      <c r="M694" s="12">
        <v>0.11387387457044192</v>
      </c>
      <c r="N694" s="11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164</v>
      </c>
      <c r="C695" s="31"/>
      <c r="D695" s="12">
        <v>-1.0212915809410084E-2</v>
      </c>
      <c r="E695" s="12">
        <v>5.5447308861620526E-2</v>
      </c>
      <c r="F695" s="12">
        <v>3.7789251590991002E-2</v>
      </c>
      <c r="G695" s="12">
        <v>5.9483436237764309E-2</v>
      </c>
      <c r="H695" s="12">
        <v>-3.6374588945652375E-2</v>
      </c>
      <c r="I695" s="12">
        <v>2.7253950107413161E-3</v>
      </c>
      <c r="J695" s="12">
        <v>7.840278331343864E-2</v>
      </c>
      <c r="K695" s="12">
        <v>9.031844035966019E-3</v>
      </c>
      <c r="L695" s="12">
        <v>-7.3456509213974175E-2</v>
      </c>
      <c r="M695" s="12">
        <v>-0.22279322213129726</v>
      </c>
      <c r="N695" s="11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165</v>
      </c>
      <c r="C696" s="55"/>
      <c r="D696" s="53">
        <v>0.24</v>
      </c>
      <c r="E696" s="53">
        <v>0.73</v>
      </c>
      <c r="F696" s="53">
        <v>0.47</v>
      </c>
      <c r="G696" s="53">
        <v>0.79</v>
      </c>
      <c r="H696" s="53">
        <v>0.62</v>
      </c>
      <c r="I696" s="53">
        <v>0.05</v>
      </c>
      <c r="J696" s="53">
        <v>1.07</v>
      </c>
      <c r="K696" s="53">
        <v>0.05</v>
      </c>
      <c r="L696" s="53">
        <v>1.17</v>
      </c>
      <c r="M696" s="53">
        <v>3.36</v>
      </c>
      <c r="N696" s="11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AS697" s="69"/>
    </row>
    <row r="698" spans="1:45" ht="15">
      <c r="B698" s="37" t="s">
        <v>315</v>
      </c>
      <c r="AS698" s="30" t="s">
        <v>182</v>
      </c>
    </row>
    <row r="699" spans="1:45" ht="15">
      <c r="A699" s="27" t="s">
        <v>6</v>
      </c>
      <c r="B699" s="17" t="s">
        <v>115</v>
      </c>
      <c r="C699" s="14" t="s">
        <v>116</v>
      </c>
      <c r="D699" s="15" t="s">
        <v>153</v>
      </c>
      <c r="E699" s="16" t="s">
        <v>153</v>
      </c>
      <c r="F699" s="16" t="s">
        <v>153</v>
      </c>
      <c r="G699" s="16" t="s">
        <v>153</v>
      </c>
      <c r="H699" s="16" t="s">
        <v>153</v>
      </c>
      <c r="I699" s="16" t="s">
        <v>153</v>
      </c>
      <c r="J699" s="16" t="s">
        <v>153</v>
      </c>
      <c r="K699" s="16" t="s">
        <v>153</v>
      </c>
      <c r="L699" s="16" t="s">
        <v>153</v>
      </c>
      <c r="M699" s="16" t="s">
        <v>153</v>
      </c>
      <c r="N699" s="16" t="s">
        <v>153</v>
      </c>
      <c r="O699" s="16" t="s">
        <v>153</v>
      </c>
      <c r="P699" s="16" t="s">
        <v>153</v>
      </c>
      <c r="Q699" s="16" t="s">
        <v>153</v>
      </c>
      <c r="R699" s="16" t="s">
        <v>153</v>
      </c>
      <c r="S699" s="113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154</v>
      </c>
      <c r="C700" s="7" t="s">
        <v>154</v>
      </c>
      <c r="D700" s="111" t="s">
        <v>155</v>
      </c>
      <c r="E700" s="112" t="s">
        <v>183</v>
      </c>
      <c r="F700" s="112" t="s">
        <v>184</v>
      </c>
      <c r="G700" s="112" t="s">
        <v>166</v>
      </c>
      <c r="H700" s="112" t="s">
        <v>156</v>
      </c>
      <c r="I700" s="112" t="s">
        <v>185</v>
      </c>
      <c r="J700" s="112" t="s">
        <v>167</v>
      </c>
      <c r="K700" s="112" t="s">
        <v>168</v>
      </c>
      <c r="L700" s="112" t="s">
        <v>172</v>
      </c>
      <c r="M700" s="112" t="s">
        <v>157</v>
      </c>
      <c r="N700" s="112" t="s">
        <v>169</v>
      </c>
      <c r="O700" s="112" t="s">
        <v>158</v>
      </c>
      <c r="P700" s="112" t="s">
        <v>186</v>
      </c>
      <c r="Q700" s="112" t="s">
        <v>187</v>
      </c>
      <c r="R700" s="112" t="s">
        <v>159</v>
      </c>
      <c r="S700" s="11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117</v>
      </c>
      <c r="E701" s="9" t="s">
        <v>188</v>
      </c>
      <c r="F701" s="9" t="s">
        <v>117</v>
      </c>
      <c r="G701" s="9" t="s">
        <v>188</v>
      </c>
      <c r="H701" s="9" t="s">
        <v>188</v>
      </c>
      <c r="I701" s="9" t="s">
        <v>117</v>
      </c>
      <c r="J701" s="9" t="s">
        <v>117</v>
      </c>
      <c r="K701" s="9" t="s">
        <v>117</v>
      </c>
      <c r="L701" s="9" t="s">
        <v>189</v>
      </c>
      <c r="M701" s="9" t="s">
        <v>188</v>
      </c>
      <c r="N701" s="9" t="s">
        <v>188</v>
      </c>
      <c r="O701" s="9" t="s">
        <v>117</v>
      </c>
      <c r="P701" s="9" t="s">
        <v>117</v>
      </c>
      <c r="Q701" s="9" t="s">
        <v>117</v>
      </c>
      <c r="R701" s="9" t="s">
        <v>117</v>
      </c>
      <c r="S701" s="11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1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11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</v>
      </c>
    </row>
    <row r="703" spans="1:45">
      <c r="A703" s="33"/>
      <c r="B703" s="17">
        <v>1</v>
      </c>
      <c r="C703" s="13">
        <v>1</v>
      </c>
      <c r="D703" s="203">
        <v>36</v>
      </c>
      <c r="E703" s="203">
        <v>14.4</v>
      </c>
      <c r="F703" s="173">
        <v>59</v>
      </c>
      <c r="G703" s="171">
        <v>49.01</v>
      </c>
      <c r="H703" s="172">
        <v>50.8</v>
      </c>
      <c r="I703" s="171">
        <v>48</v>
      </c>
      <c r="J703" s="172">
        <v>52</v>
      </c>
      <c r="K703" s="203" t="s">
        <v>110</v>
      </c>
      <c r="L703" s="171">
        <v>46.5</v>
      </c>
      <c r="M703" s="171">
        <v>55</v>
      </c>
      <c r="N703" s="171">
        <v>44.54</v>
      </c>
      <c r="O703" s="171">
        <v>42</v>
      </c>
      <c r="P703" s="203" t="s">
        <v>110</v>
      </c>
      <c r="Q703" s="203">
        <v>40</v>
      </c>
      <c r="R703" s="171">
        <v>50</v>
      </c>
      <c r="S703" s="174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6">
        <v>1</v>
      </c>
    </row>
    <row r="704" spans="1:45">
      <c r="A704" s="33"/>
      <c r="B704" s="18">
        <v>1</v>
      </c>
      <c r="C704" s="7">
        <v>2</v>
      </c>
      <c r="D704" s="181">
        <v>31</v>
      </c>
      <c r="E704" s="181">
        <v>14.2</v>
      </c>
      <c r="F704" s="180">
        <v>57</v>
      </c>
      <c r="G704" s="177">
        <v>47.63</v>
      </c>
      <c r="H704" s="178">
        <v>50.1</v>
      </c>
      <c r="I704" s="177">
        <v>51</v>
      </c>
      <c r="J704" s="178">
        <v>50</v>
      </c>
      <c r="K704" s="177">
        <v>50</v>
      </c>
      <c r="L704" s="177">
        <v>47.6</v>
      </c>
      <c r="M704" s="177">
        <v>50.4</v>
      </c>
      <c r="N704" s="177">
        <v>44.64</v>
      </c>
      <c r="O704" s="177">
        <v>44</v>
      </c>
      <c r="P704" s="177">
        <v>50</v>
      </c>
      <c r="Q704" s="181">
        <v>40</v>
      </c>
      <c r="R704" s="177">
        <v>52</v>
      </c>
      <c r="S704" s="174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6">
        <v>4</v>
      </c>
    </row>
    <row r="705" spans="1:45">
      <c r="A705" s="33"/>
      <c r="B705" s="18">
        <v>1</v>
      </c>
      <c r="C705" s="7">
        <v>3</v>
      </c>
      <c r="D705" s="181">
        <v>32</v>
      </c>
      <c r="E705" s="181">
        <v>13.8</v>
      </c>
      <c r="F705" s="180">
        <v>58</v>
      </c>
      <c r="G705" s="177">
        <v>48.46</v>
      </c>
      <c r="H705" s="178">
        <v>50.5</v>
      </c>
      <c r="I705" s="177">
        <v>51</v>
      </c>
      <c r="J705" s="178">
        <v>54</v>
      </c>
      <c r="K705" s="178">
        <v>50</v>
      </c>
      <c r="L705" s="184">
        <v>47.2</v>
      </c>
      <c r="M705" s="184">
        <v>49.8</v>
      </c>
      <c r="N705" s="184">
        <v>45.88</v>
      </c>
      <c r="O705" s="204">
        <v>30</v>
      </c>
      <c r="P705" s="180" t="s">
        <v>110</v>
      </c>
      <c r="Q705" s="180">
        <v>40</v>
      </c>
      <c r="R705" s="184">
        <v>50</v>
      </c>
      <c r="S705" s="174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6">
        <v>16</v>
      </c>
    </row>
    <row r="706" spans="1:45">
      <c r="A706" s="33"/>
      <c r="B706" s="18">
        <v>1</v>
      </c>
      <c r="C706" s="7">
        <v>4</v>
      </c>
      <c r="D706" s="181">
        <v>32</v>
      </c>
      <c r="E706" s="181">
        <v>12.9</v>
      </c>
      <c r="F706" s="180">
        <v>59</v>
      </c>
      <c r="G706" s="177">
        <v>47.73</v>
      </c>
      <c r="H706" s="178">
        <v>50.1</v>
      </c>
      <c r="I706" s="177">
        <v>52</v>
      </c>
      <c r="J706" s="178">
        <v>53</v>
      </c>
      <c r="K706" s="180" t="s">
        <v>110</v>
      </c>
      <c r="L706" s="204">
        <v>44.3</v>
      </c>
      <c r="M706" s="184">
        <v>51.4</v>
      </c>
      <c r="N706" s="204">
        <v>49.33</v>
      </c>
      <c r="O706" s="204">
        <v>51</v>
      </c>
      <c r="P706" s="184">
        <v>50</v>
      </c>
      <c r="Q706" s="180">
        <v>40</v>
      </c>
      <c r="R706" s="184">
        <v>51</v>
      </c>
      <c r="S706" s="174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6">
        <v>48.9865909090909</v>
      </c>
    </row>
    <row r="707" spans="1:45">
      <c r="A707" s="33"/>
      <c r="B707" s="18">
        <v>1</v>
      </c>
      <c r="C707" s="7">
        <v>5</v>
      </c>
      <c r="D707" s="181">
        <v>32</v>
      </c>
      <c r="E707" s="181">
        <v>13.3</v>
      </c>
      <c r="F707" s="181">
        <v>58</v>
      </c>
      <c r="G707" s="177">
        <v>48.47</v>
      </c>
      <c r="H707" s="177">
        <v>49.7</v>
      </c>
      <c r="I707" s="177">
        <v>52</v>
      </c>
      <c r="J707" s="177">
        <v>52</v>
      </c>
      <c r="K707" s="177">
        <v>50</v>
      </c>
      <c r="L707" s="177">
        <v>47.6</v>
      </c>
      <c r="M707" s="177">
        <v>51.8</v>
      </c>
      <c r="N707" s="177">
        <v>44.33</v>
      </c>
      <c r="O707" s="177">
        <v>43</v>
      </c>
      <c r="P707" s="177">
        <v>50</v>
      </c>
      <c r="Q707" s="181">
        <v>40</v>
      </c>
      <c r="R707" s="177">
        <v>50</v>
      </c>
      <c r="S707" s="174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6">
        <v>27</v>
      </c>
    </row>
    <row r="708" spans="1:45">
      <c r="A708" s="33"/>
      <c r="B708" s="19" t="s">
        <v>161</v>
      </c>
      <c r="C708" s="11"/>
      <c r="D708" s="182">
        <v>32.6</v>
      </c>
      <c r="E708" s="182">
        <v>13.720000000000002</v>
      </c>
      <c r="F708" s="182">
        <v>58.2</v>
      </c>
      <c r="G708" s="182">
        <v>48.26</v>
      </c>
      <c r="H708" s="182">
        <v>50.239999999999995</v>
      </c>
      <c r="I708" s="182">
        <v>50.8</v>
      </c>
      <c r="J708" s="182">
        <v>52.2</v>
      </c>
      <c r="K708" s="182">
        <v>50</v>
      </c>
      <c r="L708" s="182">
        <v>46.64</v>
      </c>
      <c r="M708" s="182">
        <v>51.679999999999993</v>
      </c>
      <c r="N708" s="182">
        <v>45.743999999999993</v>
      </c>
      <c r="O708" s="182">
        <v>42</v>
      </c>
      <c r="P708" s="182">
        <v>50</v>
      </c>
      <c r="Q708" s="182">
        <v>40</v>
      </c>
      <c r="R708" s="182">
        <v>50.6</v>
      </c>
      <c r="S708" s="174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83"/>
    </row>
    <row r="709" spans="1:45">
      <c r="A709" s="33"/>
      <c r="B709" s="2" t="s">
        <v>162</v>
      </c>
      <c r="C709" s="31"/>
      <c r="D709" s="184">
        <v>32</v>
      </c>
      <c r="E709" s="184">
        <v>13.8</v>
      </c>
      <c r="F709" s="184">
        <v>58</v>
      </c>
      <c r="G709" s="184">
        <v>48.46</v>
      </c>
      <c r="H709" s="184">
        <v>50.1</v>
      </c>
      <c r="I709" s="184">
        <v>51</v>
      </c>
      <c r="J709" s="184">
        <v>52</v>
      </c>
      <c r="K709" s="184">
        <v>50</v>
      </c>
      <c r="L709" s="184">
        <v>47.2</v>
      </c>
      <c r="M709" s="184">
        <v>51.4</v>
      </c>
      <c r="N709" s="184">
        <v>44.64</v>
      </c>
      <c r="O709" s="184">
        <v>43</v>
      </c>
      <c r="P709" s="184">
        <v>50</v>
      </c>
      <c r="Q709" s="184">
        <v>40</v>
      </c>
      <c r="R709" s="184">
        <v>50</v>
      </c>
      <c r="S709" s="174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83"/>
    </row>
    <row r="710" spans="1:45">
      <c r="A710" s="33"/>
      <c r="B710" s="2" t="s">
        <v>163</v>
      </c>
      <c r="C710" s="31"/>
      <c r="D710" s="184">
        <v>1.9493588689617927</v>
      </c>
      <c r="E710" s="184">
        <v>0.6220932405998314</v>
      </c>
      <c r="F710" s="184">
        <v>0.83666002653407556</v>
      </c>
      <c r="G710" s="184">
        <v>0.57541289523263139</v>
      </c>
      <c r="H710" s="184">
        <v>0.42190046219457766</v>
      </c>
      <c r="I710" s="184">
        <v>1.6431676725154982</v>
      </c>
      <c r="J710" s="184">
        <v>1.4832396974191324</v>
      </c>
      <c r="K710" s="184">
        <v>0</v>
      </c>
      <c r="L710" s="184">
        <v>1.3831124321616104</v>
      </c>
      <c r="M710" s="184">
        <v>2.0179197209007111</v>
      </c>
      <c r="N710" s="184">
        <v>2.0943805766860994</v>
      </c>
      <c r="O710" s="184">
        <v>7.5828754440515507</v>
      </c>
      <c r="P710" s="184">
        <v>0</v>
      </c>
      <c r="Q710" s="184">
        <v>0</v>
      </c>
      <c r="R710" s="184">
        <v>0.89442719099991586</v>
      </c>
      <c r="S710" s="174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83"/>
    </row>
    <row r="711" spans="1:45">
      <c r="A711" s="33"/>
      <c r="B711" s="2" t="s">
        <v>83</v>
      </c>
      <c r="C711" s="31"/>
      <c r="D711" s="12">
        <v>5.9796284323981368E-2</v>
      </c>
      <c r="E711" s="12">
        <v>4.5342072930016859E-2</v>
      </c>
      <c r="F711" s="12">
        <v>1.4375601830482398E-2</v>
      </c>
      <c r="G711" s="12">
        <v>1.1923184733374045E-2</v>
      </c>
      <c r="H711" s="12">
        <v>8.397700282535385E-3</v>
      </c>
      <c r="I711" s="12">
        <v>3.2345820325108236E-2</v>
      </c>
      <c r="J711" s="12">
        <v>2.8414553590404835E-2</v>
      </c>
      <c r="K711" s="12">
        <v>0</v>
      </c>
      <c r="L711" s="12">
        <v>2.9655069300206054E-2</v>
      </c>
      <c r="M711" s="12">
        <v>3.9046434227954945E-2</v>
      </c>
      <c r="N711" s="12">
        <v>4.5784814985268006E-2</v>
      </c>
      <c r="O711" s="12">
        <v>0.18054465342979883</v>
      </c>
      <c r="P711" s="12">
        <v>0</v>
      </c>
      <c r="Q711" s="12">
        <v>0</v>
      </c>
      <c r="R711" s="12">
        <v>1.7676426699603079E-2</v>
      </c>
      <c r="S711" s="113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164</v>
      </c>
      <c r="C712" s="31"/>
      <c r="D712" s="12">
        <v>-0.3345117634232001</v>
      </c>
      <c r="E712" s="12">
        <v>-0.71992335564927312</v>
      </c>
      <c r="F712" s="12">
        <v>0.18808022603588204</v>
      </c>
      <c r="G712" s="12">
        <v>-1.4832444871277217E-2</v>
      </c>
      <c r="H712" s="12">
        <v>2.5586779313448549E-2</v>
      </c>
      <c r="I712" s="12">
        <v>3.701847908286604E-2</v>
      </c>
      <c r="J712" s="12">
        <v>6.5597728506409769E-2</v>
      </c>
      <c r="K712" s="12">
        <v>2.0687479412269782E-2</v>
      </c>
      <c r="L712" s="12">
        <v>-4.7902719204234723E-2</v>
      </c>
      <c r="M712" s="12">
        <v>5.4982578720521813E-2</v>
      </c>
      <c r="N712" s="12">
        <v>-6.619343883530282E-2</v>
      </c>
      <c r="O712" s="12">
        <v>-0.14262251729369335</v>
      </c>
      <c r="P712" s="12">
        <v>2.0687479412269782E-2</v>
      </c>
      <c r="Q712" s="12">
        <v>-0.18345001647018422</v>
      </c>
      <c r="R712" s="12">
        <v>3.2935729165217031E-2</v>
      </c>
      <c r="S712" s="113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165</v>
      </c>
      <c r="C713" s="55"/>
      <c r="D713" s="53">
        <v>1.88</v>
      </c>
      <c r="E713" s="53">
        <v>4.4000000000000004</v>
      </c>
      <c r="F713" s="53">
        <v>1.55</v>
      </c>
      <c r="G713" s="53">
        <v>0.22</v>
      </c>
      <c r="H713" s="53">
        <v>0.48</v>
      </c>
      <c r="I713" s="53">
        <v>0.56000000000000005</v>
      </c>
      <c r="J713" s="53">
        <v>0.74</v>
      </c>
      <c r="K713" s="53">
        <v>0.89</v>
      </c>
      <c r="L713" s="53">
        <v>0</v>
      </c>
      <c r="M713" s="53">
        <v>0.67</v>
      </c>
      <c r="N713" s="53">
        <v>0.12</v>
      </c>
      <c r="O713" s="53">
        <v>0.62</v>
      </c>
      <c r="P713" s="53">
        <v>0.89</v>
      </c>
      <c r="Q713" s="53">
        <v>0.89</v>
      </c>
      <c r="R713" s="53">
        <v>0.53</v>
      </c>
      <c r="S713" s="113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69"/>
    </row>
    <row r="715" spans="1:45" ht="15">
      <c r="B715" s="37" t="s">
        <v>316</v>
      </c>
      <c r="AS715" s="30" t="s">
        <v>182</v>
      </c>
    </row>
    <row r="716" spans="1:45" ht="15">
      <c r="A716" s="27" t="s">
        <v>9</v>
      </c>
      <c r="B716" s="17" t="s">
        <v>115</v>
      </c>
      <c r="C716" s="14" t="s">
        <v>116</v>
      </c>
      <c r="D716" s="15" t="s">
        <v>153</v>
      </c>
      <c r="E716" s="16" t="s">
        <v>153</v>
      </c>
      <c r="F716" s="11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154</v>
      </c>
      <c r="C717" s="7" t="s">
        <v>154</v>
      </c>
      <c r="D717" s="111" t="s">
        <v>172</v>
      </c>
      <c r="E717" s="112" t="s">
        <v>158</v>
      </c>
      <c r="F717" s="11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189</v>
      </c>
      <c r="E718" s="9" t="s">
        <v>117</v>
      </c>
      <c r="F718" s="11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11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6</v>
      </c>
      <c r="E720" s="20">
        <v>7</v>
      </c>
      <c r="F720" s="11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5</v>
      </c>
      <c r="E721" s="9">
        <v>7</v>
      </c>
      <c r="F721" s="11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5</v>
      </c>
    </row>
    <row r="722" spans="1:45">
      <c r="A722" s="33"/>
      <c r="B722" s="18">
        <v>1</v>
      </c>
      <c r="C722" s="7">
        <v>3</v>
      </c>
      <c r="D722" s="9">
        <v>6</v>
      </c>
      <c r="E722" s="9">
        <v>7</v>
      </c>
      <c r="F722" s="11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5</v>
      </c>
      <c r="E723" s="9">
        <v>7</v>
      </c>
      <c r="F723" s="11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6.3</v>
      </c>
    </row>
    <row r="724" spans="1:45">
      <c r="A724" s="33"/>
      <c r="B724" s="18">
        <v>1</v>
      </c>
      <c r="C724" s="7">
        <v>5</v>
      </c>
      <c r="D724" s="9">
        <v>6</v>
      </c>
      <c r="E724" s="9">
        <v>7</v>
      </c>
      <c r="F724" s="11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28</v>
      </c>
    </row>
    <row r="725" spans="1:45">
      <c r="A725" s="33"/>
      <c r="B725" s="19" t="s">
        <v>161</v>
      </c>
      <c r="C725" s="11"/>
      <c r="D725" s="23">
        <v>5.6</v>
      </c>
      <c r="E725" s="23">
        <v>7</v>
      </c>
      <c r="F725" s="11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9"/>
    </row>
    <row r="726" spans="1:45">
      <c r="A726" s="33"/>
      <c r="B726" s="2" t="s">
        <v>162</v>
      </c>
      <c r="C726" s="31"/>
      <c r="D726" s="10">
        <v>6</v>
      </c>
      <c r="E726" s="10">
        <v>7</v>
      </c>
      <c r="F726" s="11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2" t="s">
        <v>163</v>
      </c>
      <c r="C727" s="31"/>
      <c r="D727" s="24">
        <v>0.54772255750516619</v>
      </c>
      <c r="E727" s="24">
        <v>0</v>
      </c>
      <c r="F727" s="11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A728" s="33"/>
      <c r="B728" s="2" t="s">
        <v>83</v>
      </c>
      <c r="C728" s="31"/>
      <c r="D728" s="12">
        <v>9.7807599554493974E-2</v>
      </c>
      <c r="E728" s="12">
        <v>0</v>
      </c>
      <c r="F728" s="11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164</v>
      </c>
      <c r="C729" s="31"/>
      <c r="D729" s="12">
        <v>-0.11111111111111116</v>
      </c>
      <c r="E729" s="12">
        <v>0.11111111111111116</v>
      </c>
      <c r="F729" s="11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165</v>
      </c>
      <c r="C730" s="55"/>
      <c r="D730" s="53">
        <v>0.67</v>
      </c>
      <c r="E730" s="53">
        <v>0.67</v>
      </c>
      <c r="F730" s="11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AS731" s="69"/>
    </row>
    <row r="732" spans="1:45" ht="15">
      <c r="B732" s="37" t="s">
        <v>317</v>
      </c>
      <c r="AS732" s="30" t="s">
        <v>182</v>
      </c>
    </row>
    <row r="733" spans="1:45" ht="15">
      <c r="A733" s="27" t="s">
        <v>57</v>
      </c>
      <c r="B733" s="17" t="s">
        <v>115</v>
      </c>
      <c r="C733" s="14" t="s">
        <v>116</v>
      </c>
      <c r="D733" s="15" t="s">
        <v>153</v>
      </c>
      <c r="E733" s="11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154</v>
      </c>
      <c r="C734" s="7" t="s">
        <v>154</v>
      </c>
      <c r="D734" s="111" t="s">
        <v>158</v>
      </c>
      <c r="E734" s="11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188</v>
      </c>
      <c r="E735" s="11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1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1.6</v>
      </c>
      <c r="E737" s="11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2.2999999999999998</v>
      </c>
      <c r="E738" s="11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23</v>
      </c>
    </row>
    <row r="739" spans="1:45">
      <c r="A739" s="33"/>
      <c r="B739" s="18">
        <v>1</v>
      </c>
      <c r="C739" s="7">
        <v>3</v>
      </c>
      <c r="D739" s="9">
        <v>3</v>
      </c>
      <c r="E739" s="11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2.2999999999999998</v>
      </c>
      <c r="E740" s="11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2.38</v>
      </c>
    </row>
    <row r="741" spans="1:45">
      <c r="A741" s="33"/>
      <c r="B741" s="18">
        <v>1</v>
      </c>
      <c r="C741" s="7">
        <v>5</v>
      </c>
      <c r="D741" s="9">
        <v>2.7</v>
      </c>
      <c r="E741" s="11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29</v>
      </c>
    </row>
    <row r="742" spans="1:45">
      <c r="A742" s="33"/>
      <c r="B742" s="19" t="s">
        <v>161</v>
      </c>
      <c r="C742" s="11"/>
      <c r="D742" s="23">
        <v>2.38</v>
      </c>
      <c r="E742" s="11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162</v>
      </c>
      <c r="C743" s="31"/>
      <c r="D743" s="10">
        <v>2.2999999999999998</v>
      </c>
      <c r="E743" s="11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163</v>
      </c>
      <c r="C744" s="31"/>
      <c r="D744" s="24">
        <v>0.5263078946776325</v>
      </c>
      <c r="E744" s="11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0.22113777087295483</v>
      </c>
      <c r="E745" s="11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164</v>
      </c>
      <c r="C746" s="31"/>
      <c r="D746" s="12">
        <v>0</v>
      </c>
      <c r="E746" s="11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165</v>
      </c>
      <c r="C747" s="55"/>
      <c r="D747" s="53" t="s">
        <v>171</v>
      </c>
      <c r="E747" s="11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AS748" s="69"/>
    </row>
    <row r="749" spans="1:45" ht="15">
      <c r="B749" s="37" t="s">
        <v>318</v>
      </c>
      <c r="AS749" s="30" t="s">
        <v>182</v>
      </c>
    </row>
    <row r="750" spans="1:45" ht="15">
      <c r="A750" s="27" t="s">
        <v>12</v>
      </c>
      <c r="B750" s="17" t="s">
        <v>115</v>
      </c>
      <c r="C750" s="14" t="s">
        <v>116</v>
      </c>
      <c r="D750" s="15" t="s">
        <v>153</v>
      </c>
      <c r="E750" s="11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154</v>
      </c>
      <c r="C751" s="7" t="s">
        <v>154</v>
      </c>
      <c r="D751" s="111" t="s">
        <v>158</v>
      </c>
      <c r="E751" s="11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188</v>
      </c>
      <c r="E752" s="11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11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3.4</v>
      </c>
      <c r="E754" s="11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4</v>
      </c>
      <c r="E755" s="11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24</v>
      </c>
    </row>
    <row r="756" spans="1:45">
      <c r="A756" s="33"/>
      <c r="B756" s="18">
        <v>1</v>
      </c>
      <c r="C756" s="7">
        <v>3</v>
      </c>
      <c r="D756" s="9">
        <v>3.7</v>
      </c>
      <c r="E756" s="11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3.5</v>
      </c>
      <c r="E757" s="11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3.74</v>
      </c>
    </row>
    <row r="758" spans="1:45">
      <c r="A758" s="33"/>
      <c r="B758" s="18">
        <v>1</v>
      </c>
      <c r="C758" s="7">
        <v>5</v>
      </c>
      <c r="D758" s="9">
        <v>4.0999999999999996</v>
      </c>
      <c r="E758" s="11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30</v>
      </c>
    </row>
    <row r="759" spans="1:45">
      <c r="A759" s="33"/>
      <c r="B759" s="19" t="s">
        <v>161</v>
      </c>
      <c r="C759" s="11"/>
      <c r="D759" s="23">
        <v>3.7400000000000007</v>
      </c>
      <c r="E759" s="11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162</v>
      </c>
      <c r="C760" s="31"/>
      <c r="D760" s="10">
        <v>3.7</v>
      </c>
      <c r="E760" s="11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163</v>
      </c>
      <c r="C761" s="31"/>
      <c r="D761" s="24">
        <v>0.30495901363953803</v>
      </c>
      <c r="E761" s="11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>
        <v>8.15398432191278E-2</v>
      </c>
      <c r="E762" s="11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164</v>
      </c>
      <c r="C763" s="31"/>
      <c r="D763" s="12">
        <v>2.2204460492503131E-16</v>
      </c>
      <c r="E763" s="11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165</v>
      </c>
      <c r="C764" s="55"/>
      <c r="D764" s="53" t="s">
        <v>171</v>
      </c>
      <c r="E764" s="11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AS765" s="69"/>
    </row>
    <row r="766" spans="1:45" ht="15">
      <c r="B766" s="37" t="s">
        <v>319</v>
      </c>
      <c r="AS766" s="30" t="s">
        <v>182</v>
      </c>
    </row>
    <row r="767" spans="1:45" ht="15">
      <c r="A767" s="27" t="s">
        <v>15</v>
      </c>
      <c r="B767" s="17" t="s">
        <v>115</v>
      </c>
      <c r="C767" s="14" t="s">
        <v>116</v>
      </c>
      <c r="D767" s="15" t="s">
        <v>153</v>
      </c>
      <c r="E767" s="16" t="s">
        <v>153</v>
      </c>
      <c r="F767" s="11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154</v>
      </c>
      <c r="C768" s="7" t="s">
        <v>154</v>
      </c>
      <c r="D768" s="111" t="s">
        <v>172</v>
      </c>
      <c r="E768" s="112" t="s">
        <v>158</v>
      </c>
      <c r="F768" s="11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189</v>
      </c>
      <c r="E769" s="9" t="s">
        <v>188</v>
      </c>
      <c r="F769" s="11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11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2.2000000000000002</v>
      </c>
      <c r="E771" s="20">
        <v>1</v>
      </c>
      <c r="F771" s="11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2.2000000000000002</v>
      </c>
      <c r="E772" s="9">
        <v>2</v>
      </c>
      <c r="F772" s="11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8</v>
      </c>
    </row>
    <row r="773" spans="1:45">
      <c r="A773" s="33"/>
      <c r="B773" s="18">
        <v>1</v>
      </c>
      <c r="C773" s="7">
        <v>3</v>
      </c>
      <c r="D773" s="9">
        <v>2.6</v>
      </c>
      <c r="E773" s="9">
        <v>2</v>
      </c>
      <c r="F773" s="11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1.7</v>
      </c>
      <c r="E774" s="9">
        <v>2</v>
      </c>
      <c r="F774" s="11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1.98</v>
      </c>
    </row>
    <row r="775" spans="1:45">
      <c r="A775" s="33"/>
      <c r="B775" s="18">
        <v>1</v>
      </c>
      <c r="C775" s="7">
        <v>5</v>
      </c>
      <c r="D775" s="9">
        <v>2.1</v>
      </c>
      <c r="E775" s="9">
        <v>2</v>
      </c>
      <c r="F775" s="11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14</v>
      </c>
    </row>
    <row r="776" spans="1:45">
      <c r="A776" s="33"/>
      <c r="B776" s="19" t="s">
        <v>161</v>
      </c>
      <c r="C776" s="11"/>
      <c r="D776" s="23">
        <v>2.1599999999999997</v>
      </c>
      <c r="E776" s="23">
        <v>1.8</v>
      </c>
      <c r="F776" s="11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162</v>
      </c>
      <c r="C777" s="31"/>
      <c r="D777" s="10">
        <v>2.2000000000000002</v>
      </c>
      <c r="E777" s="10">
        <v>2</v>
      </c>
      <c r="F777" s="11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163</v>
      </c>
      <c r="C778" s="31"/>
      <c r="D778" s="24">
        <v>0.32093613071762667</v>
      </c>
      <c r="E778" s="24">
        <v>0.44721359549995815</v>
      </c>
      <c r="F778" s="11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0.14858154199890125</v>
      </c>
      <c r="E779" s="12">
        <v>0.24845199749997673</v>
      </c>
      <c r="F779" s="11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164</v>
      </c>
      <c r="C780" s="31"/>
      <c r="D780" s="12">
        <v>9.0909090909090828E-2</v>
      </c>
      <c r="E780" s="12">
        <v>-9.0909090909090828E-2</v>
      </c>
      <c r="F780" s="11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165</v>
      </c>
      <c r="C781" s="55"/>
      <c r="D781" s="53">
        <v>0.67</v>
      </c>
      <c r="E781" s="53">
        <v>0.67</v>
      </c>
      <c r="F781" s="11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E782" s="29"/>
      <c r="AS782" s="69"/>
    </row>
    <row r="783" spans="1:45" ht="15">
      <c r="B783" s="37" t="s">
        <v>320</v>
      </c>
      <c r="AS783" s="30" t="s">
        <v>182</v>
      </c>
    </row>
    <row r="784" spans="1:45" ht="15">
      <c r="A784" s="27" t="s">
        <v>17</v>
      </c>
      <c r="B784" s="17" t="s">
        <v>115</v>
      </c>
      <c r="C784" s="14" t="s">
        <v>116</v>
      </c>
      <c r="D784" s="15" t="s">
        <v>153</v>
      </c>
      <c r="E784" s="16" t="s">
        <v>153</v>
      </c>
      <c r="F784" s="11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154</v>
      </c>
      <c r="C785" s="7" t="s">
        <v>154</v>
      </c>
      <c r="D785" s="111" t="s">
        <v>172</v>
      </c>
      <c r="E785" s="112" t="s">
        <v>158</v>
      </c>
      <c r="F785" s="11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189</v>
      </c>
      <c r="E786" s="9" t="s">
        <v>188</v>
      </c>
      <c r="F786" s="11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/>
      <c r="E787" s="28"/>
      <c r="F787" s="11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71">
        <v>22</v>
      </c>
      <c r="E788" s="171">
        <v>22.2</v>
      </c>
      <c r="F788" s="174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6">
        <v>1</v>
      </c>
    </row>
    <row r="789" spans="1:45">
      <c r="A789" s="33"/>
      <c r="B789" s="18">
        <v>1</v>
      </c>
      <c r="C789" s="7">
        <v>2</v>
      </c>
      <c r="D789" s="177">
        <v>22</v>
      </c>
      <c r="E789" s="177">
        <v>26.5</v>
      </c>
      <c r="F789" s="174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6">
        <v>6</v>
      </c>
    </row>
    <row r="790" spans="1:45">
      <c r="A790" s="33"/>
      <c r="B790" s="18">
        <v>1</v>
      </c>
      <c r="C790" s="7">
        <v>3</v>
      </c>
      <c r="D790" s="177">
        <v>22</v>
      </c>
      <c r="E790" s="177">
        <v>24.5</v>
      </c>
      <c r="F790" s="174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6">
        <v>16</v>
      </c>
    </row>
    <row r="791" spans="1:45">
      <c r="A791" s="33"/>
      <c r="B791" s="18">
        <v>1</v>
      </c>
      <c r="C791" s="7">
        <v>4</v>
      </c>
      <c r="D791" s="177">
        <v>21</v>
      </c>
      <c r="E791" s="177">
        <v>22.3</v>
      </c>
      <c r="F791" s="174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6">
        <v>23.11</v>
      </c>
    </row>
    <row r="792" spans="1:45">
      <c r="A792" s="33"/>
      <c r="B792" s="18">
        <v>1</v>
      </c>
      <c r="C792" s="7">
        <v>5</v>
      </c>
      <c r="D792" s="177">
        <v>21</v>
      </c>
      <c r="E792" s="177">
        <v>27.6</v>
      </c>
      <c r="F792" s="174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6">
        <v>15</v>
      </c>
    </row>
    <row r="793" spans="1:45">
      <c r="A793" s="33"/>
      <c r="B793" s="19" t="s">
        <v>161</v>
      </c>
      <c r="C793" s="11"/>
      <c r="D793" s="182">
        <v>21.6</v>
      </c>
      <c r="E793" s="182">
        <v>24.619999999999997</v>
      </c>
      <c r="F793" s="174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83"/>
    </row>
    <row r="794" spans="1:45">
      <c r="A794" s="33"/>
      <c r="B794" s="2" t="s">
        <v>162</v>
      </c>
      <c r="C794" s="31"/>
      <c r="D794" s="184">
        <v>22</v>
      </c>
      <c r="E794" s="184">
        <v>24.5</v>
      </c>
      <c r="F794" s="174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83"/>
    </row>
    <row r="795" spans="1:45">
      <c r="A795" s="33"/>
      <c r="B795" s="2" t="s">
        <v>163</v>
      </c>
      <c r="C795" s="31"/>
      <c r="D795" s="184">
        <v>0.54772255750516607</v>
      </c>
      <c r="E795" s="184">
        <v>2.4324884377936931</v>
      </c>
      <c r="F795" s="174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83"/>
    </row>
    <row r="796" spans="1:45">
      <c r="A796" s="33"/>
      <c r="B796" s="2" t="s">
        <v>83</v>
      </c>
      <c r="C796" s="31"/>
      <c r="D796" s="12">
        <v>2.5357525810424355E-2</v>
      </c>
      <c r="E796" s="12">
        <v>9.8801317538330352E-2</v>
      </c>
      <c r="F796" s="11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164</v>
      </c>
      <c r="C797" s="31"/>
      <c r="D797" s="12">
        <v>-6.53396797922976E-2</v>
      </c>
      <c r="E797" s="12">
        <v>6.53396797922976E-2</v>
      </c>
      <c r="F797" s="11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165</v>
      </c>
      <c r="C798" s="55"/>
      <c r="D798" s="53">
        <v>0.67</v>
      </c>
      <c r="E798" s="53">
        <v>0.67</v>
      </c>
      <c r="F798" s="11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E799" s="29"/>
      <c r="AS799" s="69"/>
    </row>
    <row r="800" spans="1:45" ht="15">
      <c r="B800" s="37" t="s">
        <v>321</v>
      </c>
      <c r="AS800" s="30" t="s">
        <v>182</v>
      </c>
    </row>
    <row r="801" spans="1:45" ht="15">
      <c r="A801" s="27" t="s">
        <v>20</v>
      </c>
      <c r="B801" s="17" t="s">
        <v>115</v>
      </c>
      <c r="C801" s="14" t="s">
        <v>116</v>
      </c>
      <c r="D801" s="15" t="s">
        <v>153</v>
      </c>
      <c r="E801" s="16" t="s">
        <v>153</v>
      </c>
      <c r="F801" s="11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154</v>
      </c>
      <c r="C802" s="7" t="s">
        <v>154</v>
      </c>
      <c r="D802" s="111" t="s">
        <v>172</v>
      </c>
      <c r="E802" s="112" t="s">
        <v>158</v>
      </c>
      <c r="F802" s="11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78</v>
      </c>
    </row>
    <row r="803" spans="1:45">
      <c r="A803" s="33"/>
      <c r="B803" s="18"/>
      <c r="C803" s="7"/>
      <c r="D803" s="8" t="s">
        <v>189</v>
      </c>
      <c r="E803" s="9" t="s">
        <v>188</v>
      </c>
      <c r="F803" s="11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28"/>
      <c r="F804" s="11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89" t="s">
        <v>192</v>
      </c>
      <c r="E805" s="187">
        <v>200.00000000000003</v>
      </c>
      <c r="F805" s="190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  <c r="T805" s="191"/>
      <c r="U805" s="191"/>
      <c r="V805" s="191"/>
      <c r="W805" s="191"/>
      <c r="X805" s="191"/>
      <c r="Y805" s="191"/>
      <c r="Z805" s="191"/>
      <c r="AA805" s="191"/>
      <c r="AB805" s="191"/>
      <c r="AC805" s="191"/>
      <c r="AD805" s="191"/>
      <c r="AE805" s="191"/>
      <c r="AF805" s="191"/>
      <c r="AG805" s="191"/>
      <c r="AH805" s="191"/>
      <c r="AI805" s="191"/>
      <c r="AJ805" s="191"/>
      <c r="AK805" s="191"/>
      <c r="AL805" s="191"/>
      <c r="AM805" s="191"/>
      <c r="AN805" s="191"/>
      <c r="AO805" s="191"/>
      <c r="AP805" s="191"/>
      <c r="AQ805" s="191"/>
      <c r="AR805" s="191"/>
      <c r="AS805" s="192">
        <v>1</v>
      </c>
    </row>
    <row r="806" spans="1:45">
      <c r="A806" s="33"/>
      <c r="B806" s="18">
        <v>1</v>
      </c>
      <c r="C806" s="7">
        <v>2</v>
      </c>
      <c r="D806" s="195" t="s">
        <v>192</v>
      </c>
      <c r="E806" s="193">
        <v>300</v>
      </c>
      <c r="F806" s="190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  <c r="T806" s="191"/>
      <c r="U806" s="191"/>
      <c r="V806" s="191"/>
      <c r="W806" s="191"/>
      <c r="X806" s="191"/>
      <c r="Y806" s="191"/>
      <c r="Z806" s="191"/>
      <c r="AA806" s="191"/>
      <c r="AB806" s="191"/>
      <c r="AC806" s="191"/>
      <c r="AD806" s="191"/>
      <c r="AE806" s="191"/>
      <c r="AF806" s="191"/>
      <c r="AG806" s="191"/>
      <c r="AH806" s="191"/>
      <c r="AI806" s="191"/>
      <c r="AJ806" s="191"/>
      <c r="AK806" s="191"/>
      <c r="AL806" s="191"/>
      <c r="AM806" s="191"/>
      <c r="AN806" s="191"/>
      <c r="AO806" s="191"/>
      <c r="AP806" s="191"/>
      <c r="AQ806" s="191"/>
      <c r="AR806" s="191"/>
      <c r="AS806" s="192">
        <v>10</v>
      </c>
    </row>
    <row r="807" spans="1:45">
      <c r="A807" s="33"/>
      <c r="B807" s="18">
        <v>1</v>
      </c>
      <c r="C807" s="7">
        <v>3</v>
      </c>
      <c r="D807" s="195" t="s">
        <v>192</v>
      </c>
      <c r="E807" s="193">
        <v>200.00000000000003</v>
      </c>
      <c r="F807" s="190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  <c r="T807" s="191"/>
      <c r="U807" s="191"/>
      <c r="V807" s="191"/>
      <c r="W807" s="191"/>
      <c r="X807" s="191"/>
      <c r="Y807" s="191"/>
      <c r="Z807" s="191"/>
      <c r="AA807" s="191"/>
      <c r="AB807" s="191"/>
      <c r="AC807" s="191"/>
      <c r="AD807" s="191"/>
      <c r="AE807" s="191"/>
      <c r="AF807" s="191"/>
      <c r="AG807" s="191"/>
      <c r="AH807" s="191"/>
      <c r="AI807" s="191"/>
      <c r="AJ807" s="191"/>
      <c r="AK807" s="191"/>
      <c r="AL807" s="191"/>
      <c r="AM807" s="191"/>
      <c r="AN807" s="191"/>
      <c r="AO807" s="191"/>
      <c r="AP807" s="191"/>
      <c r="AQ807" s="191"/>
      <c r="AR807" s="191"/>
      <c r="AS807" s="192">
        <v>16</v>
      </c>
    </row>
    <row r="808" spans="1:45">
      <c r="A808" s="33"/>
      <c r="B808" s="18">
        <v>1</v>
      </c>
      <c r="C808" s="7">
        <v>4</v>
      </c>
      <c r="D808" s="195" t="s">
        <v>192</v>
      </c>
      <c r="E808" s="193">
        <v>300</v>
      </c>
      <c r="F808" s="190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  <c r="T808" s="191"/>
      <c r="U808" s="191"/>
      <c r="V808" s="191"/>
      <c r="W808" s="191"/>
      <c r="X808" s="191"/>
      <c r="Y808" s="191"/>
      <c r="Z808" s="191"/>
      <c r="AA808" s="191"/>
      <c r="AB808" s="191"/>
      <c r="AC808" s="191"/>
      <c r="AD808" s="191"/>
      <c r="AE808" s="191"/>
      <c r="AF808" s="191"/>
      <c r="AG808" s="191"/>
      <c r="AH808" s="191"/>
      <c r="AI808" s="191"/>
      <c r="AJ808" s="191"/>
      <c r="AK808" s="191"/>
      <c r="AL808" s="191"/>
      <c r="AM808" s="191"/>
      <c r="AN808" s="191"/>
      <c r="AO808" s="191"/>
      <c r="AP808" s="191"/>
      <c r="AQ808" s="191"/>
      <c r="AR808" s="191"/>
      <c r="AS808" s="192">
        <v>260</v>
      </c>
    </row>
    <row r="809" spans="1:45">
      <c r="A809" s="33"/>
      <c r="B809" s="18">
        <v>1</v>
      </c>
      <c r="C809" s="7">
        <v>5</v>
      </c>
      <c r="D809" s="195" t="s">
        <v>192</v>
      </c>
      <c r="E809" s="193">
        <v>300</v>
      </c>
      <c r="F809" s="190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  <c r="T809" s="191"/>
      <c r="U809" s="191"/>
      <c r="V809" s="191"/>
      <c r="W809" s="191"/>
      <c r="X809" s="191"/>
      <c r="Y809" s="191"/>
      <c r="Z809" s="191"/>
      <c r="AA809" s="191"/>
      <c r="AB809" s="191"/>
      <c r="AC809" s="191"/>
      <c r="AD809" s="191"/>
      <c r="AE809" s="191"/>
      <c r="AF809" s="191"/>
      <c r="AG809" s="191"/>
      <c r="AH809" s="191"/>
      <c r="AI809" s="191"/>
      <c r="AJ809" s="191"/>
      <c r="AK809" s="191"/>
      <c r="AL809" s="191"/>
      <c r="AM809" s="191"/>
      <c r="AN809" s="191"/>
      <c r="AO809" s="191"/>
      <c r="AP809" s="191"/>
      <c r="AQ809" s="191"/>
      <c r="AR809" s="191"/>
      <c r="AS809" s="192">
        <v>16</v>
      </c>
    </row>
    <row r="810" spans="1:45">
      <c r="A810" s="33"/>
      <c r="B810" s="19" t="s">
        <v>161</v>
      </c>
      <c r="C810" s="11"/>
      <c r="D810" s="198" t="s">
        <v>397</v>
      </c>
      <c r="E810" s="198">
        <v>260</v>
      </c>
      <c r="F810" s="190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  <c r="Y810" s="191"/>
      <c r="Z810" s="191"/>
      <c r="AA810" s="191"/>
      <c r="AB810" s="191"/>
      <c r="AC810" s="191"/>
      <c r="AD810" s="191"/>
      <c r="AE810" s="191"/>
      <c r="AF810" s="191"/>
      <c r="AG810" s="191"/>
      <c r="AH810" s="191"/>
      <c r="AI810" s="191"/>
      <c r="AJ810" s="191"/>
      <c r="AK810" s="191"/>
      <c r="AL810" s="191"/>
      <c r="AM810" s="191"/>
      <c r="AN810" s="191"/>
      <c r="AO810" s="191"/>
      <c r="AP810" s="191"/>
      <c r="AQ810" s="191"/>
      <c r="AR810" s="191"/>
      <c r="AS810" s="199"/>
    </row>
    <row r="811" spans="1:45">
      <c r="A811" s="33"/>
      <c r="B811" s="2" t="s">
        <v>162</v>
      </c>
      <c r="C811" s="31"/>
      <c r="D811" s="200" t="s">
        <v>397</v>
      </c>
      <c r="E811" s="200">
        <v>300</v>
      </c>
      <c r="F811" s="190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  <c r="T811" s="191"/>
      <c r="U811" s="191"/>
      <c r="V811" s="191"/>
      <c r="W811" s="191"/>
      <c r="X811" s="191"/>
      <c r="Y811" s="191"/>
      <c r="Z811" s="191"/>
      <c r="AA811" s="191"/>
      <c r="AB811" s="191"/>
      <c r="AC811" s="191"/>
      <c r="AD811" s="191"/>
      <c r="AE811" s="191"/>
      <c r="AF811" s="191"/>
      <c r="AG811" s="191"/>
      <c r="AH811" s="191"/>
      <c r="AI811" s="191"/>
      <c r="AJ811" s="191"/>
      <c r="AK811" s="191"/>
      <c r="AL811" s="191"/>
      <c r="AM811" s="191"/>
      <c r="AN811" s="191"/>
      <c r="AO811" s="191"/>
      <c r="AP811" s="191"/>
      <c r="AQ811" s="191"/>
      <c r="AR811" s="191"/>
      <c r="AS811" s="199"/>
    </row>
    <row r="812" spans="1:45">
      <c r="A812" s="33"/>
      <c r="B812" s="2" t="s">
        <v>163</v>
      </c>
      <c r="C812" s="31"/>
      <c r="D812" s="200" t="s">
        <v>397</v>
      </c>
      <c r="E812" s="200">
        <v>54.772255750516614</v>
      </c>
      <c r="F812" s="190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  <c r="T812" s="191"/>
      <c r="U812" s="191"/>
      <c r="V812" s="191"/>
      <c r="W812" s="191"/>
      <c r="X812" s="191"/>
      <c r="Y812" s="191"/>
      <c r="Z812" s="191"/>
      <c r="AA812" s="191"/>
      <c r="AB812" s="191"/>
      <c r="AC812" s="191"/>
      <c r="AD812" s="191"/>
      <c r="AE812" s="191"/>
      <c r="AF812" s="191"/>
      <c r="AG812" s="191"/>
      <c r="AH812" s="191"/>
      <c r="AI812" s="191"/>
      <c r="AJ812" s="191"/>
      <c r="AK812" s="191"/>
      <c r="AL812" s="191"/>
      <c r="AM812" s="191"/>
      <c r="AN812" s="191"/>
      <c r="AO812" s="191"/>
      <c r="AP812" s="191"/>
      <c r="AQ812" s="191"/>
      <c r="AR812" s="191"/>
      <c r="AS812" s="199"/>
    </row>
    <row r="813" spans="1:45">
      <c r="A813" s="33"/>
      <c r="B813" s="2" t="s">
        <v>83</v>
      </c>
      <c r="C813" s="31"/>
      <c r="D813" s="12" t="s">
        <v>397</v>
      </c>
      <c r="E813" s="12">
        <v>0.2106625221173716</v>
      </c>
      <c r="F813" s="11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164</v>
      </c>
      <c r="C814" s="31"/>
      <c r="D814" s="12" t="s">
        <v>397</v>
      </c>
      <c r="E814" s="12">
        <v>0</v>
      </c>
      <c r="F814" s="11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165</v>
      </c>
      <c r="C815" s="55"/>
      <c r="D815" s="53">
        <v>0.67</v>
      </c>
      <c r="E815" s="53">
        <v>0.67</v>
      </c>
      <c r="F815" s="11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322</v>
      </c>
      <c r="AS817" s="30" t="s">
        <v>182</v>
      </c>
    </row>
    <row r="818" spans="1:45" ht="15">
      <c r="A818" s="27" t="s">
        <v>23</v>
      </c>
      <c r="B818" s="17" t="s">
        <v>115</v>
      </c>
      <c r="C818" s="14" t="s">
        <v>116</v>
      </c>
      <c r="D818" s="15" t="s">
        <v>153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154</v>
      </c>
      <c r="C819" s="7" t="s">
        <v>154</v>
      </c>
      <c r="D819" s="111" t="s">
        <v>158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188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7">
        <v>400.00000000000006</v>
      </c>
      <c r="E822" s="190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192">
        <v>1</v>
      </c>
    </row>
    <row r="823" spans="1:45">
      <c r="A823" s="33"/>
      <c r="B823" s="18">
        <v>1</v>
      </c>
      <c r="C823" s="7">
        <v>2</v>
      </c>
      <c r="D823" s="193">
        <v>500</v>
      </c>
      <c r="E823" s="190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192">
        <v>11</v>
      </c>
    </row>
    <row r="824" spans="1:45">
      <c r="A824" s="33"/>
      <c r="B824" s="18">
        <v>1</v>
      </c>
      <c r="C824" s="7">
        <v>3</v>
      </c>
      <c r="D824" s="193">
        <v>400.00000000000006</v>
      </c>
      <c r="E824" s="190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192">
        <v>16</v>
      </c>
    </row>
    <row r="825" spans="1:45">
      <c r="A825" s="33"/>
      <c r="B825" s="18">
        <v>1</v>
      </c>
      <c r="C825" s="7">
        <v>4</v>
      </c>
      <c r="D825" s="193">
        <v>400.00000000000006</v>
      </c>
      <c r="E825" s="190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  <c r="AA825" s="191"/>
      <c r="AB825" s="191"/>
      <c r="AC825" s="191"/>
      <c r="AD825" s="191"/>
      <c r="AE825" s="191"/>
      <c r="AF825" s="191"/>
      <c r="AG825" s="191"/>
      <c r="AH825" s="191"/>
      <c r="AI825" s="191"/>
      <c r="AJ825" s="191"/>
      <c r="AK825" s="191"/>
      <c r="AL825" s="191"/>
      <c r="AM825" s="191"/>
      <c r="AN825" s="191"/>
      <c r="AO825" s="191"/>
      <c r="AP825" s="191"/>
      <c r="AQ825" s="191"/>
      <c r="AR825" s="191"/>
      <c r="AS825" s="192">
        <v>440</v>
      </c>
    </row>
    <row r="826" spans="1:45">
      <c r="A826" s="33"/>
      <c r="B826" s="18">
        <v>1</v>
      </c>
      <c r="C826" s="7">
        <v>5</v>
      </c>
      <c r="D826" s="193">
        <v>500</v>
      </c>
      <c r="E826" s="190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  <c r="AA826" s="191"/>
      <c r="AB826" s="191"/>
      <c r="AC826" s="191"/>
      <c r="AD826" s="191"/>
      <c r="AE826" s="191"/>
      <c r="AF826" s="191"/>
      <c r="AG826" s="191"/>
      <c r="AH826" s="191"/>
      <c r="AI826" s="191"/>
      <c r="AJ826" s="191"/>
      <c r="AK826" s="191"/>
      <c r="AL826" s="191"/>
      <c r="AM826" s="191"/>
      <c r="AN826" s="191"/>
      <c r="AO826" s="191"/>
      <c r="AP826" s="191"/>
      <c r="AQ826" s="191"/>
      <c r="AR826" s="191"/>
      <c r="AS826" s="192">
        <v>17</v>
      </c>
    </row>
    <row r="827" spans="1:45">
      <c r="A827" s="33"/>
      <c r="B827" s="19" t="s">
        <v>161</v>
      </c>
      <c r="C827" s="11"/>
      <c r="D827" s="198">
        <v>440</v>
      </c>
      <c r="E827" s="190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  <c r="AA827" s="191"/>
      <c r="AB827" s="191"/>
      <c r="AC827" s="191"/>
      <c r="AD827" s="191"/>
      <c r="AE827" s="191"/>
      <c r="AF827" s="191"/>
      <c r="AG827" s="191"/>
      <c r="AH827" s="191"/>
      <c r="AI827" s="191"/>
      <c r="AJ827" s="191"/>
      <c r="AK827" s="191"/>
      <c r="AL827" s="191"/>
      <c r="AM827" s="191"/>
      <c r="AN827" s="191"/>
      <c r="AO827" s="191"/>
      <c r="AP827" s="191"/>
      <c r="AQ827" s="191"/>
      <c r="AR827" s="191"/>
      <c r="AS827" s="199"/>
    </row>
    <row r="828" spans="1:45">
      <c r="A828" s="33"/>
      <c r="B828" s="2" t="s">
        <v>162</v>
      </c>
      <c r="C828" s="31"/>
      <c r="D828" s="200">
        <v>400.00000000000006</v>
      </c>
      <c r="E828" s="190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  <c r="AA828" s="191"/>
      <c r="AB828" s="191"/>
      <c r="AC828" s="191"/>
      <c r="AD828" s="191"/>
      <c r="AE828" s="191"/>
      <c r="AF828" s="191"/>
      <c r="AG828" s="191"/>
      <c r="AH828" s="191"/>
      <c r="AI828" s="191"/>
      <c r="AJ828" s="191"/>
      <c r="AK828" s="191"/>
      <c r="AL828" s="191"/>
      <c r="AM828" s="191"/>
      <c r="AN828" s="191"/>
      <c r="AO828" s="191"/>
      <c r="AP828" s="191"/>
      <c r="AQ828" s="191"/>
      <c r="AR828" s="191"/>
      <c r="AS828" s="199"/>
    </row>
    <row r="829" spans="1:45">
      <c r="A829" s="33"/>
      <c r="B829" s="2" t="s">
        <v>163</v>
      </c>
      <c r="C829" s="31"/>
      <c r="D829" s="200">
        <v>54.772255750517139</v>
      </c>
      <c r="E829" s="190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  <c r="AA829" s="191"/>
      <c r="AB829" s="191"/>
      <c r="AC829" s="191"/>
      <c r="AD829" s="191"/>
      <c r="AE829" s="191"/>
      <c r="AF829" s="191"/>
      <c r="AG829" s="191"/>
      <c r="AH829" s="191"/>
      <c r="AI829" s="191"/>
      <c r="AJ829" s="191"/>
      <c r="AK829" s="191"/>
      <c r="AL829" s="191"/>
      <c r="AM829" s="191"/>
      <c r="AN829" s="191"/>
      <c r="AO829" s="191"/>
      <c r="AP829" s="191"/>
      <c r="AQ829" s="191"/>
      <c r="AR829" s="191"/>
      <c r="AS829" s="199"/>
    </row>
    <row r="830" spans="1:45">
      <c r="A830" s="33"/>
      <c r="B830" s="2" t="s">
        <v>83</v>
      </c>
      <c r="C830" s="31"/>
      <c r="D830" s="12">
        <v>0.1244823994329935</v>
      </c>
      <c r="E830" s="11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164</v>
      </c>
      <c r="C831" s="31"/>
      <c r="D831" s="12">
        <v>0</v>
      </c>
      <c r="E831" s="11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165</v>
      </c>
      <c r="C832" s="55"/>
      <c r="D832" s="53" t="s">
        <v>171</v>
      </c>
      <c r="E832" s="11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323</v>
      </c>
      <c r="AS834" s="30" t="s">
        <v>182</v>
      </c>
    </row>
    <row r="835" spans="1:45" ht="15">
      <c r="A835" s="27" t="s">
        <v>26</v>
      </c>
      <c r="B835" s="17" t="s">
        <v>115</v>
      </c>
      <c r="C835" s="14" t="s">
        <v>116</v>
      </c>
      <c r="D835" s="15" t="s">
        <v>153</v>
      </c>
      <c r="E835" s="11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154</v>
      </c>
      <c r="C836" s="7" t="s">
        <v>154</v>
      </c>
      <c r="D836" s="111" t="s">
        <v>158</v>
      </c>
      <c r="E836" s="11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188</v>
      </c>
      <c r="E837" s="11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/>
      <c r="E838" s="11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87">
        <v>200.00000000000003</v>
      </c>
      <c r="E839" s="190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192">
        <v>1</v>
      </c>
    </row>
    <row r="840" spans="1:45">
      <c r="A840" s="33"/>
      <c r="B840" s="18">
        <v>1</v>
      </c>
      <c r="C840" s="7">
        <v>2</v>
      </c>
      <c r="D840" s="193">
        <v>300</v>
      </c>
      <c r="E840" s="190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192">
        <v>12</v>
      </c>
    </row>
    <row r="841" spans="1:45">
      <c r="A841" s="33"/>
      <c r="B841" s="18">
        <v>1</v>
      </c>
      <c r="C841" s="7">
        <v>3</v>
      </c>
      <c r="D841" s="193">
        <v>500</v>
      </c>
      <c r="E841" s="190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192">
        <v>16</v>
      </c>
    </row>
    <row r="842" spans="1:45">
      <c r="A842" s="33"/>
      <c r="B842" s="18">
        <v>1</v>
      </c>
      <c r="C842" s="7">
        <v>4</v>
      </c>
      <c r="D842" s="193">
        <v>400.00000000000006</v>
      </c>
      <c r="E842" s="190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  <c r="AA842" s="191"/>
      <c r="AB842" s="191"/>
      <c r="AC842" s="191"/>
      <c r="AD842" s="191"/>
      <c r="AE842" s="191"/>
      <c r="AF842" s="191"/>
      <c r="AG842" s="191"/>
      <c r="AH842" s="191"/>
      <c r="AI842" s="191"/>
      <c r="AJ842" s="191"/>
      <c r="AK842" s="191"/>
      <c r="AL842" s="191"/>
      <c r="AM842" s="191"/>
      <c r="AN842" s="191"/>
      <c r="AO842" s="191"/>
      <c r="AP842" s="191"/>
      <c r="AQ842" s="191"/>
      <c r="AR842" s="191"/>
      <c r="AS842" s="192">
        <v>340</v>
      </c>
    </row>
    <row r="843" spans="1:45">
      <c r="A843" s="33"/>
      <c r="B843" s="18">
        <v>1</v>
      </c>
      <c r="C843" s="7">
        <v>5</v>
      </c>
      <c r="D843" s="193">
        <v>300</v>
      </c>
      <c r="E843" s="190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  <c r="AA843" s="191"/>
      <c r="AB843" s="191"/>
      <c r="AC843" s="191"/>
      <c r="AD843" s="191"/>
      <c r="AE843" s="191"/>
      <c r="AF843" s="191"/>
      <c r="AG843" s="191"/>
      <c r="AH843" s="191"/>
      <c r="AI843" s="191"/>
      <c r="AJ843" s="191"/>
      <c r="AK843" s="191"/>
      <c r="AL843" s="191"/>
      <c r="AM843" s="191"/>
      <c r="AN843" s="191"/>
      <c r="AO843" s="191"/>
      <c r="AP843" s="191"/>
      <c r="AQ843" s="191"/>
      <c r="AR843" s="191"/>
      <c r="AS843" s="192">
        <v>18</v>
      </c>
    </row>
    <row r="844" spans="1:45">
      <c r="A844" s="33"/>
      <c r="B844" s="19" t="s">
        <v>161</v>
      </c>
      <c r="C844" s="11"/>
      <c r="D844" s="198">
        <v>340</v>
      </c>
      <c r="E844" s="190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  <c r="AA844" s="191"/>
      <c r="AB844" s="191"/>
      <c r="AC844" s="191"/>
      <c r="AD844" s="191"/>
      <c r="AE844" s="191"/>
      <c r="AF844" s="191"/>
      <c r="AG844" s="191"/>
      <c r="AH844" s="191"/>
      <c r="AI844" s="191"/>
      <c r="AJ844" s="191"/>
      <c r="AK844" s="191"/>
      <c r="AL844" s="191"/>
      <c r="AM844" s="191"/>
      <c r="AN844" s="191"/>
      <c r="AO844" s="191"/>
      <c r="AP844" s="191"/>
      <c r="AQ844" s="191"/>
      <c r="AR844" s="191"/>
      <c r="AS844" s="199"/>
    </row>
    <row r="845" spans="1:45">
      <c r="A845" s="33"/>
      <c r="B845" s="2" t="s">
        <v>162</v>
      </c>
      <c r="C845" s="31"/>
      <c r="D845" s="200">
        <v>300</v>
      </c>
      <c r="E845" s="190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  <c r="AA845" s="191"/>
      <c r="AB845" s="191"/>
      <c r="AC845" s="191"/>
      <c r="AD845" s="191"/>
      <c r="AE845" s="191"/>
      <c r="AF845" s="191"/>
      <c r="AG845" s="191"/>
      <c r="AH845" s="191"/>
      <c r="AI845" s="191"/>
      <c r="AJ845" s="191"/>
      <c r="AK845" s="191"/>
      <c r="AL845" s="191"/>
      <c r="AM845" s="191"/>
      <c r="AN845" s="191"/>
      <c r="AO845" s="191"/>
      <c r="AP845" s="191"/>
      <c r="AQ845" s="191"/>
      <c r="AR845" s="191"/>
      <c r="AS845" s="199"/>
    </row>
    <row r="846" spans="1:45">
      <c r="A846" s="33"/>
      <c r="B846" s="2" t="s">
        <v>163</v>
      </c>
      <c r="C846" s="31"/>
      <c r="D846" s="200">
        <v>114.0175425099138</v>
      </c>
      <c r="E846" s="190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  <c r="AA846" s="191"/>
      <c r="AB846" s="191"/>
      <c r="AC846" s="191"/>
      <c r="AD846" s="191"/>
      <c r="AE846" s="191"/>
      <c r="AF846" s="191"/>
      <c r="AG846" s="191"/>
      <c r="AH846" s="191"/>
      <c r="AI846" s="191"/>
      <c r="AJ846" s="191"/>
      <c r="AK846" s="191"/>
      <c r="AL846" s="191"/>
      <c r="AM846" s="191"/>
      <c r="AN846" s="191"/>
      <c r="AO846" s="191"/>
      <c r="AP846" s="191"/>
      <c r="AQ846" s="191"/>
      <c r="AR846" s="191"/>
      <c r="AS846" s="199"/>
    </row>
    <row r="847" spans="1:45">
      <c r="A847" s="33"/>
      <c r="B847" s="2" t="s">
        <v>83</v>
      </c>
      <c r="C847" s="31"/>
      <c r="D847" s="12">
        <v>0.33534571326445234</v>
      </c>
      <c r="E847" s="11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164</v>
      </c>
      <c r="C848" s="31"/>
      <c r="D848" s="12">
        <v>0</v>
      </c>
      <c r="E848" s="11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165</v>
      </c>
      <c r="C849" s="55"/>
      <c r="D849" s="53" t="s">
        <v>171</v>
      </c>
      <c r="E849" s="11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324</v>
      </c>
      <c r="AS851" s="30" t="s">
        <v>182</v>
      </c>
    </row>
    <row r="852" spans="1:45" ht="15">
      <c r="A852" s="27" t="s">
        <v>29</v>
      </c>
      <c r="B852" s="17" t="s">
        <v>115</v>
      </c>
      <c r="C852" s="14" t="s">
        <v>116</v>
      </c>
      <c r="D852" s="15" t="s">
        <v>153</v>
      </c>
      <c r="E852" s="16" t="s">
        <v>153</v>
      </c>
      <c r="F852" s="11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154</v>
      </c>
      <c r="C853" s="7" t="s">
        <v>154</v>
      </c>
      <c r="D853" s="111" t="s">
        <v>172</v>
      </c>
      <c r="E853" s="112" t="s">
        <v>158</v>
      </c>
      <c r="F853" s="11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189</v>
      </c>
      <c r="E854" s="9" t="s">
        <v>188</v>
      </c>
      <c r="F854" s="11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/>
      <c r="E855" s="28"/>
      <c r="F855" s="11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6.7</v>
      </c>
      <c r="E856" s="20">
        <v>7.8</v>
      </c>
      <c r="F856" s="11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6.8</v>
      </c>
      <c r="E857" s="9">
        <v>8.9</v>
      </c>
      <c r="F857" s="11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13</v>
      </c>
    </row>
    <row r="858" spans="1:45">
      <c r="A858" s="33"/>
      <c r="B858" s="18">
        <v>1</v>
      </c>
      <c r="C858" s="7">
        <v>3</v>
      </c>
      <c r="D858" s="9">
        <v>7</v>
      </c>
      <c r="E858" s="9">
        <v>6.9</v>
      </c>
      <c r="F858" s="11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6.8</v>
      </c>
      <c r="E859" s="9">
        <v>6.9</v>
      </c>
      <c r="F859" s="11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7.42</v>
      </c>
    </row>
    <row r="860" spans="1:45">
      <c r="A860" s="33"/>
      <c r="B860" s="18">
        <v>1</v>
      </c>
      <c r="C860" s="7">
        <v>5</v>
      </c>
      <c r="D860" s="9">
        <v>7.3</v>
      </c>
      <c r="E860" s="9">
        <v>9.1</v>
      </c>
      <c r="F860" s="11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19</v>
      </c>
    </row>
    <row r="861" spans="1:45">
      <c r="A861" s="33"/>
      <c r="B861" s="19" t="s">
        <v>161</v>
      </c>
      <c r="C861" s="11"/>
      <c r="D861" s="23">
        <v>6.92</v>
      </c>
      <c r="E861" s="23">
        <v>7.92</v>
      </c>
      <c r="F861" s="11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9"/>
    </row>
    <row r="862" spans="1:45">
      <c r="A862" s="33"/>
      <c r="B862" s="2" t="s">
        <v>162</v>
      </c>
      <c r="C862" s="31"/>
      <c r="D862" s="10">
        <v>6.8</v>
      </c>
      <c r="E862" s="10">
        <v>7.8</v>
      </c>
      <c r="F862" s="11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2" t="s">
        <v>163</v>
      </c>
      <c r="C863" s="31"/>
      <c r="D863" s="24">
        <v>0.23874672772626637</v>
      </c>
      <c r="E863" s="24">
        <v>1.0545141061171297</v>
      </c>
      <c r="F863" s="11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A864" s="33"/>
      <c r="B864" s="2" t="s">
        <v>83</v>
      </c>
      <c r="C864" s="31"/>
      <c r="D864" s="12">
        <v>3.450097221477838E-2</v>
      </c>
      <c r="E864" s="12">
        <v>0.13314572046933457</v>
      </c>
      <c r="F864" s="11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164</v>
      </c>
      <c r="C865" s="31"/>
      <c r="D865" s="12">
        <v>-6.7385444743935263E-2</v>
      </c>
      <c r="E865" s="12">
        <v>6.7385444743935263E-2</v>
      </c>
      <c r="F865" s="11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165</v>
      </c>
      <c r="C866" s="55"/>
      <c r="D866" s="53">
        <v>0.67</v>
      </c>
      <c r="E866" s="53">
        <v>0.67</v>
      </c>
      <c r="F866" s="11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E867" s="29"/>
      <c r="AS867" s="69"/>
    </row>
    <row r="868" spans="1:45" ht="15">
      <c r="B868" s="37" t="s">
        <v>325</v>
      </c>
      <c r="AS868" s="30" t="s">
        <v>182</v>
      </c>
    </row>
    <row r="869" spans="1:45" ht="15">
      <c r="A869" s="27" t="s">
        <v>58</v>
      </c>
      <c r="B869" s="17" t="s">
        <v>115</v>
      </c>
      <c r="C869" s="14" t="s">
        <v>116</v>
      </c>
      <c r="D869" s="15" t="s">
        <v>153</v>
      </c>
      <c r="E869" s="16" t="s">
        <v>153</v>
      </c>
      <c r="F869" s="11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154</v>
      </c>
      <c r="C870" s="7" t="s">
        <v>154</v>
      </c>
      <c r="D870" s="111" t="s">
        <v>172</v>
      </c>
      <c r="E870" s="112" t="s">
        <v>158</v>
      </c>
      <c r="F870" s="11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189</v>
      </c>
      <c r="E871" s="9" t="s">
        <v>117</v>
      </c>
      <c r="F871" s="11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28"/>
      <c r="F872" s="11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87">
        <v>1019.9999999999999</v>
      </c>
      <c r="E873" s="187">
        <v>1700.0000000000002</v>
      </c>
      <c r="F873" s="190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  <c r="T873" s="191"/>
      <c r="U873" s="191"/>
      <c r="V873" s="191"/>
      <c r="W873" s="191"/>
      <c r="X873" s="191"/>
      <c r="Y873" s="191"/>
      <c r="Z873" s="191"/>
      <c r="AA873" s="191"/>
      <c r="AB873" s="191"/>
      <c r="AC873" s="191"/>
      <c r="AD873" s="191"/>
      <c r="AE873" s="191"/>
      <c r="AF873" s="191"/>
      <c r="AG873" s="191"/>
      <c r="AH873" s="191"/>
      <c r="AI873" s="191"/>
      <c r="AJ873" s="191"/>
      <c r="AK873" s="191"/>
      <c r="AL873" s="191"/>
      <c r="AM873" s="191"/>
      <c r="AN873" s="191"/>
      <c r="AO873" s="191"/>
      <c r="AP873" s="191"/>
      <c r="AQ873" s="191"/>
      <c r="AR873" s="191"/>
      <c r="AS873" s="192">
        <v>1</v>
      </c>
    </row>
    <row r="874" spans="1:45">
      <c r="A874" s="33"/>
      <c r="B874" s="18">
        <v>1</v>
      </c>
      <c r="C874" s="7">
        <v>2</v>
      </c>
      <c r="D874" s="193">
        <v>1050</v>
      </c>
      <c r="E874" s="193">
        <v>1700.0000000000002</v>
      </c>
      <c r="F874" s="190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  <c r="T874" s="191"/>
      <c r="U874" s="191"/>
      <c r="V874" s="191"/>
      <c r="W874" s="191"/>
      <c r="X874" s="191"/>
      <c r="Y874" s="191"/>
      <c r="Z874" s="191"/>
      <c r="AA874" s="191"/>
      <c r="AB874" s="191"/>
      <c r="AC874" s="191"/>
      <c r="AD874" s="191"/>
      <c r="AE874" s="191"/>
      <c r="AF874" s="191"/>
      <c r="AG874" s="191"/>
      <c r="AH874" s="191"/>
      <c r="AI874" s="191"/>
      <c r="AJ874" s="191"/>
      <c r="AK874" s="191"/>
      <c r="AL874" s="191"/>
      <c r="AM874" s="191"/>
      <c r="AN874" s="191"/>
      <c r="AO874" s="191"/>
      <c r="AP874" s="191"/>
      <c r="AQ874" s="191"/>
      <c r="AR874" s="191"/>
      <c r="AS874" s="192">
        <v>1</v>
      </c>
    </row>
    <row r="875" spans="1:45">
      <c r="A875" s="33"/>
      <c r="B875" s="18">
        <v>1</v>
      </c>
      <c r="C875" s="7">
        <v>3</v>
      </c>
      <c r="D875" s="193">
        <v>1050</v>
      </c>
      <c r="E875" s="193">
        <v>1700.0000000000002</v>
      </c>
      <c r="F875" s="190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  <c r="T875" s="191"/>
      <c r="U875" s="191"/>
      <c r="V875" s="191"/>
      <c r="W875" s="191"/>
      <c r="X875" s="191"/>
      <c r="Y875" s="191"/>
      <c r="Z875" s="191"/>
      <c r="AA875" s="191"/>
      <c r="AB875" s="191"/>
      <c r="AC875" s="191"/>
      <c r="AD875" s="191"/>
      <c r="AE875" s="191"/>
      <c r="AF875" s="191"/>
      <c r="AG875" s="191"/>
      <c r="AH875" s="191"/>
      <c r="AI875" s="191"/>
      <c r="AJ875" s="191"/>
      <c r="AK875" s="191"/>
      <c r="AL875" s="191"/>
      <c r="AM875" s="191"/>
      <c r="AN875" s="191"/>
      <c r="AO875" s="191"/>
      <c r="AP875" s="191"/>
      <c r="AQ875" s="191"/>
      <c r="AR875" s="191"/>
      <c r="AS875" s="192">
        <v>16</v>
      </c>
    </row>
    <row r="876" spans="1:45">
      <c r="A876" s="33"/>
      <c r="B876" s="18">
        <v>1</v>
      </c>
      <c r="C876" s="7">
        <v>4</v>
      </c>
      <c r="D876" s="193">
        <v>1040</v>
      </c>
      <c r="E876" s="193">
        <v>1800</v>
      </c>
      <c r="F876" s="190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  <c r="T876" s="191"/>
      <c r="U876" s="191"/>
      <c r="V876" s="191"/>
      <c r="W876" s="191"/>
      <c r="X876" s="191"/>
      <c r="Y876" s="191"/>
      <c r="Z876" s="191"/>
      <c r="AA876" s="191"/>
      <c r="AB876" s="191"/>
      <c r="AC876" s="191"/>
      <c r="AD876" s="191"/>
      <c r="AE876" s="191"/>
      <c r="AF876" s="191"/>
      <c r="AG876" s="191"/>
      <c r="AH876" s="191"/>
      <c r="AI876" s="191"/>
      <c r="AJ876" s="191"/>
      <c r="AK876" s="191"/>
      <c r="AL876" s="191"/>
      <c r="AM876" s="191"/>
      <c r="AN876" s="191"/>
      <c r="AO876" s="191"/>
      <c r="AP876" s="191"/>
      <c r="AQ876" s="191"/>
      <c r="AR876" s="191"/>
      <c r="AS876" s="192">
        <v>1378</v>
      </c>
    </row>
    <row r="877" spans="1:45">
      <c r="A877" s="33"/>
      <c r="B877" s="18">
        <v>1</v>
      </c>
      <c r="C877" s="7">
        <v>5</v>
      </c>
      <c r="D877" s="193">
        <v>1019.9999999999999</v>
      </c>
      <c r="E877" s="193">
        <v>1700.0000000000002</v>
      </c>
      <c r="F877" s="190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  <c r="T877" s="191"/>
      <c r="U877" s="191"/>
      <c r="V877" s="191"/>
      <c r="W877" s="191"/>
      <c r="X877" s="191"/>
      <c r="Y877" s="191"/>
      <c r="Z877" s="191"/>
      <c r="AA877" s="191"/>
      <c r="AB877" s="191"/>
      <c r="AC877" s="191"/>
      <c r="AD877" s="191"/>
      <c r="AE877" s="191"/>
      <c r="AF877" s="191"/>
      <c r="AG877" s="191"/>
      <c r="AH877" s="191"/>
      <c r="AI877" s="191"/>
      <c r="AJ877" s="191"/>
      <c r="AK877" s="191"/>
      <c r="AL877" s="191"/>
      <c r="AM877" s="191"/>
      <c r="AN877" s="191"/>
      <c r="AO877" s="191"/>
      <c r="AP877" s="191"/>
      <c r="AQ877" s="191"/>
      <c r="AR877" s="191"/>
      <c r="AS877" s="192">
        <v>20</v>
      </c>
    </row>
    <row r="878" spans="1:45">
      <c r="A878" s="33"/>
      <c r="B878" s="19" t="s">
        <v>161</v>
      </c>
      <c r="C878" s="11"/>
      <c r="D878" s="198">
        <v>1036</v>
      </c>
      <c r="E878" s="198">
        <v>1720.0000000000005</v>
      </c>
      <c r="F878" s="190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  <c r="T878" s="191"/>
      <c r="U878" s="191"/>
      <c r="V878" s="191"/>
      <c r="W878" s="191"/>
      <c r="X878" s="191"/>
      <c r="Y878" s="191"/>
      <c r="Z878" s="191"/>
      <c r="AA878" s="191"/>
      <c r="AB878" s="191"/>
      <c r="AC878" s="191"/>
      <c r="AD878" s="191"/>
      <c r="AE878" s="191"/>
      <c r="AF878" s="191"/>
      <c r="AG878" s="191"/>
      <c r="AH878" s="191"/>
      <c r="AI878" s="191"/>
      <c r="AJ878" s="191"/>
      <c r="AK878" s="191"/>
      <c r="AL878" s="191"/>
      <c r="AM878" s="191"/>
      <c r="AN878" s="191"/>
      <c r="AO878" s="191"/>
      <c r="AP878" s="191"/>
      <c r="AQ878" s="191"/>
      <c r="AR878" s="191"/>
      <c r="AS878" s="199"/>
    </row>
    <row r="879" spans="1:45">
      <c r="A879" s="33"/>
      <c r="B879" s="2" t="s">
        <v>162</v>
      </c>
      <c r="C879" s="31"/>
      <c r="D879" s="200">
        <v>1040</v>
      </c>
      <c r="E879" s="200">
        <v>1700.0000000000002</v>
      </c>
      <c r="F879" s="190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  <c r="T879" s="191"/>
      <c r="U879" s="191"/>
      <c r="V879" s="191"/>
      <c r="W879" s="191"/>
      <c r="X879" s="191"/>
      <c r="Y879" s="191"/>
      <c r="Z879" s="191"/>
      <c r="AA879" s="191"/>
      <c r="AB879" s="191"/>
      <c r="AC879" s="191"/>
      <c r="AD879" s="191"/>
      <c r="AE879" s="191"/>
      <c r="AF879" s="191"/>
      <c r="AG879" s="191"/>
      <c r="AH879" s="191"/>
      <c r="AI879" s="191"/>
      <c r="AJ879" s="191"/>
      <c r="AK879" s="191"/>
      <c r="AL879" s="191"/>
      <c r="AM879" s="191"/>
      <c r="AN879" s="191"/>
      <c r="AO879" s="191"/>
      <c r="AP879" s="191"/>
      <c r="AQ879" s="191"/>
      <c r="AR879" s="191"/>
      <c r="AS879" s="199"/>
    </row>
    <row r="880" spans="1:45">
      <c r="A880" s="33"/>
      <c r="B880" s="2" t="s">
        <v>163</v>
      </c>
      <c r="C880" s="31"/>
      <c r="D880" s="200">
        <v>15.165750888103162</v>
      </c>
      <c r="E880" s="200">
        <v>44.72135954999569</v>
      </c>
      <c r="F880" s="190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  <c r="T880" s="191"/>
      <c r="U880" s="191"/>
      <c r="V880" s="191"/>
      <c r="W880" s="191"/>
      <c r="X880" s="191"/>
      <c r="Y880" s="191"/>
      <c r="Z880" s="191"/>
      <c r="AA880" s="191"/>
      <c r="AB880" s="191"/>
      <c r="AC880" s="191"/>
      <c r="AD880" s="191"/>
      <c r="AE880" s="191"/>
      <c r="AF880" s="191"/>
      <c r="AG880" s="191"/>
      <c r="AH880" s="191"/>
      <c r="AI880" s="191"/>
      <c r="AJ880" s="191"/>
      <c r="AK880" s="191"/>
      <c r="AL880" s="191"/>
      <c r="AM880" s="191"/>
      <c r="AN880" s="191"/>
      <c r="AO880" s="191"/>
      <c r="AP880" s="191"/>
      <c r="AQ880" s="191"/>
      <c r="AR880" s="191"/>
      <c r="AS880" s="199"/>
    </row>
    <row r="881" spans="1:45">
      <c r="A881" s="33"/>
      <c r="B881" s="2" t="s">
        <v>83</v>
      </c>
      <c r="C881" s="31"/>
      <c r="D881" s="12">
        <v>1.463875568349726E-2</v>
      </c>
      <c r="E881" s="12">
        <v>2.6000790436043999E-2</v>
      </c>
      <c r="F881" s="11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164</v>
      </c>
      <c r="C882" s="31"/>
      <c r="D882" s="12">
        <v>-0.24818577648766327</v>
      </c>
      <c r="E882" s="12">
        <v>0.2481857764876636</v>
      </c>
      <c r="F882" s="11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165</v>
      </c>
      <c r="C883" s="55"/>
      <c r="D883" s="53">
        <v>0.67</v>
      </c>
      <c r="E883" s="53">
        <v>0.67</v>
      </c>
      <c r="F883" s="11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326</v>
      </c>
      <c r="AS885" s="30" t="s">
        <v>182</v>
      </c>
    </row>
    <row r="886" spans="1:45" ht="15">
      <c r="A886" s="27" t="s">
        <v>59</v>
      </c>
      <c r="B886" s="17" t="s">
        <v>115</v>
      </c>
      <c r="C886" s="14" t="s">
        <v>116</v>
      </c>
      <c r="D886" s="15" t="s">
        <v>153</v>
      </c>
      <c r="E886" s="11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154</v>
      </c>
      <c r="C887" s="7" t="s">
        <v>154</v>
      </c>
      <c r="D887" s="111" t="s">
        <v>158</v>
      </c>
      <c r="E887" s="11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117</v>
      </c>
      <c r="E888" s="11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/>
      <c r="E889" s="11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87">
        <v>67</v>
      </c>
      <c r="E890" s="190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  <c r="AA890" s="191"/>
      <c r="AB890" s="191"/>
      <c r="AC890" s="191"/>
      <c r="AD890" s="191"/>
      <c r="AE890" s="191"/>
      <c r="AF890" s="191"/>
      <c r="AG890" s="191"/>
      <c r="AH890" s="191"/>
      <c r="AI890" s="191"/>
      <c r="AJ890" s="191"/>
      <c r="AK890" s="191"/>
      <c r="AL890" s="191"/>
      <c r="AM890" s="191"/>
      <c r="AN890" s="191"/>
      <c r="AO890" s="191"/>
      <c r="AP890" s="191"/>
      <c r="AQ890" s="191"/>
      <c r="AR890" s="191"/>
      <c r="AS890" s="192">
        <v>1</v>
      </c>
    </row>
    <row r="891" spans="1:45">
      <c r="A891" s="33"/>
      <c r="B891" s="18">
        <v>1</v>
      </c>
      <c r="C891" s="7">
        <v>2</v>
      </c>
      <c r="D891" s="193">
        <v>64</v>
      </c>
      <c r="E891" s="190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  <c r="AA891" s="191"/>
      <c r="AB891" s="191"/>
      <c r="AC891" s="191"/>
      <c r="AD891" s="191"/>
      <c r="AE891" s="191"/>
      <c r="AF891" s="191"/>
      <c r="AG891" s="191"/>
      <c r="AH891" s="191"/>
      <c r="AI891" s="191"/>
      <c r="AJ891" s="191"/>
      <c r="AK891" s="191"/>
      <c r="AL891" s="191"/>
      <c r="AM891" s="191"/>
      <c r="AN891" s="191"/>
      <c r="AO891" s="191"/>
      <c r="AP891" s="191"/>
      <c r="AQ891" s="191"/>
      <c r="AR891" s="191"/>
      <c r="AS891" s="192">
        <v>15</v>
      </c>
    </row>
    <row r="892" spans="1:45">
      <c r="A892" s="33"/>
      <c r="B892" s="18">
        <v>1</v>
      </c>
      <c r="C892" s="7">
        <v>3</v>
      </c>
      <c r="D892" s="193">
        <v>68</v>
      </c>
      <c r="E892" s="190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  <c r="AA892" s="191"/>
      <c r="AB892" s="191"/>
      <c r="AC892" s="191"/>
      <c r="AD892" s="191"/>
      <c r="AE892" s="191"/>
      <c r="AF892" s="191"/>
      <c r="AG892" s="191"/>
      <c r="AH892" s="191"/>
      <c r="AI892" s="191"/>
      <c r="AJ892" s="191"/>
      <c r="AK892" s="191"/>
      <c r="AL892" s="191"/>
      <c r="AM892" s="191"/>
      <c r="AN892" s="191"/>
      <c r="AO892" s="191"/>
      <c r="AP892" s="191"/>
      <c r="AQ892" s="191"/>
      <c r="AR892" s="191"/>
      <c r="AS892" s="192">
        <v>16</v>
      </c>
    </row>
    <row r="893" spans="1:45">
      <c r="A893" s="33"/>
      <c r="B893" s="18">
        <v>1</v>
      </c>
      <c r="C893" s="7">
        <v>4</v>
      </c>
      <c r="D893" s="193">
        <v>73</v>
      </c>
      <c r="E893" s="190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  <c r="AA893" s="191"/>
      <c r="AB893" s="191"/>
      <c r="AC893" s="191"/>
      <c r="AD893" s="191"/>
      <c r="AE893" s="191"/>
      <c r="AF893" s="191"/>
      <c r="AG893" s="191"/>
      <c r="AH893" s="191"/>
      <c r="AI893" s="191"/>
      <c r="AJ893" s="191"/>
      <c r="AK893" s="191"/>
      <c r="AL893" s="191"/>
      <c r="AM893" s="191"/>
      <c r="AN893" s="191"/>
      <c r="AO893" s="191"/>
      <c r="AP893" s="191"/>
      <c r="AQ893" s="191"/>
      <c r="AR893" s="191"/>
      <c r="AS893" s="192">
        <v>67</v>
      </c>
    </row>
    <row r="894" spans="1:45">
      <c r="A894" s="33"/>
      <c r="B894" s="18">
        <v>1</v>
      </c>
      <c r="C894" s="7">
        <v>5</v>
      </c>
      <c r="D894" s="193">
        <v>63</v>
      </c>
      <c r="E894" s="190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  <c r="AA894" s="191"/>
      <c r="AB894" s="191"/>
      <c r="AC894" s="191"/>
      <c r="AD894" s="191"/>
      <c r="AE894" s="191"/>
      <c r="AF894" s="191"/>
      <c r="AG894" s="191"/>
      <c r="AH894" s="191"/>
      <c r="AI894" s="191"/>
      <c r="AJ894" s="191"/>
      <c r="AK894" s="191"/>
      <c r="AL894" s="191"/>
      <c r="AM894" s="191"/>
      <c r="AN894" s="191"/>
      <c r="AO894" s="191"/>
      <c r="AP894" s="191"/>
      <c r="AQ894" s="191"/>
      <c r="AR894" s="191"/>
      <c r="AS894" s="192">
        <v>21</v>
      </c>
    </row>
    <row r="895" spans="1:45">
      <c r="A895" s="33"/>
      <c r="B895" s="19" t="s">
        <v>161</v>
      </c>
      <c r="C895" s="11"/>
      <c r="D895" s="198">
        <v>67</v>
      </c>
      <c r="E895" s="190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  <c r="AA895" s="191"/>
      <c r="AB895" s="191"/>
      <c r="AC895" s="191"/>
      <c r="AD895" s="191"/>
      <c r="AE895" s="191"/>
      <c r="AF895" s="191"/>
      <c r="AG895" s="191"/>
      <c r="AH895" s="191"/>
      <c r="AI895" s="191"/>
      <c r="AJ895" s="191"/>
      <c r="AK895" s="191"/>
      <c r="AL895" s="191"/>
      <c r="AM895" s="191"/>
      <c r="AN895" s="191"/>
      <c r="AO895" s="191"/>
      <c r="AP895" s="191"/>
      <c r="AQ895" s="191"/>
      <c r="AR895" s="191"/>
      <c r="AS895" s="199"/>
    </row>
    <row r="896" spans="1:45">
      <c r="A896" s="33"/>
      <c r="B896" s="2" t="s">
        <v>162</v>
      </c>
      <c r="C896" s="31"/>
      <c r="D896" s="200">
        <v>67</v>
      </c>
      <c r="E896" s="190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  <c r="AA896" s="191"/>
      <c r="AB896" s="191"/>
      <c r="AC896" s="191"/>
      <c r="AD896" s="191"/>
      <c r="AE896" s="191"/>
      <c r="AF896" s="191"/>
      <c r="AG896" s="191"/>
      <c r="AH896" s="191"/>
      <c r="AI896" s="191"/>
      <c r="AJ896" s="191"/>
      <c r="AK896" s="191"/>
      <c r="AL896" s="191"/>
      <c r="AM896" s="191"/>
      <c r="AN896" s="191"/>
      <c r="AO896" s="191"/>
      <c r="AP896" s="191"/>
      <c r="AQ896" s="191"/>
      <c r="AR896" s="191"/>
      <c r="AS896" s="199"/>
    </row>
    <row r="897" spans="1:45">
      <c r="A897" s="33"/>
      <c r="B897" s="2" t="s">
        <v>163</v>
      </c>
      <c r="C897" s="31"/>
      <c r="D897" s="200">
        <v>3.9370039370059056</v>
      </c>
      <c r="E897" s="190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  <c r="AA897" s="191"/>
      <c r="AB897" s="191"/>
      <c r="AC897" s="191"/>
      <c r="AD897" s="191"/>
      <c r="AE897" s="191"/>
      <c r="AF897" s="191"/>
      <c r="AG897" s="191"/>
      <c r="AH897" s="191"/>
      <c r="AI897" s="191"/>
      <c r="AJ897" s="191"/>
      <c r="AK897" s="191"/>
      <c r="AL897" s="191"/>
      <c r="AM897" s="191"/>
      <c r="AN897" s="191"/>
      <c r="AO897" s="191"/>
      <c r="AP897" s="191"/>
      <c r="AQ897" s="191"/>
      <c r="AR897" s="191"/>
      <c r="AS897" s="199"/>
    </row>
    <row r="898" spans="1:45">
      <c r="A898" s="33"/>
      <c r="B898" s="2" t="s">
        <v>83</v>
      </c>
      <c r="C898" s="31"/>
      <c r="D898" s="12">
        <v>5.8761252791132916E-2</v>
      </c>
      <c r="E898" s="11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164</v>
      </c>
      <c r="C899" s="31"/>
      <c r="D899" s="12">
        <v>0</v>
      </c>
      <c r="E899" s="11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165</v>
      </c>
      <c r="C900" s="55"/>
      <c r="D900" s="53" t="s">
        <v>171</v>
      </c>
      <c r="E900" s="11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AS901" s="69"/>
    </row>
    <row r="902" spans="1:45" ht="15">
      <c r="B902" s="37" t="s">
        <v>327</v>
      </c>
      <c r="AS902" s="30" t="s">
        <v>182</v>
      </c>
    </row>
    <row r="903" spans="1:45" ht="15">
      <c r="A903" s="27" t="s">
        <v>60</v>
      </c>
      <c r="B903" s="17" t="s">
        <v>115</v>
      </c>
      <c r="C903" s="14" t="s">
        <v>116</v>
      </c>
      <c r="D903" s="15" t="s">
        <v>153</v>
      </c>
      <c r="E903" s="11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154</v>
      </c>
      <c r="C904" s="7" t="s">
        <v>154</v>
      </c>
      <c r="D904" s="111" t="s">
        <v>158</v>
      </c>
      <c r="E904" s="11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78</v>
      </c>
    </row>
    <row r="905" spans="1:45">
      <c r="A905" s="33"/>
      <c r="B905" s="18"/>
      <c r="C905" s="7"/>
      <c r="D905" s="8" t="s">
        <v>188</v>
      </c>
      <c r="E905" s="11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/>
      <c r="E906" s="11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87">
        <v>200.00000000000003</v>
      </c>
      <c r="E907" s="190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  <c r="AA907" s="191"/>
      <c r="AB907" s="191"/>
      <c r="AC907" s="191"/>
      <c r="AD907" s="191"/>
      <c r="AE907" s="191"/>
      <c r="AF907" s="191"/>
      <c r="AG907" s="191"/>
      <c r="AH907" s="191"/>
      <c r="AI907" s="191"/>
      <c r="AJ907" s="191"/>
      <c r="AK907" s="191"/>
      <c r="AL907" s="191"/>
      <c r="AM907" s="191"/>
      <c r="AN907" s="191"/>
      <c r="AO907" s="191"/>
      <c r="AP907" s="191"/>
      <c r="AQ907" s="191"/>
      <c r="AR907" s="191"/>
      <c r="AS907" s="192">
        <v>1</v>
      </c>
    </row>
    <row r="908" spans="1:45">
      <c r="A908" s="33"/>
      <c r="B908" s="18">
        <v>1</v>
      </c>
      <c r="C908" s="7">
        <v>2</v>
      </c>
      <c r="D908" s="193">
        <v>200.00000000000003</v>
      </c>
      <c r="E908" s="190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  <c r="AA908" s="191"/>
      <c r="AB908" s="191"/>
      <c r="AC908" s="191"/>
      <c r="AD908" s="191"/>
      <c r="AE908" s="191"/>
      <c r="AF908" s="191"/>
      <c r="AG908" s="191"/>
      <c r="AH908" s="191"/>
      <c r="AI908" s="191"/>
      <c r="AJ908" s="191"/>
      <c r="AK908" s="191"/>
      <c r="AL908" s="191"/>
      <c r="AM908" s="191"/>
      <c r="AN908" s="191"/>
      <c r="AO908" s="191"/>
      <c r="AP908" s="191"/>
      <c r="AQ908" s="191"/>
      <c r="AR908" s="191"/>
      <c r="AS908" s="192">
        <v>16</v>
      </c>
    </row>
    <row r="909" spans="1:45">
      <c r="A909" s="33"/>
      <c r="B909" s="18">
        <v>1</v>
      </c>
      <c r="C909" s="7">
        <v>3</v>
      </c>
      <c r="D909" s="193">
        <v>200.00000000000003</v>
      </c>
      <c r="E909" s="190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91"/>
      <c r="AE909" s="191"/>
      <c r="AF909" s="191"/>
      <c r="AG909" s="191"/>
      <c r="AH909" s="191"/>
      <c r="AI909" s="191"/>
      <c r="AJ909" s="191"/>
      <c r="AK909" s="191"/>
      <c r="AL909" s="191"/>
      <c r="AM909" s="191"/>
      <c r="AN909" s="191"/>
      <c r="AO909" s="191"/>
      <c r="AP909" s="191"/>
      <c r="AQ909" s="191"/>
      <c r="AR909" s="191"/>
      <c r="AS909" s="192">
        <v>16</v>
      </c>
    </row>
    <row r="910" spans="1:45">
      <c r="A910" s="33"/>
      <c r="B910" s="18">
        <v>1</v>
      </c>
      <c r="C910" s="7">
        <v>4</v>
      </c>
      <c r="D910" s="193">
        <v>200.00000000000003</v>
      </c>
      <c r="E910" s="190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  <c r="AA910" s="191"/>
      <c r="AB910" s="191"/>
      <c r="AC910" s="191"/>
      <c r="AD910" s="191"/>
      <c r="AE910" s="191"/>
      <c r="AF910" s="191"/>
      <c r="AG910" s="191"/>
      <c r="AH910" s="191"/>
      <c r="AI910" s="191"/>
      <c r="AJ910" s="191"/>
      <c r="AK910" s="191"/>
      <c r="AL910" s="191"/>
      <c r="AM910" s="191"/>
      <c r="AN910" s="191"/>
      <c r="AO910" s="191"/>
      <c r="AP910" s="191"/>
      <c r="AQ910" s="191"/>
      <c r="AR910" s="191"/>
      <c r="AS910" s="192">
        <v>200</v>
      </c>
    </row>
    <row r="911" spans="1:45">
      <c r="A911" s="33"/>
      <c r="B911" s="18">
        <v>1</v>
      </c>
      <c r="C911" s="7">
        <v>5</v>
      </c>
      <c r="D911" s="193">
        <v>200.00000000000003</v>
      </c>
      <c r="E911" s="190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91"/>
      <c r="AE911" s="191"/>
      <c r="AF911" s="191"/>
      <c r="AG911" s="191"/>
      <c r="AH911" s="191"/>
      <c r="AI911" s="191"/>
      <c r="AJ911" s="191"/>
      <c r="AK911" s="191"/>
      <c r="AL911" s="191"/>
      <c r="AM911" s="191"/>
      <c r="AN911" s="191"/>
      <c r="AO911" s="191"/>
      <c r="AP911" s="191"/>
      <c r="AQ911" s="191"/>
      <c r="AR911" s="191"/>
      <c r="AS911" s="192">
        <v>22</v>
      </c>
    </row>
    <row r="912" spans="1:45">
      <c r="A912" s="33"/>
      <c r="B912" s="19" t="s">
        <v>161</v>
      </c>
      <c r="C912" s="11"/>
      <c r="D912" s="198">
        <v>200.00000000000003</v>
      </c>
      <c r="E912" s="190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  <c r="AA912" s="191"/>
      <c r="AB912" s="191"/>
      <c r="AC912" s="191"/>
      <c r="AD912" s="191"/>
      <c r="AE912" s="191"/>
      <c r="AF912" s="191"/>
      <c r="AG912" s="191"/>
      <c r="AH912" s="191"/>
      <c r="AI912" s="191"/>
      <c r="AJ912" s="191"/>
      <c r="AK912" s="191"/>
      <c r="AL912" s="191"/>
      <c r="AM912" s="191"/>
      <c r="AN912" s="191"/>
      <c r="AO912" s="191"/>
      <c r="AP912" s="191"/>
      <c r="AQ912" s="191"/>
      <c r="AR912" s="191"/>
      <c r="AS912" s="199"/>
    </row>
    <row r="913" spans="1:45">
      <c r="A913" s="33"/>
      <c r="B913" s="2" t="s">
        <v>162</v>
      </c>
      <c r="C913" s="31"/>
      <c r="D913" s="200">
        <v>200.00000000000003</v>
      </c>
      <c r="E913" s="190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91"/>
      <c r="AE913" s="191"/>
      <c r="AF913" s="191"/>
      <c r="AG913" s="191"/>
      <c r="AH913" s="191"/>
      <c r="AI913" s="191"/>
      <c r="AJ913" s="191"/>
      <c r="AK913" s="191"/>
      <c r="AL913" s="191"/>
      <c r="AM913" s="191"/>
      <c r="AN913" s="191"/>
      <c r="AO913" s="191"/>
      <c r="AP913" s="191"/>
      <c r="AQ913" s="191"/>
      <c r="AR913" s="191"/>
      <c r="AS913" s="199"/>
    </row>
    <row r="914" spans="1:45">
      <c r="A914" s="33"/>
      <c r="B914" s="2" t="s">
        <v>163</v>
      </c>
      <c r="C914" s="31"/>
      <c r="D914" s="200">
        <v>0</v>
      </c>
      <c r="E914" s="190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  <c r="T914" s="191"/>
      <c r="U914" s="191"/>
      <c r="V914" s="191"/>
      <c r="W914" s="191"/>
      <c r="X914" s="191"/>
      <c r="Y914" s="191"/>
      <c r="Z914" s="191"/>
      <c r="AA914" s="191"/>
      <c r="AB914" s="191"/>
      <c r="AC914" s="191"/>
      <c r="AD914" s="191"/>
      <c r="AE914" s="191"/>
      <c r="AF914" s="191"/>
      <c r="AG914" s="191"/>
      <c r="AH914" s="191"/>
      <c r="AI914" s="191"/>
      <c r="AJ914" s="191"/>
      <c r="AK914" s="191"/>
      <c r="AL914" s="191"/>
      <c r="AM914" s="191"/>
      <c r="AN914" s="191"/>
      <c r="AO914" s="191"/>
      <c r="AP914" s="191"/>
      <c r="AQ914" s="191"/>
      <c r="AR914" s="191"/>
      <c r="AS914" s="199"/>
    </row>
    <row r="915" spans="1:45">
      <c r="A915" s="33"/>
      <c r="B915" s="2" t="s">
        <v>83</v>
      </c>
      <c r="C915" s="31"/>
      <c r="D915" s="12">
        <v>0</v>
      </c>
      <c r="E915" s="11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164</v>
      </c>
      <c r="C916" s="31"/>
      <c r="D916" s="12">
        <v>2.2204460492503131E-16</v>
      </c>
      <c r="E916" s="11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165</v>
      </c>
      <c r="C917" s="55"/>
      <c r="D917" s="53" t="s">
        <v>171</v>
      </c>
      <c r="E917" s="11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AS918" s="69"/>
    </row>
    <row r="919" spans="1:45" ht="15">
      <c r="B919" s="37" t="s">
        <v>328</v>
      </c>
      <c r="AS919" s="30" t="s">
        <v>182</v>
      </c>
    </row>
    <row r="920" spans="1:45" ht="15">
      <c r="A920" s="27" t="s">
        <v>31</v>
      </c>
      <c r="B920" s="17" t="s">
        <v>115</v>
      </c>
      <c r="C920" s="14" t="s">
        <v>116</v>
      </c>
      <c r="D920" s="15" t="s">
        <v>153</v>
      </c>
      <c r="E920" s="16" t="s">
        <v>153</v>
      </c>
      <c r="F920" s="11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154</v>
      </c>
      <c r="C921" s="7" t="s">
        <v>154</v>
      </c>
      <c r="D921" s="111" t="s">
        <v>172</v>
      </c>
      <c r="E921" s="112" t="s">
        <v>158</v>
      </c>
      <c r="F921" s="11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189</v>
      </c>
      <c r="E922" s="9" t="s">
        <v>188</v>
      </c>
      <c r="F922" s="11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11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2.6</v>
      </c>
      <c r="E924" s="20">
        <v>2</v>
      </c>
      <c r="F924" s="11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2.5</v>
      </c>
      <c r="E925" s="9">
        <v>2.8</v>
      </c>
      <c r="F925" s="11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17</v>
      </c>
    </row>
    <row r="926" spans="1:45">
      <c r="A926" s="33"/>
      <c r="B926" s="18">
        <v>1</v>
      </c>
      <c r="C926" s="7">
        <v>3</v>
      </c>
      <c r="D926" s="9">
        <v>2.5</v>
      </c>
      <c r="E926" s="9">
        <v>3.1</v>
      </c>
      <c r="F926" s="11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2.4</v>
      </c>
      <c r="E927" s="9">
        <v>2.5</v>
      </c>
      <c r="F927" s="11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2.61</v>
      </c>
    </row>
    <row r="928" spans="1:45">
      <c r="A928" s="33"/>
      <c r="B928" s="18">
        <v>1</v>
      </c>
      <c r="C928" s="7">
        <v>5</v>
      </c>
      <c r="D928" s="9">
        <v>2.7</v>
      </c>
      <c r="E928" s="9">
        <v>3</v>
      </c>
      <c r="F928" s="11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23</v>
      </c>
    </row>
    <row r="929" spans="1:45">
      <c r="A929" s="33"/>
      <c r="B929" s="19" t="s">
        <v>161</v>
      </c>
      <c r="C929" s="11"/>
      <c r="D929" s="23">
        <v>2.54</v>
      </c>
      <c r="E929" s="23">
        <v>2.68</v>
      </c>
      <c r="F929" s="11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69"/>
    </row>
    <row r="930" spans="1:45">
      <c r="A930" s="33"/>
      <c r="B930" s="2" t="s">
        <v>162</v>
      </c>
      <c r="C930" s="31"/>
      <c r="D930" s="10">
        <v>2.5</v>
      </c>
      <c r="E930" s="10">
        <v>2.8</v>
      </c>
      <c r="F930" s="11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69"/>
    </row>
    <row r="931" spans="1:45">
      <c r="A931" s="33"/>
      <c r="B931" s="2" t="s">
        <v>163</v>
      </c>
      <c r="C931" s="31"/>
      <c r="D931" s="24">
        <v>0.1140175425099139</v>
      </c>
      <c r="E931" s="24">
        <v>0.44384682042344403</v>
      </c>
      <c r="F931" s="11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69"/>
    </row>
    <row r="932" spans="1:45">
      <c r="A932" s="33"/>
      <c r="B932" s="2" t="s">
        <v>83</v>
      </c>
      <c r="C932" s="31"/>
      <c r="D932" s="12">
        <v>4.4888796263745631E-2</v>
      </c>
      <c r="E932" s="12">
        <v>0.16561448523262837</v>
      </c>
      <c r="F932" s="11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164</v>
      </c>
      <c r="C933" s="31"/>
      <c r="D933" s="12">
        <v>-2.6819923371647403E-2</v>
      </c>
      <c r="E933" s="12">
        <v>2.6819923371647514E-2</v>
      </c>
      <c r="F933" s="11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165</v>
      </c>
      <c r="C934" s="55"/>
      <c r="D934" s="53">
        <v>0.67</v>
      </c>
      <c r="E934" s="53">
        <v>0.67</v>
      </c>
      <c r="F934" s="11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E935" s="29"/>
      <c r="AS935" s="69"/>
    </row>
    <row r="936" spans="1:45" ht="15">
      <c r="B936" s="37" t="s">
        <v>329</v>
      </c>
      <c r="AS936" s="30" t="s">
        <v>182</v>
      </c>
    </row>
    <row r="937" spans="1:45" ht="15">
      <c r="A937" s="27" t="s">
        <v>61</v>
      </c>
      <c r="B937" s="17" t="s">
        <v>115</v>
      </c>
      <c r="C937" s="14" t="s">
        <v>116</v>
      </c>
      <c r="D937" s="15" t="s">
        <v>153</v>
      </c>
      <c r="E937" s="16" t="s">
        <v>153</v>
      </c>
      <c r="F937" s="11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154</v>
      </c>
      <c r="C938" s="7" t="s">
        <v>154</v>
      </c>
      <c r="D938" s="111" t="s">
        <v>172</v>
      </c>
      <c r="E938" s="112" t="s">
        <v>158</v>
      </c>
      <c r="F938" s="11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189</v>
      </c>
      <c r="E939" s="9" t="s">
        <v>188</v>
      </c>
      <c r="F939" s="11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/>
      <c r="E940" s="28"/>
      <c r="F940" s="11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171">
        <v>35</v>
      </c>
      <c r="E941" s="171">
        <v>21</v>
      </c>
      <c r="F941" s="174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76">
        <v>1</v>
      </c>
    </row>
    <row r="942" spans="1:45">
      <c r="A942" s="33"/>
      <c r="B942" s="18">
        <v>1</v>
      </c>
      <c r="C942" s="7">
        <v>2</v>
      </c>
      <c r="D942" s="177">
        <v>37</v>
      </c>
      <c r="E942" s="177">
        <v>29</v>
      </c>
      <c r="F942" s="174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76">
        <v>2</v>
      </c>
    </row>
    <row r="943" spans="1:45">
      <c r="A943" s="33"/>
      <c r="B943" s="18">
        <v>1</v>
      </c>
      <c r="C943" s="7">
        <v>3</v>
      </c>
      <c r="D943" s="177">
        <v>35</v>
      </c>
      <c r="E943" s="177">
        <v>36</v>
      </c>
      <c r="F943" s="174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176">
        <v>16</v>
      </c>
    </row>
    <row r="944" spans="1:45">
      <c r="A944" s="33"/>
      <c r="B944" s="18">
        <v>1</v>
      </c>
      <c r="C944" s="7">
        <v>4</v>
      </c>
      <c r="D944" s="177">
        <v>35</v>
      </c>
      <c r="E944" s="177">
        <v>32</v>
      </c>
      <c r="F944" s="174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176">
        <v>32.9</v>
      </c>
    </row>
    <row r="945" spans="1:45">
      <c r="A945" s="33"/>
      <c r="B945" s="18">
        <v>1</v>
      </c>
      <c r="C945" s="7">
        <v>5</v>
      </c>
      <c r="D945" s="177">
        <v>38</v>
      </c>
      <c r="E945" s="177">
        <v>31</v>
      </c>
      <c r="F945" s="174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  <c r="AQ945" s="175"/>
      <c r="AR945" s="175"/>
      <c r="AS945" s="176">
        <v>24</v>
      </c>
    </row>
    <row r="946" spans="1:45">
      <c r="A946" s="33"/>
      <c r="B946" s="19" t="s">
        <v>161</v>
      </c>
      <c r="C946" s="11"/>
      <c r="D946" s="182">
        <v>36</v>
      </c>
      <c r="E946" s="182">
        <v>29.8</v>
      </c>
      <c r="F946" s="174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  <c r="AQ946" s="175"/>
      <c r="AR946" s="175"/>
      <c r="AS946" s="183"/>
    </row>
    <row r="947" spans="1:45">
      <c r="A947" s="33"/>
      <c r="B947" s="2" t="s">
        <v>162</v>
      </c>
      <c r="C947" s="31"/>
      <c r="D947" s="184">
        <v>35</v>
      </c>
      <c r="E947" s="184">
        <v>31</v>
      </c>
      <c r="F947" s="174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  <c r="AQ947" s="175"/>
      <c r="AR947" s="175"/>
      <c r="AS947" s="183"/>
    </row>
    <row r="948" spans="1:45">
      <c r="A948" s="33"/>
      <c r="B948" s="2" t="s">
        <v>163</v>
      </c>
      <c r="C948" s="31"/>
      <c r="D948" s="184">
        <v>1.4142135623730951</v>
      </c>
      <c r="E948" s="184">
        <v>5.5407580708780317</v>
      </c>
      <c r="F948" s="174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  <c r="AQ948" s="175"/>
      <c r="AR948" s="175"/>
      <c r="AS948" s="183"/>
    </row>
    <row r="949" spans="1:45">
      <c r="A949" s="33"/>
      <c r="B949" s="2" t="s">
        <v>83</v>
      </c>
      <c r="C949" s="31"/>
      <c r="D949" s="12">
        <v>3.9283710065919311E-2</v>
      </c>
      <c r="E949" s="12">
        <v>0.18593147888852454</v>
      </c>
      <c r="F949" s="11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164</v>
      </c>
      <c r="C950" s="31"/>
      <c r="D950" s="12">
        <v>9.4224924012158207E-2</v>
      </c>
      <c r="E950" s="12">
        <v>-9.4224924012157985E-2</v>
      </c>
      <c r="F950" s="11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165</v>
      </c>
      <c r="C951" s="55"/>
      <c r="D951" s="53">
        <v>0.67</v>
      </c>
      <c r="E951" s="53">
        <v>0.67</v>
      </c>
      <c r="F951" s="11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330</v>
      </c>
      <c r="AS953" s="30" t="s">
        <v>182</v>
      </c>
    </row>
    <row r="954" spans="1:45" ht="15">
      <c r="A954" s="27" t="s">
        <v>34</v>
      </c>
      <c r="B954" s="17" t="s">
        <v>115</v>
      </c>
      <c r="C954" s="14" t="s">
        <v>116</v>
      </c>
      <c r="D954" s="15" t="s">
        <v>153</v>
      </c>
      <c r="E954" s="16" t="s">
        <v>153</v>
      </c>
      <c r="F954" s="11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154</v>
      </c>
      <c r="C955" s="7" t="s">
        <v>154</v>
      </c>
      <c r="D955" s="111" t="s">
        <v>172</v>
      </c>
      <c r="E955" s="112" t="s">
        <v>158</v>
      </c>
      <c r="F955" s="11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189</v>
      </c>
      <c r="E956" s="9" t="s">
        <v>188</v>
      </c>
      <c r="F956" s="11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/>
      <c r="E957" s="28"/>
      <c r="F957" s="11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>
        <v>1.5</v>
      </c>
      <c r="E958" s="20">
        <v>1.3</v>
      </c>
      <c r="F958" s="11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>
        <v>1.5</v>
      </c>
      <c r="E959" s="9">
        <v>1.5</v>
      </c>
      <c r="F959" s="11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19</v>
      </c>
    </row>
    <row r="960" spans="1:45">
      <c r="A960" s="33"/>
      <c r="B960" s="18">
        <v>1</v>
      </c>
      <c r="C960" s="7">
        <v>3</v>
      </c>
      <c r="D960" s="9">
        <v>1.3</v>
      </c>
      <c r="E960" s="9">
        <v>1.4</v>
      </c>
      <c r="F960" s="11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>
        <v>1.3</v>
      </c>
      <c r="E961" s="9">
        <v>1.5</v>
      </c>
      <c r="F961" s="11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1.44</v>
      </c>
    </row>
    <row r="962" spans="1:45">
      <c r="A962" s="33"/>
      <c r="B962" s="18">
        <v>1</v>
      </c>
      <c r="C962" s="7">
        <v>5</v>
      </c>
      <c r="D962" s="9">
        <v>1.5</v>
      </c>
      <c r="E962" s="9">
        <v>1.6</v>
      </c>
      <c r="F962" s="11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25</v>
      </c>
    </row>
    <row r="963" spans="1:45">
      <c r="A963" s="33"/>
      <c r="B963" s="19" t="s">
        <v>161</v>
      </c>
      <c r="C963" s="11"/>
      <c r="D963" s="23">
        <v>1.42</v>
      </c>
      <c r="E963" s="23">
        <v>1.4599999999999997</v>
      </c>
      <c r="F963" s="11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A964" s="33"/>
      <c r="B964" s="2" t="s">
        <v>162</v>
      </c>
      <c r="C964" s="31"/>
      <c r="D964" s="10">
        <v>1.5</v>
      </c>
      <c r="E964" s="10">
        <v>1.5</v>
      </c>
      <c r="F964" s="11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69"/>
    </row>
    <row r="965" spans="1:45">
      <c r="A965" s="33"/>
      <c r="B965" s="2" t="s">
        <v>163</v>
      </c>
      <c r="C965" s="31"/>
      <c r="D965" s="24">
        <v>0.1095445115010332</v>
      </c>
      <c r="E965" s="24">
        <v>0.11401754250991382</v>
      </c>
      <c r="F965" s="11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69"/>
    </row>
    <row r="966" spans="1:45">
      <c r="A966" s="33"/>
      <c r="B966" s="2" t="s">
        <v>83</v>
      </c>
      <c r="C966" s="31"/>
      <c r="D966" s="12">
        <v>7.7144022183826197E-2</v>
      </c>
      <c r="E966" s="12">
        <v>7.8094207198571117E-2</v>
      </c>
      <c r="F966" s="11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164</v>
      </c>
      <c r="C967" s="31"/>
      <c r="D967" s="12">
        <v>-1.3888888888888951E-2</v>
      </c>
      <c r="E967" s="12">
        <v>1.388888888888884E-2</v>
      </c>
      <c r="F967" s="11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165</v>
      </c>
      <c r="C968" s="55"/>
      <c r="D968" s="53">
        <v>0.67</v>
      </c>
      <c r="E968" s="53">
        <v>0.67</v>
      </c>
      <c r="F968" s="11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331</v>
      </c>
      <c r="AS970" s="30" t="s">
        <v>182</v>
      </c>
    </row>
    <row r="971" spans="1:45" ht="15">
      <c r="A971" s="27" t="s">
        <v>37</v>
      </c>
      <c r="B971" s="17" t="s">
        <v>115</v>
      </c>
      <c r="C971" s="14" t="s">
        <v>116</v>
      </c>
      <c r="D971" s="15" t="s">
        <v>153</v>
      </c>
      <c r="E971" s="16" t="s">
        <v>153</v>
      </c>
      <c r="F971" s="11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154</v>
      </c>
      <c r="C972" s="7" t="s">
        <v>154</v>
      </c>
      <c r="D972" s="111" t="s">
        <v>172</v>
      </c>
      <c r="E972" s="112" t="s">
        <v>158</v>
      </c>
      <c r="F972" s="11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189</v>
      </c>
      <c r="E973" s="9" t="s">
        <v>188</v>
      </c>
      <c r="F973" s="11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/>
      <c r="C974" s="7"/>
      <c r="D974" s="28"/>
      <c r="E974" s="28"/>
      <c r="F974" s="11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7">
        <v>1</v>
      </c>
      <c r="C975" s="13">
        <v>1</v>
      </c>
      <c r="D975" s="171">
        <v>10.5</v>
      </c>
      <c r="E975" s="171">
        <v>9.4</v>
      </c>
      <c r="F975" s="174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6">
        <v>1</v>
      </c>
    </row>
    <row r="976" spans="1:45">
      <c r="A976" s="33"/>
      <c r="B976" s="18">
        <v>1</v>
      </c>
      <c r="C976" s="7">
        <v>2</v>
      </c>
      <c r="D976" s="177">
        <v>11.4</v>
      </c>
      <c r="E976" s="177">
        <v>11.3</v>
      </c>
      <c r="F976" s="174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6">
        <v>3</v>
      </c>
    </row>
    <row r="977" spans="1:45">
      <c r="A977" s="33"/>
      <c r="B977" s="18">
        <v>1</v>
      </c>
      <c r="C977" s="7">
        <v>3</v>
      </c>
      <c r="D977" s="177">
        <v>11.4</v>
      </c>
      <c r="E977" s="177">
        <v>12.3</v>
      </c>
      <c r="F977" s="174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6">
        <v>16</v>
      </c>
    </row>
    <row r="978" spans="1:45">
      <c r="A978" s="33"/>
      <c r="B978" s="18">
        <v>1</v>
      </c>
      <c r="C978" s="7">
        <v>4</v>
      </c>
      <c r="D978" s="177">
        <v>11.5</v>
      </c>
      <c r="E978" s="177">
        <v>10.6</v>
      </c>
      <c r="F978" s="174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6">
        <v>11.18</v>
      </c>
    </row>
    <row r="979" spans="1:45">
      <c r="A979" s="33"/>
      <c r="B979" s="18">
        <v>1</v>
      </c>
      <c r="C979" s="7">
        <v>5</v>
      </c>
      <c r="D979" s="177">
        <v>11.5</v>
      </c>
      <c r="E979" s="177">
        <v>11.9</v>
      </c>
      <c r="F979" s="174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6">
        <v>26</v>
      </c>
    </row>
    <row r="980" spans="1:45">
      <c r="A980" s="33"/>
      <c r="B980" s="19" t="s">
        <v>161</v>
      </c>
      <c r="C980" s="11"/>
      <c r="D980" s="182">
        <v>11.26</v>
      </c>
      <c r="E980" s="182">
        <v>11.1</v>
      </c>
      <c r="F980" s="174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183"/>
    </row>
    <row r="981" spans="1:45">
      <c r="A981" s="33"/>
      <c r="B981" s="2" t="s">
        <v>162</v>
      </c>
      <c r="C981" s="31"/>
      <c r="D981" s="184">
        <v>11.4</v>
      </c>
      <c r="E981" s="184">
        <v>11.3</v>
      </c>
      <c r="F981" s="174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183"/>
    </row>
    <row r="982" spans="1:45">
      <c r="A982" s="33"/>
      <c r="B982" s="2" t="s">
        <v>163</v>
      </c>
      <c r="C982" s="31"/>
      <c r="D982" s="184">
        <v>0.42778499272414883</v>
      </c>
      <c r="E982" s="184">
        <v>1.1467344941179718</v>
      </c>
      <c r="F982" s="174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183"/>
    </row>
    <row r="983" spans="1:45">
      <c r="A983" s="33"/>
      <c r="B983" s="2" t="s">
        <v>83</v>
      </c>
      <c r="C983" s="31"/>
      <c r="D983" s="12">
        <v>3.799156240889421E-2</v>
      </c>
      <c r="E983" s="12">
        <v>0.10330941388450196</v>
      </c>
      <c r="F983" s="11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164</v>
      </c>
      <c r="C984" s="31"/>
      <c r="D984" s="12">
        <v>7.1556350626118537E-3</v>
      </c>
      <c r="E984" s="12">
        <v>-7.1556350626118537E-3</v>
      </c>
      <c r="F984" s="11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165</v>
      </c>
      <c r="C985" s="55"/>
      <c r="D985" s="53">
        <v>0.67</v>
      </c>
      <c r="E985" s="53">
        <v>0.67</v>
      </c>
      <c r="F985" s="11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332</v>
      </c>
      <c r="AS987" s="30" t="s">
        <v>182</v>
      </c>
    </row>
    <row r="988" spans="1:45" ht="15">
      <c r="A988" s="27" t="s">
        <v>40</v>
      </c>
      <c r="B988" s="17" t="s">
        <v>115</v>
      </c>
      <c r="C988" s="14" t="s">
        <v>116</v>
      </c>
      <c r="D988" s="15" t="s">
        <v>153</v>
      </c>
      <c r="E988" s="11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154</v>
      </c>
      <c r="C989" s="7" t="s">
        <v>154</v>
      </c>
      <c r="D989" s="111" t="s">
        <v>158</v>
      </c>
      <c r="E989" s="11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78</v>
      </c>
    </row>
    <row r="990" spans="1:45">
      <c r="A990" s="33"/>
      <c r="B990" s="18"/>
      <c r="C990" s="7"/>
      <c r="D990" s="8" t="s">
        <v>188</v>
      </c>
      <c r="E990" s="11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/>
      <c r="E991" s="11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87">
        <v>1200</v>
      </c>
      <c r="E992" s="190"/>
      <c r="F992" s="191"/>
      <c r="G992" s="191"/>
      <c r="H992" s="191"/>
      <c r="I992" s="191"/>
      <c r="J992" s="191"/>
      <c r="K992" s="191"/>
      <c r="L992" s="191"/>
      <c r="M992" s="191"/>
      <c r="N992" s="191"/>
      <c r="O992" s="191"/>
      <c r="P992" s="191"/>
      <c r="Q992" s="191"/>
      <c r="R992" s="191"/>
      <c r="S992" s="191"/>
      <c r="T992" s="191"/>
      <c r="U992" s="191"/>
      <c r="V992" s="191"/>
      <c r="W992" s="191"/>
      <c r="X992" s="191"/>
      <c r="Y992" s="191"/>
      <c r="Z992" s="191"/>
      <c r="AA992" s="191"/>
      <c r="AB992" s="191"/>
      <c r="AC992" s="191"/>
      <c r="AD992" s="191"/>
      <c r="AE992" s="191"/>
      <c r="AF992" s="191"/>
      <c r="AG992" s="191"/>
      <c r="AH992" s="191"/>
      <c r="AI992" s="191"/>
      <c r="AJ992" s="191"/>
      <c r="AK992" s="191"/>
      <c r="AL992" s="191"/>
      <c r="AM992" s="191"/>
      <c r="AN992" s="191"/>
      <c r="AO992" s="191"/>
      <c r="AP992" s="191"/>
      <c r="AQ992" s="191"/>
      <c r="AR992" s="191"/>
      <c r="AS992" s="192">
        <v>1</v>
      </c>
    </row>
    <row r="993" spans="1:45">
      <c r="A993" s="33"/>
      <c r="B993" s="18">
        <v>1</v>
      </c>
      <c r="C993" s="7">
        <v>2</v>
      </c>
      <c r="D993" s="193">
        <v>1300</v>
      </c>
      <c r="E993" s="190"/>
      <c r="F993" s="191"/>
      <c r="G993" s="191"/>
      <c r="H993" s="191"/>
      <c r="I993" s="191"/>
      <c r="J993" s="191"/>
      <c r="K993" s="191"/>
      <c r="L993" s="191"/>
      <c r="M993" s="191"/>
      <c r="N993" s="191"/>
      <c r="O993" s="191"/>
      <c r="P993" s="191"/>
      <c r="Q993" s="191"/>
      <c r="R993" s="191"/>
      <c r="S993" s="191"/>
      <c r="T993" s="191"/>
      <c r="U993" s="191"/>
      <c r="V993" s="191"/>
      <c r="W993" s="191"/>
      <c r="X993" s="191"/>
      <c r="Y993" s="191"/>
      <c r="Z993" s="191"/>
      <c r="AA993" s="191"/>
      <c r="AB993" s="191"/>
      <c r="AC993" s="191"/>
      <c r="AD993" s="191"/>
      <c r="AE993" s="191"/>
      <c r="AF993" s="191"/>
      <c r="AG993" s="191"/>
      <c r="AH993" s="191"/>
      <c r="AI993" s="191"/>
      <c r="AJ993" s="191"/>
      <c r="AK993" s="191"/>
      <c r="AL993" s="191"/>
      <c r="AM993" s="191"/>
      <c r="AN993" s="191"/>
      <c r="AO993" s="191"/>
      <c r="AP993" s="191"/>
      <c r="AQ993" s="191"/>
      <c r="AR993" s="191"/>
      <c r="AS993" s="192">
        <v>21</v>
      </c>
    </row>
    <row r="994" spans="1:45">
      <c r="A994" s="33"/>
      <c r="B994" s="18">
        <v>1</v>
      </c>
      <c r="C994" s="7">
        <v>3</v>
      </c>
      <c r="D994" s="193">
        <v>1300</v>
      </c>
      <c r="E994" s="190"/>
      <c r="F994" s="191"/>
      <c r="G994" s="191"/>
      <c r="H994" s="191"/>
      <c r="I994" s="191"/>
      <c r="J994" s="191"/>
      <c r="K994" s="191"/>
      <c r="L994" s="191"/>
      <c r="M994" s="191"/>
      <c r="N994" s="191"/>
      <c r="O994" s="191"/>
      <c r="P994" s="191"/>
      <c r="Q994" s="191"/>
      <c r="R994" s="191"/>
      <c r="S994" s="191"/>
      <c r="T994" s="191"/>
      <c r="U994" s="191"/>
      <c r="V994" s="191"/>
      <c r="W994" s="191"/>
      <c r="X994" s="191"/>
      <c r="Y994" s="191"/>
      <c r="Z994" s="191"/>
      <c r="AA994" s="191"/>
      <c r="AB994" s="191"/>
      <c r="AC994" s="191"/>
      <c r="AD994" s="191"/>
      <c r="AE994" s="191"/>
      <c r="AF994" s="191"/>
      <c r="AG994" s="191"/>
      <c r="AH994" s="191"/>
      <c r="AI994" s="191"/>
      <c r="AJ994" s="191"/>
      <c r="AK994" s="191"/>
      <c r="AL994" s="191"/>
      <c r="AM994" s="191"/>
      <c r="AN994" s="191"/>
      <c r="AO994" s="191"/>
      <c r="AP994" s="191"/>
      <c r="AQ994" s="191"/>
      <c r="AR994" s="191"/>
      <c r="AS994" s="192">
        <v>16</v>
      </c>
    </row>
    <row r="995" spans="1:45">
      <c r="A995" s="33"/>
      <c r="B995" s="18">
        <v>1</v>
      </c>
      <c r="C995" s="7">
        <v>4</v>
      </c>
      <c r="D995" s="193">
        <v>1200</v>
      </c>
      <c r="E995" s="190"/>
      <c r="F995" s="191"/>
      <c r="G995" s="191"/>
      <c r="H995" s="191"/>
      <c r="I995" s="191"/>
      <c r="J995" s="191"/>
      <c r="K995" s="191"/>
      <c r="L995" s="191"/>
      <c r="M995" s="191"/>
      <c r="N995" s="191"/>
      <c r="O995" s="191"/>
      <c r="P995" s="191"/>
      <c r="Q995" s="191"/>
      <c r="R995" s="191"/>
      <c r="S995" s="191"/>
      <c r="T995" s="191"/>
      <c r="U995" s="191"/>
      <c r="V995" s="191"/>
      <c r="W995" s="191"/>
      <c r="X995" s="191"/>
      <c r="Y995" s="191"/>
      <c r="Z995" s="191"/>
      <c r="AA995" s="191"/>
      <c r="AB995" s="191"/>
      <c r="AC995" s="191"/>
      <c r="AD995" s="191"/>
      <c r="AE995" s="191"/>
      <c r="AF995" s="191"/>
      <c r="AG995" s="191"/>
      <c r="AH995" s="191"/>
      <c r="AI995" s="191"/>
      <c r="AJ995" s="191"/>
      <c r="AK995" s="191"/>
      <c r="AL995" s="191"/>
      <c r="AM995" s="191"/>
      <c r="AN995" s="191"/>
      <c r="AO995" s="191"/>
      <c r="AP995" s="191"/>
      <c r="AQ995" s="191"/>
      <c r="AR995" s="191"/>
      <c r="AS995" s="192">
        <v>1260</v>
      </c>
    </row>
    <row r="996" spans="1:45">
      <c r="A996" s="33"/>
      <c r="B996" s="18">
        <v>1</v>
      </c>
      <c r="C996" s="7">
        <v>5</v>
      </c>
      <c r="D996" s="193">
        <v>1300</v>
      </c>
      <c r="E996" s="190"/>
      <c r="F996" s="191"/>
      <c r="G996" s="191"/>
      <c r="H996" s="191"/>
      <c r="I996" s="191"/>
      <c r="J996" s="191"/>
      <c r="K996" s="191"/>
      <c r="L996" s="191"/>
      <c r="M996" s="191"/>
      <c r="N996" s="191"/>
      <c r="O996" s="191"/>
      <c r="P996" s="191"/>
      <c r="Q996" s="191"/>
      <c r="R996" s="191"/>
      <c r="S996" s="191"/>
      <c r="T996" s="191"/>
      <c r="U996" s="191"/>
      <c r="V996" s="191"/>
      <c r="W996" s="191"/>
      <c r="X996" s="191"/>
      <c r="Y996" s="191"/>
      <c r="Z996" s="191"/>
      <c r="AA996" s="191"/>
      <c r="AB996" s="191"/>
      <c r="AC996" s="191"/>
      <c r="AD996" s="191"/>
      <c r="AE996" s="191"/>
      <c r="AF996" s="191"/>
      <c r="AG996" s="191"/>
      <c r="AH996" s="191"/>
      <c r="AI996" s="191"/>
      <c r="AJ996" s="191"/>
      <c r="AK996" s="191"/>
      <c r="AL996" s="191"/>
      <c r="AM996" s="191"/>
      <c r="AN996" s="191"/>
      <c r="AO996" s="191"/>
      <c r="AP996" s="191"/>
      <c r="AQ996" s="191"/>
      <c r="AR996" s="191"/>
      <c r="AS996" s="192">
        <v>27</v>
      </c>
    </row>
    <row r="997" spans="1:45">
      <c r="A997" s="33"/>
      <c r="B997" s="19" t="s">
        <v>161</v>
      </c>
      <c r="C997" s="11"/>
      <c r="D997" s="198">
        <v>1260</v>
      </c>
      <c r="E997" s="190"/>
      <c r="F997" s="191"/>
      <c r="G997" s="191"/>
      <c r="H997" s="191"/>
      <c r="I997" s="191"/>
      <c r="J997" s="191"/>
      <c r="K997" s="191"/>
      <c r="L997" s="191"/>
      <c r="M997" s="191"/>
      <c r="N997" s="191"/>
      <c r="O997" s="191"/>
      <c r="P997" s="191"/>
      <c r="Q997" s="191"/>
      <c r="R997" s="191"/>
      <c r="S997" s="191"/>
      <c r="T997" s="191"/>
      <c r="U997" s="191"/>
      <c r="V997" s="191"/>
      <c r="W997" s="191"/>
      <c r="X997" s="191"/>
      <c r="Y997" s="191"/>
      <c r="Z997" s="191"/>
      <c r="AA997" s="191"/>
      <c r="AB997" s="191"/>
      <c r="AC997" s="191"/>
      <c r="AD997" s="191"/>
      <c r="AE997" s="191"/>
      <c r="AF997" s="191"/>
      <c r="AG997" s="191"/>
      <c r="AH997" s="191"/>
      <c r="AI997" s="191"/>
      <c r="AJ997" s="191"/>
      <c r="AK997" s="191"/>
      <c r="AL997" s="191"/>
      <c r="AM997" s="191"/>
      <c r="AN997" s="191"/>
      <c r="AO997" s="191"/>
      <c r="AP997" s="191"/>
      <c r="AQ997" s="191"/>
      <c r="AR997" s="191"/>
      <c r="AS997" s="199"/>
    </row>
    <row r="998" spans="1:45">
      <c r="A998" s="33"/>
      <c r="B998" s="2" t="s">
        <v>162</v>
      </c>
      <c r="C998" s="31"/>
      <c r="D998" s="200">
        <v>1300</v>
      </c>
      <c r="E998" s="190"/>
      <c r="F998" s="191"/>
      <c r="G998" s="191"/>
      <c r="H998" s="191"/>
      <c r="I998" s="191"/>
      <c r="J998" s="191"/>
      <c r="K998" s="191"/>
      <c r="L998" s="191"/>
      <c r="M998" s="191"/>
      <c r="N998" s="191"/>
      <c r="O998" s="191"/>
      <c r="P998" s="191"/>
      <c r="Q998" s="191"/>
      <c r="R998" s="191"/>
      <c r="S998" s="191"/>
      <c r="T998" s="191"/>
      <c r="U998" s="191"/>
      <c r="V998" s="191"/>
      <c r="W998" s="191"/>
      <c r="X998" s="191"/>
      <c r="Y998" s="191"/>
      <c r="Z998" s="191"/>
      <c r="AA998" s="191"/>
      <c r="AB998" s="191"/>
      <c r="AC998" s="191"/>
      <c r="AD998" s="191"/>
      <c r="AE998" s="191"/>
      <c r="AF998" s="191"/>
      <c r="AG998" s="191"/>
      <c r="AH998" s="191"/>
      <c r="AI998" s="191"/>
      <c r="AJ998" s="191"/>
      <c r="AK998" s="191"/>
      <c r="AL998" s="191"/>
      <c r="AM998" s="191"/>
      <c r="AN998" s="191"/>
      <c r="AO998" s="191"/>
      <c r="AP998" s="191"/>
      <c r="AQ998" s="191"/>
      <c r="AR998" s="191"/>
      <c r="AS998" s="199"/>
    </row>
    <row r="999" spans="1:45">
      <c r="A999" s="33"/>
      <c r="B999" s="2" t="s">
        <v>163</v>
      </c>
      <c r="C999" s="31"/>
      <c r="D999" s="200">
        <v>54.772255750516614</v>
      </c>
      <c r="E999" s="190"/>
      <c r="F999" s="191"/>
      <c r="G999" s="191"/>
      <c r="H999" s="191"/>
      <c r="I999" s="191"/>
      <c r="J999" s="191"/>
      <c r="K999" s="191"/>
      <c r="L999" s="191"/>
      <c r="M999" s="191"/>
      <c r="N999" s="191"/>
      <c r="O999" s="191"/>
      <c r="P999" s="191"/>
      <c r="Q999" s="191"/>
      <c r="R999" s="191"/>
      <c r="S999" s="191"/>
      <c r="T999" s="191"/>
      <c r="U999" s="191"/>
      <c r="V999" s="191"/>
      <c r="W999" s="191"/>
      <c r="X999" s="191"/>
      <c r="Y999" s="191"/>
      <c r="Z999" s="191"/>
      <c r="AA999" s="191"/>
      <c r="AB999" s="191"/>
      <c r="AC999" s="191"/>
      <c r="AD999" s="191"/>
      <c r="AE999" s="191"/>
      <c r="AF999" s="191"/>
      <c r="AG999" s="191"/>
      <c r="AH999" s="191"/>
      <c r="AI999" s="191"/>
      <c r="AJ999" s="191"/>
      <c r="AK999" s="191"/>
      <c r="AL999" s="191"/>
      <c r="AM999" s="191"/>
      <c r="AN999" s="191"/>
      <c r="AO999" s="191"/>
      <c r="AP999" s="191"/>
      <c r="AQ999" s="191"/>
      <c r="AR999" s="191"/>
      <c r="AS999" s="199"/>
    </row>
    <row r="1000" spans="1:45">
      <c r="A1000" s="33"/>
      <c r="B1000" s="2" t="s">
        <v>83</v>
      </c>
      <c r="C1000" s="31"/>
      <c r="D1000" s="12">
        <v>4.3470044246441755E-2</v>
      </c>
      <c r="E1000" s="11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164</v>
      </c>
      <c r="C1001" s="31"/>
      <c r="D1001" s="12">
        <v>0</v>
      </c>
      <c r="E1001" s="11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165</v>
      </c>
      <c r="C1002" s="55"/>
      <c r="D1002" s="53" t="s">
        <v>171</v>
      </c>
      <c r="E1002" s="11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333</v>
      </c>
      <c r="AS1004" s="30" t="s">
        <v>62</v>
      </c>
    </row>
    <row r="1005" spans="1:45" ht="15">
      <c r="A1005" s="27" t="s">
        <v>43</v>
      </c>
      <c r="B1005" s="17" t="s">
        <v>115</v>
      </c>
      <c r="C1005" s="14" t="s">
        <v>116</v>
      </c>
      <c r="D1005" s="15" t="s">
        <v>153</v>
      </c>
      <c r="E1005" s="16" t="s">
        <v>153</v>
      </c>
      <c r="F1005" s="16" t="s">
        <v>153</v>
      </c>
      <c r="G1005" s="16" t="s">
        <v>153</v>
      </c>
      <c r="H1005" s="16" t="s">
        <v>153</v>
      </c>
      <c r="I1005" s="16" t="s">
        <v>153</v>
      </c>
      <c r="J1005" s="16" t="s">
        <v>153</v>
      </c>
      <c r="K1005" s="16" t="s">
        <v>153</v>
      </c>
      <c r="L1005" s="16" t="s">
        <v>153</v>
      </c>
      <c r="M1005" s="16" t="s">
        <v>153</v>
      </c>
      <c r="N1005" s="16" t="s">
        <v>153</v>
      </c>
      <c r="O1005" s="16" t="s">
        <v>153</v>
      </c>
      <c r="P1005" s="16" t="s">
        <v>153</v>
      </c>
      <c r="Q1005" s="16" t="s">
        <v>153</v>
      </c>
      <c r="R1005" s="113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154</v>
      </c>
      <c r="C1006" s="7" t="s">
        <v>154</v>
      </c>
      <c r="D1006" s="111" t="s">
        <v>155</v>
      </c>
      <c r="E1006" s="112" t="s">
        <v>183</v>
      </c>
      <c r="F1006" s="112" t="s">
        <v>184</v>
      </c>
      <c r="G1006" s="112" t="s">
        <v>166</v>
      </c>
      <c r="H1006" s="112" t="s">
        <v>156</v>
      </c>
      <c r="I1006" s="112" t="s">
        <v>185</v>
      </c>
      <c r="J1006" s="112" t="s">
        <v>167</v>
      </c>
      <c r="K1006" s="112" t="s">
        <v>168</v>
      </c>
      <c r="L1006" s="112" t="s">
        <v>172</v>
      </c>
      <c r="M1006" s="112" t="s">
        <v>157</v>
      </c>
      <c r="N1006" s="112" t="s">
        <v>158</v>
      </c>
      <c r="O1006" s="112" t="s">
        <v>186</v>
      </c>
      <c r="P1006" s="112" t="s">
        <v>187</v>
      </c>
      <c r="Q1006" s="112" t="s">
        <v>159</v>
      </c>
      <c r="R1006" s="113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117</v>
      </c>
      <c r="E1007" s="9" t="s">
        <v>117</v>
      </c>
      <c r="F1007" s="9" t="s">
        <v>117</v>
      </c>
      <c r="G1007" s="9" t="s">
        <v>117</v>
      </c>
      <c r="H1007" s="9" t="s">
        <v>191</v>
      </c>
      <c r="I1007" s="9" t="s">
        <v>117</v>
      </c>
      <c r="J1007" s="9" t="s">
        <v>117</v>
      </c>
      <c r="K1007" s="9" t="s">
        <v>118</v>
      </c>
      <c r="L1007" s="9" t="s">
        <v>189</v>
      </c>
      <c r="M1007" s="9" t="s">
        <v>117</v>
      </c>
      <c r="N1007" s="9" t="s">
        <v>117</v>
      </c>
      <c r="O1007" s="9" t="s">
        <v>117</v>
      </c>
      <c r="P1007" s="9" t="s">
        <v>117</v>
      </c>
      <c r="Q1007" s="9" t="s">
        <v>117</v>
      </c>
      <c r="R1007" s="113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113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107">
        <v>4.68</v>
      </c>
      <c r="E1009" s="107">
        <v>3.54</v>
      </c>
      <c r="F1009" s="21">
        <v>4.91</v>
      </c>
      <c r="G1009" s="20">
        <v>5.1936</v>
      </c>
      <c r="H1009" s="21">
        <v>4.83</v>
      </c>
      <c r="I1009" s="20">
        <v>4.99</v>
      </c>
      <c r="J1009" s="21">
        <v>4.93</v>
      </c>
      <c r="K1009" s="107">
        <v>4.71</v>
      </c>
      <c r="L1009" s="20">
        <v>5.0266000000000002</v>
      </c>
      <c r="M1009" s="20">
        <v>4.8099999999999996</v>
      </c>
      <c r="N1009" s="20">
        <v>5.22</v>
      </c>
      <c r="O1009" s="20">
        <v>4.9400000000000004</v>
      </c>
      <c r="P1009" s="109">
        <v>4.79</v>
      </c>
      <c r="Q1009" s="107">
        <v>5.28</v>
      </c>
      <c r="R1009" s="113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106">
        <v>4.6340000000000003</v>
      </c>
      <c r="E1010" s="106">
        <v>3.51</v>
      </c>
      <c r="F1010" s="22">
        <v>4.8599999999999994</v>
      </c>
      <c r="G1010" s="9">
        <v>5.1334</v>
      </c>
      <c r="H1010" s="22">
        <v>4.96</v>
      </c>
      <c r="I1010" s="9">
        <v>5.08</v>
      </c>
      <c r="J1010" s="22">
        <v>4.9400000000000004</v>
      </c>
      <c r="K1010" s="106">
        <v>4.63</v>
      </c>
      <c r="L1010" s="9">
        <v>4.9981</v>
      </c>
      <c r="M1010" s="104">
        <v>4.92</v>
      </c>
      <c r="N1010" s="9">
        <v>5.0199999999999996</v>
      </c>
      <c r="O1010" s="9">
        <v>4.97</v>
      </c>
      <c r="P1010" s="9">
        <v>4.8599999999999994</v>
      </c>
      <c r="Q1010" s="104">
        <v>4.87</v>
      </c>
      <c r="R1010" s="113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106">
        <v>4.6970000000000001</v>
      </c>
      <c r="E1011" s="106">
        <v>3.4299999999999997</v>
      </c>
      <c r="F1011" s="22">
        <v>4.97</v>
      </c>
      <c r="G1011" s="9">
        <v>5.1964999999999995</v>
      </c>
      <c r="H1011" s="22">
        <v>5.0599999999999996</v>
      </c>
      <c r="I1011" s="9">
        <v>5.15</v>
      </c>
      <c r="J1011" s="22">
        <v>4.8899999999999997</v>
      </c>
      <c r="K1011" s="105">
        <v>4.6100000000000003</v>
      </c>
      <c r="L1011" s="10">
        <v>5.0992999999999995</v>
      </c>
      <c r="M1011" s="10">
        <v>4.8</v>
      </c>
      <c r="N1011" s="10">
        <v>4.9000000000000004</v>
      </c>
      <c r="O1011" s="10">
        <v>4.9400000000000004</v>
      </c>
      <c r="P1011" s="10">
        <v>4.9399999999999995</v>
      </c>
      <c r="Q1011" s="105">
        <v>5.29</v>
      </c>
      <c r="R1011" s="113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106">
        <v>4.6959999999999997</v>
      </c>
      <c r="E1012" s="106">
        <v>3.45</v>
      </c>
      <c r="F1012" s="22">
        <v>5.0500000000000007</v>
      </c>
      <c r="G1012" s="9">
        <v>5.1725000000000003</v>
      </c>
      <c r="H1012" s="22">
        <v>4.97</v>
      </c>
      <c r="I1012" s="9">
        <v>5.07</v>
      </c>
      <c r="J1012" s="22">
        <v>4.9800000000000004</v>
      </c>
      <c r="K1012" s="105">
        <v>4.57</v>
      </c>
      <c r="L1012" s="110">
        <v>4.8210999999999995</v>
      </c>
      <c r="M1012" s="10">
        <v>4.79</v>
      </c>
      <c r="N1012" s="10">
        <v>5.03</v>
      </c>
      <c r="O1012" s="10">
        <v>5.05</v>
      </c>
      <c r="P1012" s="10">
        <v>4.91</v>
      </c>
      <c r="Q1012" s="105">
        <v>5.21</v>
      </c>
      <c r="R1012" s="113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4.9825390000000001</v>
      </c>
    </row>
    <row r="1013" spans="1:45">
      <c r="A1013" s="33"/>
      <c r="B1013" s="18">
        <v>1</v>
      </c>
      <c r="C1013" s="7">
        <v>5</v>
      </c>
      <c r="D1013" s="106">
        <v>4.6349999999999998</v>
      </c>
      <c r="E1013" s="106">
        <v>3.3300000000000005</v>
      </c>
      <c r="F1013" s="9">
        <v>4.93</v>
      </c>
      <c r="G1013" s="9">
        <v>5.0911999999999997</v>
      </c>
      <c r="H1013" s="9">
        <v>5.0199999999999996</v>
      </c>
      <c r="I1013" s="9">
        <v>4.91</v>
      </c>
      <c r="J1013" s="9">
        <v>5.08</v>
      </c>
      <c r="K1013" s="106">
        <v>4.57</v>
      </c>
      <c r="L1013" s="9">
        <v>4.9598000000000004</v>
      </c>
      <c r="M1013" s="9">
        <v>4.8600000000000003</v>
      </c>
      <c r="N1013" s="9">
        <v>4.95</v>
      </c>
      <c r="O1013" s="9">
        <v>5.01</v>
      </c>
      <c r="P1013" s="9">
        <v>4.93</v>
      </c>
      <c r="Q1013" s="106">
        <v>5.4899999999999993</v>
      </c>
      <c r="R1013" s="113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31</v>
      </c>
    </row>
    <row r="1014" spans="1:45">
      <c r="A1014" s="33"/>
      <c r="B1014" s="19" t="s">
        <v>161</v>
      </c>
      <c r="C1014" s="11"/>
      <c r="D1014" s="23">
        <v>4.6684000000000001</v>
      </c>
      <c r="E1014" s="23">
        <v>3.4520000000000004</v>
      </c>
      <c r="F1014" s="23">
        <v>4.944</v>
      </c>
      <c r="G1014" s="23">
        <v>5.1574399999999994</v>
      </c>
      <c r="H1014" s="23">
        <v>4.9679999999999991</v>
      </c>
      <c r="I1014" s="23">
        <v>5.04</v>
      </c>
      <c r="J1014" s="23">
        <v>4.9640000000000004</v>
      </c>
      <c r="K1014" s="23">
        <v>4.6180000000000003</v>
      </c>
      <c r="L1014" s="23">
        <v>4.9809799999999997</v>
      </c>
      <c r="M1014" s="23">
        <v>4.8360000000000003</v>
      </c>
      <c r="N1014" s="23">
        <v>5.0239999999999991</v>
      </c>
      <c r="O1014" s="23">
        <v>4.9820000000000011</v>
      </c>
      <c r="P1014" s="23">
        <v>4.8860000000000001</v>
      </c>
      <c r="Q1014" s="23">
        <v>5.2279999999999998</v>
      </c>
      <c r="R1014" s="113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162</v>
      </c>
      <c r="C1015" s="31"/>
      <c r="D1015" s="10">
        <v>4.68</v>
      </c>
      <c r="E1015" s="10">
        <v>3.45</v>
      </c>
      <c r="F1015" s="10">
        <v>4.93</v>
      </c>
      <c r="G1015" s="10">
        <v>5.1725000000000003</v>
      </c>
      <c r="H1015" s="10">
        <v>4.97</v>
      </c>
      <c r="I1015" s="10">
        <v>5.07</v>
      </c>
      <c r="J1015" s="10">
        <v>4.9400000000000004</v>
      </c>
      <c r="K1015" s="10">
        <v>4.6100000000000003</v>
      </c>
      <c r="L1015" s="10">
        <v>4.9981</v>
      </c>
      <c r="M1015" s="10">
        <v>4.8099999999999996</v>
      </c>
      <c r="N1015" s="10">
        <v>5.0199999999999996</v>
      </c>
      <c r="O1015" s="10">
        <v>4.97</v>
      </c>
      <c r="P1015" s="10">
        <v>4.91</v>
      </c>
      <c r="Q1015" s="10">
        <v>5.28</v>
      </c>
      <c r="R1015" s="113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69"/>
    </row>
    <row r="1016" spans="1:45">
      <c r="A1016" s="33"/>
      <c r="B1016" s="2" t="s">
        <v>163</v>
      </c>
      <c r="C1016" s="31"/>
      <c r="D1016" s="24">
        <v>3.1674911207452396E-2</v>
      </c>
      <c r="E1016" s="24">
        <v>8.1363382427231762E-2</v>
      </c>
      <c r="F1016" s="24">
        <v>7.1274118724822255E-2</v>
      </c>
      <c r="G1016" s="24">
        <v>4.4793113309972113E-2</v>
      </c>
      <c r="H1016" s="24">
        <v>8.700574693662462E-2</v>
      </c>
      <c r="I1016" s="24">
        <v>9.2195444572928928E-2</v>
      </c>
      <c r="J1016" s="24">
        <v>7.2318738927058313E-2</v>
      </c>
      <c r="K1016" s="24">
        <v>5.7619441163551582E-2</v>
      </c>
      <c r="L1016" s="24">
        <v>0.10293700500791739</v>
      </c>
      <c r="M1016" s="24">
        <v>5.4129474410897507E-2</v>
      </c>
      <c r="N1016" s="24">
        <v>0.12177848742696695</v>
      </c>
      <c r="O1016" s="24">
        <v>4.7644516998286132E-2</v>
      </c>
      <c r="P1016" s="24">
        <v>6.1886993787063103E-2</v>
      </c>
      <c r="Q1016" s="24">
        <v>0.22565460332109313</v>
      </c>
      <c r="R1016" s="185"/>
      <c r="S1016" s="186"/>
      <c r="T1016" s="186"/>
      <c r="U1016" s="186"/>
      <c r="V1016" s="186"/>
      <c r="W1016" s="186"/>
      <c r="X1016" s="186"/>
      <c r="Y1016" s="186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70"/>
    </row>
    <row r="1017" spans="1:45">
      <c r="A1017" s="33"/>
      <c r="B1017" s="2" t="s">
        <v>83</v>
      </c>
      <c r="C1017" s="31"/>
      <c r="D1017" s="12">
        <v>6.7849608447117628E-3</v>
      </c>
      <c r="E1017" s="12">
        <v>2.3569925384481969E-2</v>
      </c>
      <c r="F1017" s="12">
        <v>1.4416286149842689E-2</v>
      </c>
      <c r="G1017" s="12">
        <v>8.6851448218441939E-3</v>
      </c>
      <c r="H1017" s="12">
        <v>1.7513234085471948E-2</v>
      </c>
      <c r="I1017" s="12">
        <v>1.82927469390732E-2</v>
      </c>
      <c r="J1017" s="12">
        <v>1.4568642007868313E-2</v>
      </c>
      <c r="K1017" s="12">
        <v>1.2477141871708874E-2</v>
      </c>
      <c r="L1017" s="12">
        <v>2.0666014520820682E-2</v>
      </c>
      <c r="M1017" s="12">
        <v>1.119302613955697E-2</v>
      </c>
      <c r="N1017" s="12">
        <v>2.4239348612055529E-2</v>
      </c>
      <c r="O1017" s="12">
        <v>9.5633313926708399E-3</v>
      </c>
      <c r="P1017" s="12">
        <v>1.2666187840168461E-2</v>
      </c>
      <c r="Q1017" s="12">
        <v>4.3162701476873212E-2</v>
      </c>
      <c r="R1017" s="113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164</v>
      </c>
      <c r="C1018" s="31"/>
      <c r="D1018" s="12">
        <v>-6.3047976142284079E-2</v>
      </c>
      <c r="E1018" s="12">
        <v>-0.30718053586735594</v>
      </c>
      <c r="F1018" s="12">
        <v>-7.7348115087508829E-3</v>
      </c>
      <c r="G1018" s="12">
        <v>3.5102785949091331E-2</v>
      </c>
      <c r="H1018" s="12">
        <v>-2.9179902053955153E-3</v>
      </c>
      <c r="I1018" s="12">
        <v>1.1532473704671364E-2</v>
      </c>
      <c r="J1018" s="12">
        <v>-3.7207937559544657E-3</v>
      </c>
      <c r="K1018" s="12">
        <v>-7.3163300879330762E-2</v>
      </c>
      <c r="L1018" s="12">
        <v>-3.1289268383050128E-4</v>
      </c>
      <c r="M1018" s="12">
        <v>-2.9410507373850869E-2</v>
      </c>
      <c r="N1018" s="12">
        <v>8.3212595024342306E-3</v>
      </c>
      <c r="O1018" s="12">
        <v>-1.0817777843763476E-4</v>
      </c>
      <c r="P1018" s="12">
        <v>-1.9375462991860215E-2</v>
      </c>
      <c r="Q1018" s="12">
        <v>4.9264240580956686E-2</v>
      </c>
      <c r="R1018" s="113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165</v>
      </c>
      <c r="C1019" s="55"/>
      <c r="D1019" s="53">
        <v>2.61</v>
      </c>
      <c r="E1019" s="53">
        <v>13.26</v>
      </c>
      <c r="F1019" s="53">
        <v>0.19</v>
      </c>
      <c r="G1019" s="53">
        <v>1.68</v>
      </c>
      <c r="H1019" s="53">
        <v>0.02</v>
      </c>
      <c r="I1019" s="53">
        <v>0.65</v>
      </c>
      <c r="J1019" s="53">
        <v>0.02</v>
      </c>
      <c r="K1019" s="53">
        <v>3.05</v>
      </c>
      <c r="L1019" s="53">
        <v>0.13</v>
      </c>
      <c r="M1019" s="53">
        <v>1.1399999999999999</v>
      </c>
      <c r="N1019" s="53">
        <v>0.51</v>
      </c>
      <c r="O1019" s="53">
        <v>0.14000000000000001</v>
      </c>
      <c r="P1019" s="53">
        <v>0.7</v>
      </c>
      <c r="Q1019" s="53">
        <v>2.29</v>
      </c>
      <c r="R1019" s="113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69"/>
    </row>
    <row r="1021" spans="1:45" ht="15">
      <c r="B1021" s="37" t="s">
        <v>334</v>
      </c>
      <c r="AS1021" s="30" t="s">
        <v>182</v>
      </c>
    </row>
    <row r="1022" spans="1:45" ht="15">
      <c r="A1022" s="27" t="s">
        <v>44</v>
      </c>
      <c r="B1022" s="17" t="s">
        <v>115</v>
      </c>
      <c r="C1022" s="14" t="s">
        <v>116</v>
      </c>
      <c r="D1022" s="15" t="s">
        <v>153</v>
      </c>
      <c r="E1022" s="16" t="s">
        <v>153</v>
      </c>
      <c r="F1022" s="113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154</v>
      </c>
      <c r="C1023" s="7" t="s">
        <v>154</v>
      </c>
      <c r="D1023" s="111" t="s">
        <v>172</v>
      </c>
      <c r="E1023" s="112" t="s">
        <v>158</v>
      </c>
      <c r="F1023" s="113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189</v>
      </c>
      <c r="E1024" s="9" t="s">
        <v>188</v>
      </c>
      <c r="F1024" s="113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0</v>
      </c>
    </row>
    <row r="1025" spans="1:45">
      <c r="A1025" s="33"/>
      <c r="B1025" s="18"/>
      <c r="C1025" s="7"/>
      <c r="D1025" s="28"/>
      <c r="E1025" s="28"/>
      <c r="F1025" s="113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0</v>
      </c>
    </row>
    <row r="1026" spans="1:45">
      <c r="A1026" s="33"/>
      <c r="B1026" s="17">
        <v>1</v>
      </c>
      <c r="C1026" s="13">
        <v>1</v>
      </c>
      <c r="D1026" s="187">
        <v>78.400000000000006</v>
      </c>
      <c r="E1026" s="187">
        <v>64</v>
      </c>
      <c r="F1026" s="190"/>
      <c r="G1026" s="191"/>
      <c r="H1026" s="191"/>
      <c r="I1026" s="191"/>
      <c r="J1026" s="191"/>
      <c r="K1026" s="191"/>
      <c r="L1026" s="191"/>
      <c r="M1026" s="191"/>
      <c r="N1026" s="191"/>
      <c r="O1026" s="191"/>
      <c r="P1026" s="191"/>
      <c r="Q1026" s="191"/>
      <c r="R1026" s="191"/>
      <c r="S1026" s="191"/>
      <c r="T1026" s="191"/>
      <c r="U1026" s="191"/>
      <c r="V1026" s="191"/>
      <c r="W1026" s="191"/>
      <c r="X1026" s="191"/>
      <c r="Y1026" s="191"/>
      <c r="Z1026" s="191"/>
      <c r="AA1026" s="191"/>
      <c r="AB1026" s="191"/>
      <c r="AC1026" s="191"/>
      <c r="AD1026" s="191"/>
      <c r="AE1026" s="191"/>
      <c r="AF1026" s="191"/>
      <c r="AG1026" s="191"/>
      <c r="AH1026" s="191"/>
      <c r="AI1026" s="191"/>
      <c r="AJ1026" s="191"/>
      <c r="AK1026" s="191"/>
      <c r="AL1026" s="191"/>
      <c r="AM1026" s="191"/>
      <c r="AN1026" s="191"/>
      <c r="AO1026" s="191"/>
      <c r="AP1026" s="191"/>
      <c r="AQ1026" s="191"/>
      <c r="AR1026" s="191"/>
      <c r="AS1026" s="192">
        <v>1</v>
      </c>
    </row>
    <row r="1027" spans="1:45">
      <c r="A1027" s="33"/>
      <c r="B1027" s="18">
        <v>1</v>
      </c>
      <c r="C1027" s="7">
        <v>2</v>
      </c>
      <c r="D1027" s="193">
        <v>77</v>
      </c>
      <c r="E1027" s="193">
        <v>79</v>
      </c>
      <c r="F1027" s="190"/>
      <c r="G1027" s="191"/>
      <c r="H1027" s="191"/>
      <c r="I1027" s="191"/>
      <c r="J1027" s="191"/>
      <c r="K1027" s="191"/>
      <c r="L1027" s="191"/>
      <c r="M1027" s="191"/>
      <c r="N1027" s="191"/>
      <c r="O1027" s="191"/>
      <c r="P1027" s="191"/>
      <c r="Q1027" s="191"/>
      <c r="R1027" s="191"/>
      <c r="S1027" s="191"/>
      <c r="T1027" s="191"/>
      <c r="U1027" s="191"/>
      <c r="V1027" s="191"/>
      <c r="W1027" s="191"/>
      <c r="X1027" s="191"/>
      <c r="Y1027" s="191"/>
      <c r="Z1027" s="191"/>
      <c r="AA1027" s="191"/>
      <c r="AB1027" s="191"/>
      <c r="AC1027" s="191"/>
      <c r="AD1027" s="191"/>
      <c r="AE1027" s="191"/>
      <c r="AF1027" s="191"/>
      <c r="AG1027" s="191"/>
      <c r="AH1027" s="191"/>
      <c r="AI1027" s="191"/>
      <c r="AJ1027" s="191"/>
      <c r="AK1027" s="191"/>
      <c r="AL1027" s="191"/>
      <c r="AM1027" s="191"/>
      <c r="AN1027" s="191"/>
      <c r="AO1027" s="191"/>
      <c r="AP1027" s="191"/>
      <c r="AQ1027" s="191"/>
      <c r="AR1027" s="191"/>
      <c r="AS1027" s="192">
        <v>4</v>
      </c>
    </row>
    <row r="1028" spans="1:45">
      <c r="A1028" s="33"/>
      <c r="B1028" s="18">
        <v>1</v>
      </c>
      <c r="C1028" s="7">
        <v>3</v>
      </c>
      <c r="D1028" s="193">
        <v>84.1</v>
      </c>
      <c r="E1028" s="193">
        <v>66</v>
      </c>
      <c r="F1028" s="190"/>
      <c r="G1028" s="191"/>
      <c r="H1028" s="191"/>
      <c r="I1028" s="191"/>
      <c r="J1028" s="191"/>
      <c r="K1028" s="191"/>
      <c r="L1028" s="191"/>
      <c r="M1028" s="191"/>
      <c r="N1028" s="191"/>
      <c r="O1028" s="191"/>
      <c r="P1028" s="191"/>
      <c r="Q1028" s="191"/>
      <c r="R1028" s="191"/>
      <c r="S1028" s="191"/>
      <c r="T1028" s="191"/>
      <c r="U1028" s="191"/>
      <c r="V1028" s="191"/>
      <c r="W1028" s="191"/>
      <c r="X1028" s="191"/>
      <c r="Y1028" s="191"/>
      <c r="Z1028" s="191"/>
      <c r="AA1028" s="191"/>
      <c r="AB1028" s="191"/>
      <c r="AC1028" s="191"/>
      <c r="AD1028" s="191"/>
      <c r="AE1028" s="191"/>
      <c r="AF1028" s="191"/>
      <c r="AG1028" s="191"/>
      <c r="AH1028" s="191"/>
      <c r="AI1028" s="191"/>
      <c r="AJ1028" s="191"/>
      <c r="AK1028" s="191"/>
      <c r="AL1028" s="191"/>
      <c r="AM1028" s="191"/>
      <c r="AN1028" s="191"/>
      <c r="AO1028" s="191"/>
      <c r="AP1028" s="191"/>
      <c r="AQ1028" s="191"/>
      <c r="AR1028" s="191"/>
      <c r="AS1028" s="192">
        <v>16</v>
      </c>
    </row>
    <row r="1029" spans="1:45">
      <c r="A1029" s="33"/>
      <c r="B1029" s="18">
        <v>1</v>
      </c>
      <c r="C1029" s="7">
        <v>4</v>
      </c>
      <c r="D1029" s="193">
        <v>75.900000000000006</v>
      </c>
      <c r="E1029" s="193">
        <v>68</v>
      </c>
      <c r="F1029" s="190"/>
      <c r="G1029" s="191"/>
      <c r="H1029" s="191"/>
      <c r="I1029" s="191"/>
      <c r="J1029" s="191"/>
      <c r="K1029" s="191"/>
      <c r="L1029" s="191"/>
      <c r="M1029" s="191"/>
      <c r="N1029" s="191"/>
      <c r="O1029" s="191"/>
      <c r="P1029" s="191"/>
      <c r="Q1029" s="191"/>
      <c r="R1029" s="191"/>
      <c r="S1029" s="191"/>
      <c r="T1029" s="191"/>
      <c r="U1029" s="191"/>
      <c r="V1029" s="191"/>
      <c r="W1029" s="191"/>
      <c r="X1029" s="191"/>
      <c r="Y1029" s="191"/>
      <c r="Z1029" s="191"/>
      <c r="AA1029" s="191"/>
      <c r="AB1029" s="191"/>
      <c r="AC1029" s="191"/>
      <c r="AD1029" s="191"/>
      <c r="AE1029" s="191"/>
      <c r="AF1029" s="191"/>
      <c r="AG1029" s="191"/>
      <c r="AH1029" s="191"/>
      <c r="AI1029" s="191"/>
      <c r="AJ1029" s="191"/>
      <c r="AK1029" s="191"/>
      <c r="AL1029" s="191"/>
      <c r="AM1029" s="191"/>
      <c r="AN1029" s="191"/>
      <c r="AO1029" s="191"/>
      <c r="AP1029" s="191"/>
      <c r="AQ1029" s="191"/>
      <c r="AR1029" s="191"/>
      <c r="AS1029" s="192">
        <v>74.045000000000002</v>
      </c>
    </row>
    <row r="1030" spans="1:45">
      <c r="A1030" s="33"/>
      <c r="B1030" s="18">
        <v>1</v>
      </c>
      <c r="C1030" s="7">
        <v>5</v>
      </c>
      <c r="D1030" s="193">
        <v>78.8</v>
      </c>
      <c r="E1030" s="202">
        <v>112</v>
      </c>
      <c r="F1030" s="190"/>
      <c r="G1030" s="191"/>
      <c r="H1030" s="191"/>
      <c r="I1030" s="191"/>
      <c r="J1030" s="191"/>
      <c r="K1030" s="191"/>
      <c r="L1030" s="191"/>
      <c r="M1030" s="191"/>
      <c r="N1030" s="191"/>
      <c r="O1030" s="191"/>
      <c r="P1030" s="191"/>
      <c r="Q1030" s="191"/>
      <c r="R1030" s="191"/>
      <c r="S1030" s="191"/>
      <c r="T1030" s="191"/>
      <c r="U1030" s="191"/>
      <c r="V1030" s="191"/>
      <c r="W1030" s="191"/>
      <c r="X1030" s="191"/>
      <c r="Y1030" s="191"/>
      <c r="Z1030" s="191"/>
      <c r="AA1030" s="191"/>
      <c r="AB1030" s="191"/>
      <c r="AC1030" s="191"/>
      <c r="AD1030" s="191"/>
      <c r="AE1030" s="191"/>
      <c r="AF1030" s="191"/>
      <c r="AG1030" s="191"/>
      <c r="AH1030" s="191"/>
      <c r="AI1030" s="191"/>
      <c r="AJ1030" s="191"/>
      <c r="AK1030" s="191"/>
      <c r="AL1030" s="191"/>
      <c r="AM1030" s="191"/>
      <c r="AN1030" s="191"/>
      <c r="AO1030" s="191"/>
      <c r="AP1030" s="191"/>
      <c r="AQ1030" s="191"/>
      <c r="AR1030" s="191"/>
      <c r="AS1030" s="192">
        <v>28</v>
      </c>
    </row>
    <row r="1031" spans="1:45">
      <c r="A1031" s="33"/>
      <c r="B1031" s="19" t="s">
        <v>161</v>
      </c>
      <c r="C1031" s="11"/>
      <c r="D1031" s="198">
        <v>78.84</v>
      </c>
      <c r="E1031" s="198">
        <v>77.8</v>
      </c>
      <c r="F1031" s="190"/>
      <c r="G1031" s="191"/>
      <c r="H1031" s="191"/>
      <c r="I1031" s="191"/>
      <c r="J1031" s="191"/>
      <c r="K1031" s="191"/>
      <c r="L1031" s="191"/>
      <c r="M1031" s="191"/>
      <c r="N1031" s="191"/>
      <c r="O1031" s="191"/>
      <c r="P1031" s="191"/>
      <c r="Q1031" s="191"/>
      <c r="R1031" s="191"/>
      <c r="S1031" s="191"/>
      <c r="T1031" s="191"/>
      <c r="U1031" s="191"/>
      <c r="V1031" s="191"/>
      <c r="W1031" s="191"/>
      <c r="X1031" s="191"/>
      <c r="Y1031" s="191"/>
      <c r="Z1031" s="191"/>
      <c r="AA1031" s="191"/>
      <c r="AB1031" s="191"/>
      <c r="AC1031" s="191"/>
      <c r="AD1031" s="191"/>
      <c r="AE1031" s="191"/>
      <c r="AF1031" s="191"/>
      <c r="AG1031" s="191"/>
      <c r="AH1031" s="191"/>
      <c r="AI1031" s="191"/>
      <c r="AJ1031" s="191"/>
      <c r="AK1031" s="191"/>
      <c r="AL1031" s="191"/>
      <c r="AM1031" s="191"/>
      <c r="AN1031" s="191"/>
      <c r="AO1031" s="191"/>
      <c r="AP1031" s="191"/>
      <c r="AQ1031" s="191"/>
      <c r="AR1031" s="191"/>
      <c r="AS1031" s="199"/>
    </row>
    <row r="1032" spans="1:45">
      <c r="A1032" s="33"/>
      <c r="B1032" s="2" t="s">
        <v>162</v>
      </c>
      <c r="C1032" s="31"/>
      <c r="D1032" s="200">
        <v>78.400000000000006</v>
      </c>
      <c r="E1032" s="200">
        <v>68</v>
      </c>
      <c r="F1032" s="190"/>
      <c r="G1032" s="191"/>
      <c r="H1032" s="191"/>
      <c r="I1032" s="191"/>
      <c r="J1032" s="191"/>
      <c r="K1032" s="191"/>
      <c r="L1032" s="191"/>
      <c r="M1032" s="191"/>
      <c r="N1032" s="191"/>
      <c r="O1032" s="191"/>
      <c r="P1032" s="191"/>
      <c r="Q1032" s="191"/>
      <c r="R1032" s="191"/>
      <c r="S1032" s="191"/>
      <c r="T1032" s="191"/>
      <c r="U1032" s="191"/>
      <c r="V1032" s="191"/>
      <c r="W1032" s="191"/>
      <c r="X1032" s="191"/>
      <c r="Y1032" s="191"/>
      <c r="Z1032" s="191"/>
      <c r="AA1032" s="191"/>
      <c r="AB1032" s="191"/>
      <c r="AC1032" s="191"/>
      <c r="AD1032" s="191"/>
      <c r="AE1032" s="191"/>
      <c r="AF1032" s="191"/>
      <c r="AG1032" s="191"/>
      <c r="AH1032" s="191"/>
      <c r="AI1032" s="191"/>
      <c r="AJ1032" s="191"/>
      <c r="AK1032" s="191"/>
      <c r="AL1032" s="191"/>
      <c r="AM1032" s="191"/>
      <c r="AN1032" s="191"/>
      <c r="AO1032" s="191"/>
      <c r="AP1032" s="191"/>
      <c r="AQ1032" s="191"/>
      <c r="AR1032" s="191"/>
      <c r="AS1032" s="199"/>
    </row>
    <row r="1033" spans="1:45">
      <c r="A1033" s="33"/>
      <c r="B1033" s="2" t="s">
        <v>163</v>
      </c>
      <c r="C1033" s="31"/>
      <c r="D1033" s="200">
        <v>3.1580056998048587</v>
      </c>
      <c r="E1033" s="200">
        <v>19.979989989987477</v>
      </c>
      <c r="F1033" s="190"/>
      <c r="G1033" s="191"/>
      <c r="H1033" s="191"/>
      <c r="I1033" s="191"/>
      <c r="J1033" s="191"/>
      <c r="K1033" s="191"/>
      <c r="L1033" s="191"/>
      <c r="M1033" s="191"/>
      <c r="N1033" s="191"/>
      <c r="O1033" s="191"/>
      <c r="P1033" s="191"/>
      <c r="Q1033" s="191"/>
      <c r="R1033" s="191"/>
      <c r="S1033" s="191"/>
      <c r="T1033" s="191"/>
      <c r="U1033" s="191"/>
      <c r="V1033" s="191"/>
      <c r="W1033" s="191"/>
      <c r="X1033" s="191"/>
      <c r="Y1033" s="191"/>
      <c r="Z1033" s="191"/>
      <c r="AA1033" s="191"/>
      <c r="AB1033" s="191"/>
      <c r="AC1033" s="191"/>
      <c r="AD1033" s="191"/>
      <c r="AE1033" s="191"/>
      <c r="AF1033" s="191"/>
      <c r="AG1033" s="191"/>
      <c r="AH1033" s="191"/>
      <c r="AI1033" s="191"/>
      <c r="AJ1033" s="191"/>
      <c r="AK1033" s="191"/>
      <c r="AL1033" s="191"/>
      <c r="AM1033" s="191"/>
      <c r="AN1033" s="191"/>
      <c r="AO1033" s="191"/>
      <c r="AP1033" s="191"/>
      <c r="AQ1033" s="191"/>
      <c r="AR1033" s="191"/>
      <c r="AS1033" s="199"/>
    </row>
    <row r="1034" spans="1:45">
      <c r="A1034" s="33"/>
      <c r="B1034" s="2" t="s">
        <v>83</v>
      </c>
      <c r="C1034" s="31"/>
      <c r="D1034" s="12">
        <v>4.0055881529741988E-2</v>
      </c>
      <c r="E1034" s="12">
        <v>0.25681221066821952</v>
      </c>
      <c r="F1034" s="113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164</v>
      </c>
      <c r="C1035" s="31"/>
      <c r="D1035" s="12">
        <v>6.4757917482611838E-2</v>
      </c>
      <c r="E1035" s="12">
        <v>5.0712404618812768E-2</v>
      </c>
      <c r="F1035" s="113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165</v>
      </c>
      <c r="C1036" s="55"/>
      <c r="D1036" s="53">
        <v>0.67</v>
      </c>
      <c r="E1036" s="53">
        <v>0.67</v>
      </c>
      <c r="F1036" s="113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AS1037" s="69"/>
    </row>
    <row r="1038" spans="1:45">
      <c r="AS1038" s="69"/>
    </row>
    <row r="1039" spans="1:45">
      <c r="AS1039" s="69"/>
    </row>
    <row r="1040" spans="1:45">
      <c r="AS1040" s="69"/>
    </row>
    <row r="1041" spans="45:45">
      <c r="AS1041" s="69"/>
    </row>
    <row r="1042" spans="45:45">
      <c r="AS1042" s="69"/>
    </row>
    <row r="1043" spans="45:45">
      <c r="AS1043" s="69"/>
    </row>
    <row r="1044" spans="45:45">
      <c r="AS1044" s="69"/>
    </row>
    <row r="1045" spans="45:45">
      <c r="AS1045" s="69"/>
    </row>
    <row r="1046" spans="45:45">
      <c r="AS1046" s="69"/>
    </row>
    <row r="1047" spans="45:45">
      <c r="AS1047" s="69"/>
    </row>
    <row r="1048" spans="45:45">
      <c r="AS1048" s="69"/>
    </row>
    <row r="1049" spans="45:45">
      <c r="AS1049" s="69"/>
    </row>
    <row r="1050" spans="45:45">
      <c r="AS1050" s="69"/>
    </row>
    <row r="1051" spans="45:45">
      <c r="AS1051" s="69"/>
    </row>
    <row r="1052" spans="45:45">
      <c r="AS1052" s="69"/>
    </row>
    <row r="1053" spans="45:45">
      <c r="AS1053" s="69"/>
    </row>
    <row r="1054" spans="45:45">
      <c r="AS1054" s="69"/>
    </row>
    <row r="1055" spans="45:45">
      <c r="AS1055" s="69"/>
    </row>
    <row r="1056" spans="45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70"/>
    </row>
    <row r="1088" spans="45:45">
      <c r="AS1088" s="71"/>
    </row>
    <row r="1089" spans="45:45">
      <c r="AS1089" s="71"/>
    </row>
    <row r="1090" spans="45:45">
      <c r="AS1090" s="71"/>
    </row>
    <row r="1091" spans="45:45">
      <c r="AS1091" s="71"/>
    </row>
    <row r="1092" spans="45:45">
      <c r="AS1092" s="71"/>
    </row>
    <row r="1093" spans="45:45">
      <c r="AS1093" s="71"/>
    </row>
    <row r="1094" spans="45:45">
      <c r="AS1094" s="71"/>
    </row>
    <row r="1095" spans="45:45">
      <c r="AS1095" s="71"/>
    </row>
    <row r="1096" spans="45:45">
      <c r="AS1096" s="71"/>
    </row>
    <row r="1097" spans="45:45">
      <c r="AS1097" s="71"/>
    </row>
    <row r="1098" spans="45:45">
      <c r="AS1098" s="71"/>
    </row>
    <row r="1099" spans="45:45">
      <c r="AS1099" s="71"/>
    </row>
    <row r="1100" spans="45:45">
      <c r="AS1100" s="71"/>
    </row>
    <row r="1101" spans="45:45">
      <c r="AS1101" s="71"/>
    </row>
    <row r="1102" spans="45:45">
      <c r="AS1102" s="71"/>
    </row>
    <row r="1103" spans="45:45">
      <c r="AS1103" s="71"/>
    </row>
    <row r="1104" spans="45:45">
      <c r="AS1104" s="71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</sheetData>
  <dataConsolidate/>
  <conditionalFormatting sqref="C28:C31 C34 C62:C65 C68 C79:C82 C85 C96:C99 C102 C113:C116 C119 C147:C150 C153 C181:C184 C187 C198:C201 C204 C232:C235 C238 C249:C252 C255 C266:C269 C272 C300:C303 C306 C317:C320 C323 C334:C337 C340 C351:C354 C357 C368:C371 C374 C385:C388 C391 C402:C405 C408 C419:C422 C425 C436:C439 C442 C453:C456 C459 C470:C473 C476 C504:C507 C510 C521:C524 C527 C538:C541 C544 C555:C558 C561 C572:C575 C578 C589:C592 C595 C606:C609 C612 C640:C643 C646 C657:C660 C663 C674:C677 C680 C691:C694 C697 C725:C728 C731 C742:C745 C748 C759:C762 C765 C776:C779 C782 C793:C796 C799 C810:C813 C816 C827:C830 C833 C844:C847 C850 C861:C864 C867 C878:C881 C884 C895:C898 C901 C912:C915 C918 C929:C932 C935 C946:C949 C952 C963:C966 C969 C980:C983 C986 C997:C1000 C1003 C1031:C1034 C1037 C16:Q17 C2:Q14 D19:O34 C51:Q51 C45:Q48 R36:R51 D53:D68 D70:O85 D87:E102 D104:O119 C136:Q136 C130:Q133 D138:E153 C170:Q170 C164:Q167 D172:E187 D189:D204 C221:Q221 C215:Q218 D223:D238 D240:D255 D257:D272 C289:Q289 C283:Q286 R274:R289 D291:D306 D308:D323 D325:D340 D342:E357 D359:D374 D376:D391 D393:D408 D410:E425 D427:E442 D444:E459 D461:D476 C493:Q493 C487:Q490 R478:R493 D495:E510 D512:E527 D529:E544 D546:E561 D563:D578 D580:E595 D597:E612 C629:Q629 C623:Q626 D631:D646 D648:E663 D665:D680 D682:M697 C714:Q714 C708:Q711 R699:R714 D716:E731 D733:D748 D750:D765 D767:E782 D784:E799 D801:E816 D818:D833 D835:D850 D852:E867 D869:E884 D886:D901 D903:D918 D920:E935 D937:E952 D954:E969 D971:E986 D988:D1003 C1020:Q1020 C1014:Q1017 D1022:E1037">
    <cfRule type="expression" dxfId="498" priority="1339" stopIfTrue="1">
      <formula>AND(ISBLANK(INDIRECT(Anlyt_LabRefLastCol)),ISBLANK(INDIRECT(Anlyt_LabRefThisCol)))</formula>
    </cfRule>
    <cfRule type="expression" dxfId="497" priority="1340">
      <formula>ISBLANK(INDIRECT(Anlyt_LabRefThisCol))</formula>
    </cfRule>
  </conditionalFormatting>
  <conditionalFormatting sqref="B6:Q10 B23:O27 B40:R44 B57:D61 B74:O78 B91:E95 B108:O112 B125:Q129 B142:E146 B159:Q163 B176:E180 B193:D197 B210:Q214 B227:D231 B244:D248 B261:D265 B278:R282 B295:D299 B312:D316 B329:D333 B346:E350 B363:D367 B380:D384 B397:D401 B414:E418 B431:E435 B448:E452 B465:D469 B482:R486 B499:E503 B516:E520 B533:E537 B550:E554 B567:D571 B584:E588 B601:E605 B618:Q622 B635:D639 B652:E656 B669:D673 B686:M690 B703:R707 B720:E724 B737:D741 B754:D758 B771:E775 B788:E792 B805:E809 B822:D826 B839:D843 B856:E860 B873:E877 B890:D894 B907:D911 B924:E928 B941:E945 B958:E962 B975:E979 B992:D996 B1009:Q1013 B1026:E1030">
    <cfRule type="expression" dxfId="496" priority="1341">
      <formula>AND($B6&lt;&gt;$B5,NOT(ISBLANK(INDIRECT(Anlyt_LabRefThisCol))))</formula>
    </cfRule>
  </conditionalFormatting>
  <conditionalFormatting sqref="C15:Q15">
    <cfRule type="expression" dxfId="495" priority="1323" stopIfTrue="1">
      <formula>AND(ISBLANK(INDIRECT(Anlyt_LabRefLastCol)),ISBLANK(INDIRECT(Anlyt_LabRefThisCol)))</formula>
    </cfRule>
    <cfRule type="expression" dxfId="494" priority="1324">
      <formula>ISBLANK(INDIRECT(Anlyt_LabRefThisCol))</formula>
    </cfRule>
  </conditionalFormatting>
  <conditionalFormatting sqref="C19:C27 C33">
    <cfRule type="expression" dxfId="493" priority="1317" stopIfTrue="1">
      <formula>AND(ISBLANK(INDIRECT(Anlyt_LabRefLastCol)),ISBLANK(INDIRECT(Anlyt_LabRefThisCol)))</formula>
    </cfRule>
    <cfRule type="expression" dxfId="492" priority="1318">
      <formula>ISBLANK(INDIRECT(Anlyt_LabRefThisCol))</formula>
    </cfRule>
  </conditionalFormatting>
  <conditionalFormatting sqref="C32">
    <cfRule type="expression" dxfId="491" priority="1301" stopIfTrue="1">
      <formula>AND(ISBLANK(INDIRECT(Anlyt_LabRefLastCol)),ISBLANK(INDIRECT(Anlyt_LabRefThisCol)))</formula>
    </cfRule>
    <cfRule type="expression" dxfId="490" priority="1302">
      <formula>ISBLANK(INDIRECT(Anlyt_LabRefThisCol))</formula>
    </cfRule>
  </conditionalFormatting>
  <conditionalFormatting sqref="C50:Q50 C36:Q44">
    <cfRule type="expression" dxfId="489" priority="1295" stopIfTrue="1">
      <formula>AND(ISBLANK(INDIRECT(Anlyt_LabRefLastCol)),ISBLANK(INDIRECT(Anlyt_LabRefThisCol)))</formula>
    </cfRule>
    <cfRule type="expression" dxfId="488" priority="1296">
      <formula>ISBLANK(INDIRECT(Anlyt_LabRefThisCol))</formula>
    </cfRule>
  </conditionalFormatting>
  <conditionalFormatting sqref="C49:Q49">
    <cfRule type="expression" dxfId="487" priority="1279" stopIfTrue="1">
      <formula>AND(ISBLANK(INDIRECT(Anlyt_LabRefLastCol)),ISBLANK(INDIRECT(Anlyt_LabRefThisCol)))</formula>
    </cfRule>
    <cfRule type="expression" dxfId="486" priority="1280">
      <formula>ISBLANK(INDIRECT(Anlyt_LabRefThisCol))</formula>
    </cfRule>
  </conditionalFormatting>
  <conditionalFormatting sqref="C53:C61 C67">
    <cfRule type="expression" dxfId="485" priority="1273" stopIfTrue="1">
      <formula>AND(ISBLANK(INDIRECT(Anlyt_LabRefLastCol)),ISBLANK(INDIRECT(Anlyt_LabRefThisCol)))</formula>
    </cfRule>
    <cfRule type="expression" dxfId="484" priority="1274">
      <formula>ISBLANK(INDIRECT(Anlyt_LabRefThisCol))</formula>
    </cfRule>
  </conditionalFormatting>
  <conditionalFormatting sqref="C66">
    <cfRule type="expression" dxfId="483" priority="1257" stopIfTrue="1">
      <formula>AND(ISBLANK(INDIRECT(Anlyt_LabRefLastCol)),ISBLANK(INDIRECT(Anlyt_LabRefThisCol)))</formula>
    </cfRule>
    <cfRule type="expression" dxfId="482" priority="1258">
      <formula>ISBLANK(INDIRECT(Anlyt_LabRefThisCol))</formula>
    </cfRule>
  </conditionalFormatting>
  <conditionalFormatting sqref="C70:C78 C84">
    <cfRule type="expression" dxfId="481" priority="1251" stopIfTrue="1">
      <formula>AND(ISBLANK(INDIRECT(Anlyt_LabRefLastCol)),ISBLANK(INDIRECT(Anlyt_LabRefThisCol)))</formula>
    </cfRule>
    <cfRule type="expression" dxfId="480" priority="1252">
      <formula>ISBLANK(INDIRECT(Anlyt_LabRefThisCol))</formula>
    </cfRule>
  </conditionalFormatting>
  <conditionalFormatting sqref="C83">
    <cfRule type="expression" dxfId="479" priority="1235" stopIfTrue="1">
      <formula>AND(ISBLANK(INDIRECT(Anlyt_LabRefLastCol)),ISBLANK(INDIRECT(Anlyt_LabRefThisCol)))</formula>
    </cfRule>
    <cfRule type="expression" dxfId="478" priority="1236">
      <formula>ISBLANK(INDIRECT(Anlyt_LabRefThisCol))</formula>
    </cfRule>
  </conditionalFormatting>
  <conditionalFormatting sqref="C87:C95 C101">
    <cfRule type="expression" dxfId="477" priority="1229" stopIfTrue="1">
      <formula>AND(ISBLANK(INDIRECT(Anlyt_LabRefLastCol)),ISBLANK(INDIRECT(Anlyt_LabRefThisCol)))</formula>
    </cfRule>
    <cfRule type="expression" dxfId="476" priority="1230">
      <formula>ISBLANK(INDIRECT(Anlyt_LabRefThisCol))</formula>
    </cfRule>
  </conditionalFormatting>
  <conditionalFormatting sqref="C100">
    <cfRule type="expression" dxfId="475" priority="1213" stopIfTrue="1">
      <formula>AND(ISBLANK(INDIRECT(Anlyt_LabRefLastCol)),ISBLANK(INDIRECT(Anlyt_LabRefThisCol)))</formula>
    </cfRule>
    <cfRule type="expression" dxfId="474" priority="1214">
      <formula>ISBLANK(INDIRECT(Anlyt_LabRefThisCol))</formula>
    </cfRule>
  </conditionalFormatting>
  <conditionalFormatting sqref="C104:C112 C118">
    <cfRule type="expression" dxfId="473" priority="1207" stopIfTrue="1">
      <formula>AND(ISBLANK(INDIRECT(Anlyt_LabRefLastCol)),ISBLANK(INDIRECT(Anlyt_LabRefThisCol)))</formula>
    </cfRule>
    <cfRule type="expression" dxfId="472" priority="1208">
      <formula>ISBLANK(INDIRECT(Anlyt_LabRefThisCol))</formula>
    </cfRule>
  </conditionalFormatting>
  <conditionalFormatting sqref="C117">
    <cfRule type="expression" dxfId="471" priority="1191" stopIfTrue="1">
      <formula>AND(ISBLANK(INDIRECT(Anlyt_LabRefLastCol)),ISBLANK(INDIRECT(Anlyt_LabRefThisCol)))</formula>
    </cfRule>
    <cfRule type="expression" dxfId="470" priority="1192">
      <formula>ISBLANK(INDIRECT(Anlyt_LabRefThisCol))</formula>
    </cfRule>
  </conditionalFormatting>
  <conditionalFormatting sqref="C135:Q135 C121:Q129">
    <cfRule type="expression" dxfId="469" priority="1185" stopIfTrue="1">
      <formula>AND(ISBLANK(INDIRECT(Anlyt_LabRefLastCol)),ISBLANK(INDIRECT(Anlyt_LabRefThisCol)))</formula>
    </cfRule>
    <cfRule type="expression" dxfId="468" priority="1186">
      <formula>ISBLANK(INDIRECT(Anlyt_LabRefThisCol))</formula>
    </cfRule>
  </conditionalFormatting>
  <conditionalFormatting sqref="C134:Q134">
    <cfRule type="expression" dxfId="467" priority="1169" stopIfTrue="1">
      <formula>AND(ISBLANK(INDIRECT(Anlyt_LabRefLastCol)),ISBLANK(INDIRECT(Anlyt_LabRefThisCol)))</formula>
    </cfRule>
    <cfRule type="expression" dxfId="466" priority="1170">
      <formula>ISBLANK(INDIRECT(Anlyt_LabRefThisCol))</formula>
    </cfRule>
  </conditionalFormatting>
  <conditionalFormatting sqref="C138:C146 C152">
    <cfRule type="expression" dxfId="465" priority="1163" stopIfTrue="1">
      <formula>AND(ISBLANK(INDIRECT(Anlyt_LabRefLastCol)),ISBLANK(INDIRECT(Anlyt_LabRefThisCol)))</formula>
    </cfRule>
    <cfRule type="expression" dxfId="464" priority="1164">
      <formula>ISBLANK(INDIRECT(Anlyt_LabRefThisCol))</formula>
    </cfRule>
  </conditionalFormatting>
  <conditionalFormatting sqref="C151">
    <cfRule type="expression" dxfId="463" priority="1147" stopIfTrue="1">
      <formula>AND(ISBLANK(INDIRECT(Anlyt_LabRefLastCol)),ISBLANK(INDIRECT(Anlyt_LabRefThisCol)))</formula>
    </cfRule>
    <cfRule type="expression" dxfId="462" priority="1148">
      <formula>ISBLANK(INDIRECT(Anlyt_LabRefThisCol))</formula>
    </cfRule>
  </conditionalFormatting>
  <conditionalFormatting sqref="C169:Q169 C155:Q163">
    <cfRule type="expression" dxfId="461" priority="1141" stopIfTrue="1">
      <formula>AND(ISBLANK(INDIRECT(Anlyt_LabRefLastCol)),ISBLANK(INDIRECT(Anlyt_LabRefThisCol)))</formula>
    </cfRule>
    <cfRule type="expression" dxfId="460" priority="1142">
      <formula>ISBLANK(INDIRECT(Anlyt_LabRefThisCol))</formula>
    </cfRule>
  </conditionalFormatting>
  <conditionalFormatting sqref="C168:Q168">
    <cfRule type="expression" dxfId="459" priority="1125" stopIfTrue="1">
      <formula>AND(ISBLANK(INDIRECT(Anlyt_LabRefLastCol)),ISBLANK(INDIRECT(Anlyt_LabRefThisCol)))</formula>
    </cfRule>
    <cfRule type="expression" dxfId="458" priority="1126">
      <formula>ISBLANK(INDIRECT(Anlyt_LabRefThisCol))</formula>
    </cfRule>
  </conditionalFormatting>
  <conditionalFormatting sqref="C172:C180 C186">
    <cfRule type="expression" dxfId="457" priority="1119" stopIfTrue="1">
      <formula>AND(ISBLANK(INDIRECT(Anlyt_LabRefLastCol)),ISBLANK(INDIRECT(Anlyt_LabRefThisCol)))</formula>
    </cfRule>
    <cfRule type="expression" dxfId="456" priority="1120">
      <formula>ISBLANK(INDIRECT(Anlyt_LabRefThisCol))</formula>
    </cfRule>
  </conditionalFormatting>
  <conditionalFormatting sqref="C185">
    <cfRule type="expression" dxfId="455" priority="1103" stopIfTrue="1">
      <formula>AND(ISBLANK(INDIRECT(Anlyt_LabRefLastCol)),ISBLANK(INDIRECT(Anlyt_LabRefThisCol)))</formula>
    </cfRule>
    <cfRule type="expression" dxfId="454" priority="1104">
      <formula>ISBLANK(INDIRECT(Anlyt_LabRefThisCol))</formula>
    </cfRule>
  </conditionalFormatting>
  <conditionalFormatting sqref="C189:C197 C203">
    <cfRule type="expression" dxfId="453" priority="1097" stopIfTrue="1">
      <formula>AND(ISBLANK(INDIRECT(Anlyt_LabRefLastCol)),ISBLANK(INDIRECT(Anlyt_LabRefThisCol)))</formula>
    </cfRule>
    <cfRule type="expression" dxfId="452" priority="1098">
      <formula>ISBLANK(INDIRECT(Anlyt_LabRefThisCol))</formula>
    </cfRule>
  </conditionalFormatting>
  <conditionalFormatting sqref="C202">
    <cfRule type="expression" dxfId="451" priority="1081" stopIfTrue="1">
      <formula>AND(ISBLANK(INDIRECT(Anlyt_LabRefLastCol)),ISBLANK(INDIRECT(Anlyt_LabRefThisCol)))</formula>
    </cfRule>
    <cfRule type="expression" dxfId="450" priority="1082">
      <formula>ISBLANK(INDIRECT(Anlyt_LabRefThisCol))</formula>
    </cfRule>
  </conditionalFormatting>
  <conditionalFormatting sqref="C220:Q220 C206:Q214">
    <cfRule type="expression" dxfId="449" priority="1075" stopIfTrue="1">
      <formula>AND(ISBLANK(INDIRECT(Anlyt_LabRefLastCol)),ISBLANK(INDIRECT(Anlyt_LabRefThisCol)))</formula>
    </cfRule>
    <cfRule type="expression" dxfId="448" priority="1076">
      <formula>ISBLANK(INDIRECT(Anlyt_LabRefThisCol))</formula>
    </cfRule>
  </conditionalFormatting>
  <conditionalFormatting sqref="C219:Q219">
    <cfRule type="expression" dxfId="447" priority="1059" stopIfTrue="1">
      <formula>AND(ISBLANK(INDIRECT(Anlyt_LabRefLastCol)),ISBLANK(INDIRECT(Anlyt_LabRefThisCol)))</formula>
    </cfRule>
    <cfRule type="expression" dxfId="446" priority="1060">
      <formula>ISBLANK(INDIRECT(Anlyt_LabRefThisCol))</formula>
    </cfRule>
  </conditionalFormatting>
  <conditionalFormatting sqref="C223:C231 C237">
    <cfRule type="expression" dxfId="445" priority="1053" stopIfTrue="1">
      <formula>AND(ISBLANK(INDIRECT(Anlyt_LabRefLastCol)),ISBLANK(INDIRECT(Anlyt_LabRefThisCol)))</formula>
    </cfRule>
    <cfRule type="expression" dxfId="444" priority="1054">
      <formula>ISBLANK(INDIRECT(Anlyt_LabRefThisCol))</formula>
    </cfRule>
  </conditionalFormatting>
  <conditionalFormatting sqref="C236">
    <cfRule type="expression" dxfId="443" priority="1037" stopIfTrue="1">
      <formula>AND(ISBLANK(INDIRECT(Anlyt_LabRefLastCol)),ISBLANK(INDIRECT(Anlyt_LabRefThisCol)))</formula>
    </cfRule>
    <cfRule type="expression" dxfId="442" priority="1038">
      <formula>ISBLANK(INDIRECT(Anlyt_LabRefThisCol))</formula>
    </cfRule>
  </conditionalFormatting>
  <conditionalFormatting sqref="C240:C248 C254">
    <cfRule type="expression" dxfId="441" priority="1031" stopIfTrue="1">
      <formula>AND(ISBLANK(INDIRECT(Anlyt_LabRefLastCol)),ISBLANK(INDIRECT(Anlyt_LabRefThisCol)))</formula>
    </cfRule>
    <cfRule type="expression" dxfId="440" priority="1032">
      <formula>ISBLANK(INDIRECT(Anlyt_LabRefThisCol))</formula>
    </cfRule>
  </conditionalFormatting>
  <conditionalFormatting sqref="C253">
    <cfRule type="expression" dxfId="439" priority="1015" stopIfTrue="1">
      <formula>AND(ISBLANK(INDIRECT(Anlyt_LabRefLastCol)),ISBLANK(INDIRECT(Anlyt_LabRefThisCol)))</formula>
    </cfRule>
    <cfRule type="expression" dxfId="438" priority="1016">
      <formula>ISBLANK(INDIRECT(Anlyt_LabRefThisCol))</formula>
    </cfRule>
  </conditionalFormatting>
  <conditionalFormatting sqref="C257:C265 C271">
    <cfRule type="expression" dxfId="437" priority="1009" stopIfTrue="1">
      <formula>AND(ISBLANK(INDIRECT(Anlyt_LabRefLastCol)),ISBLANK(INDIRECT(Anlyt_LabRefThisCol)))</formula>
    </cfRule>
    <cfRule type="expression" dxfId="436" priority="1010">
      <formula>ISBLANK(INDIRECT(Anlyt_LabRefThisCol))</formula>
    </cfRule>
  </conditionalFormatting>
  <conditionalFormatting sqref="C270">
    <cfRule type="expression" dxfId="435" priority="993" stopIfTrue="1">
      <formula>AND(ISBLANK(INDIRECT(Anlyt_LabRefLastCol)),ISBLANK(INDIRECT(Anlyt_LabRefThisCol)))</formula>
    </cfRule>
    <cfRule type="expression" dxfId="434" priority="994">
      <formula>ISBLANK(INDIRECT(Anlyt_LabRefThisCol))</formula>
    </cfRule>
  </conditionalFormatting>
  <conditionalFormatting sqref="C288:Q288 C274:Q282">
    <cfRule type="expression" dxfId="433" priority="987" stopIfTrue="1">
      <formula>AND(ISBLANK(INDIRECT(Anlyt_LabRefLastCol)),ISBLANK(INDIRECT(Anlyt_LabRefThisCol)))</formula>
    </cfRule>
    <cfRule type="expression" dxfId="432" priority="988">
      <formula>ISBLANK(INDIRECT(Anlyt_LabRefThisCol))</formula>
    </cfRule>
  </conditionalFormatting>
  <conditionalFormatting sqref="C287:Q287">
    <cfRule type="expression" dxfId="431" priority="971" stopIfTrue="1">
      <formula>AND(ISBLANK(INDIRECT(Anlyt_LabRefLastCol)),ISBLANK(INDIRECT(Anlyt_LabRefThisCol)))</formula>
    </cfRule>
    <cfRule type="expression" dxfId="430" priority="972">
      <formula>ISBLANK(INDIRECT(Anlyt_LabRefThisCol))</formula>
    </cfRule>
  </conditionalFormatting>
  <conditionalFormatting sqref="C291:C299 C305">
    <cfRule type="expression" dxfId="429" priority="965" stopIfTrue="1">
      <formula>AND(ISBLANK(INDIRECT(Anlyt_LabRefLastCol)),ISBLANK(INDIRECT(Anlyt_LabRefThisCol)))</formula>
    </cfRule>
    <cfRule type="expression" dxfId="428" priority="966">
      <formula>ISBLANK(INDIRECT(Anlyt_LabRefThisCol))</formula>
    </cfRule>
  </conditionalFormatting>
  <conditionalFormatting sqref="C304">
    <cfRule type="expression" dxfId="427" priority="949" stopIfTrue="1">
      <formula>AND(ISBLANK(INDIRECT(Anlyt_LabRefLastCol)),ISBLANK(INDIRECT(Anlyt_LabRefThisCol)))</formula>
    </cfRule>
    <cfRule type="expression" dxfId="426" priority="950">
      <formula>ISBLANK(INDIRECT(Anlyt_LabRefThisCol))</formula>
    </cfRule>
  </conditionalFormatting>
  <conditionalFormatting sqref="C308:C316 C322">
    <cfRule type="expression" dxfId="425" priority="943" stopIfTrue="1">
      <formula>AND(ISBLANK(INDIRECT(Anlyt_LabRefLastCol)),ISBLANK(INDIRECT(Anlyt_LabRefThisCol)))</formula>
    </cfRule>
    <cfRule type="expression" dxfId="424" priority="944">
      <formula>ISBLANK(INDIRECT(Anlyt_LabRefThisCol))</formula>
    </cfRule>
  </conditionalFormatting>
  <conditionalFormatting sqref="C321">
    <cfRule type="expression" dxfId="423" priority="927" stopIfTrue="1">
      <formula>AND(ISBLANK(INDIRECT(Anlyt_LabRefLastCol)),ISBLANK(INDIRECT(Anlyt_LabRefThisCol)))</formula>
    </cfRule>
    <cfRule type="expression" dxfId="422" priority="928">
      <formula>ISBLANK(INDIRECT(Anlyt_LabRefThisCol))</formula>
    </cfRule>
  </conditionalFormatting>
  <conditionalFormatting sqref="C325:C333 C339">
    <cfRule type="expression" dxfId="421" priority="921" stopIfTrue="1">
      <formula>AND(ISBLANK(INDIRECT(Anlyt_LabRefLastCol)),ISBLANK(INDIRECT(Anlyt_LabRefThisCol)))</formula>
    </cfRule>
    <cfRule type="expression" dxfId="420" priority="922">
      <formula>ISBLANK(INDIRECT(Anlyt_LabRefThisCol))</formula>
    </cfRule>
  </conditionalFormatting>
  <conditionalFormatting sqref="C338">
    <cfRule type="expression" dxfId="419" priority="905" stopIfTrue="1">
      <formula>AND(ISBLANK(INDIRECT(Anlyt_LabRefLastCol)),ISBLANK(INDIRECT(Anlyt_LabRefThisCol)))</formula>
    </cfRule>
    <cfRule type="expression" dxfId="418" priority="906">
      <formula>ISBLANK(INDIRECT(Anlyt_LabRefThisCol))</formula>
    </cfRule>
  </conditionalFormatting>
  <conditionalFormatting sqref="C342:C350 C356">
    <cfRule type="expression" dxfId="417" priority="899" stopIfTrue="1">
      <formula>AND(ISBLANK(INDIRECT(Anlyt_LabRefLastCol)),ISBLANK(INDIRECT(Anlyt_LabRefThisCol)))</formula>
    </cfRule>
    <cfRule type="expression" dxfId="416" priority="900">
      <formula>ISBLANK(INDIRECT(Anlyt_LabRefThisCol))</formula>
    </cfRule>
  </conditionalFormatting>
  <conditionalFormatting sqref="C355">
    <cfRule type="expression" dxfId="415" priority="883" stopIfTrue="1">
      <formula>AND(ISBLANK(INDIRECT(Anlyt_LabRefLastCol)),ISBLANK(INDIRECT(Anlyt_LabRefThisCol)))</formula>
    </cfRule>
    <cfRule type="expression" dxfId="414" priority="884">
      <formula>ISBLANK(INDIRECT(Anlyt_LabRefThisCol))</formula>
    </cfRule>
  </conditionalFormatting>
  <conditionalFormatting sqref="C359:C367 C373">
    <cfRule type="expression" dxfId="413" priority="877" stopIfTrue="1">
      <formula>AND(ISBLANK(INDIRECT(Anlyt_LabRefLastCol)),ISBLANK(INDIRECT(Anlyt_LabRefThisCol)))</formula>
    </cfRule>
    <cfRule type="expression" dxfId="412" priority="878">
      <formula>ISBLANK(INDIRECT(Anlyt_LabRefThisCol))</formula>
    </cfRule>
  </conditionalFormatting>
  <conditionalFormatting sqref="C372">
    <cfRule type="expression" dxfId="411" priority="861" stopIfTrue="1">
      <formula>AND(ISBLANK(INDIRECT(Anlyt_LabRefLastCol)),ISBLANK(INDIRECT(Anlyt_LabRefThisCol)))</formula>
    </cfRule>
    <cfRule type="expression" dxfId="410" priority="862">
      <formula>ISBLANK(INDIRECT(Anlyt_LabRefThisCol))</formula>
    </cfRule>
  </conditionalFormatting>
  <conditionalFormatting sqref="C376:C384 C390">
    <cfRule type="expression" dxfId="409" priority="855" stopIfTrue="1">
      <formula>AND(ISBLANK(INDIRECT(Anlyt_LabRefLastCol)),ISBLANK(INDIRECT(Anlyt_LabRefThisCol)))</formula>
    </cfRule>
    <cfRule type="expression" dxfId="408" priority="856">
      <formula>ISBLANK(INDIRECT(Anlyt_LabRefThisCol))</formula>
    </cfRule>
  </conditionalFormatting>
  <conditionalFormatting sqref="C389">
    <cfRule type="expression" dxfId="407" priority="839" stopIfTrue="1">
      <formula>AND(ISBLANK(INDIRECT(Anlyt_LabRefLastCol)),ISBLANK(INDIRECT(Anlyt_LabRefThisCol)))</formula>
    </cfRule>
    <cfRule type="expression" dxfId="406" priority="840">
      <formula>ISBLANK(INDIRECT(Anlyt_LabRefThisCol))</formula>
    </cfRule>
  </conditionalFormatting>
  <conditionalFormatting sqref="C393:C401 C407">
    <cfRule type="expression" dxfId="405" priority="833" stopIfTrue="1">
      <formula>AND(ISBLANK(INDIRECT(Anlyt_LabRefLastCol)),ISBLANK(INDIRECT(Anlyt_LabRefThisCol)))</formula>
    </cfRule>
    <cfRule type="expression" dxfId="404" priority="834">
      <formula>ISBLANK(INDIRECT(Anlyt_LabRefThisCol))</formula>
    </cfRule>
  </conditionalFormatting>
  <conditionalFormatting sqref="C406">
    <cfRule type="expression" dxfId="403" priority="817" stopIfTrue="1">
      <formula>AND(ISBLANK(INDIRECT(Anlyt_LabRefLastCol)),ISBLANK(INDIRECT(Anlyt_LabRefThisCol)))</formula>
    </cfRule>
    <cfRule type="expression" dxfId="402" priority="818">
      <formula>ISBLANK(INDIRECT(Anlyt_LabRefThisCol))</formula>
    </cfRule>
  </conditionalFormatting>
  <conditionalFormatting sqref="C410:C418 C424">
    <cfRule type="expression" dxfId="401" priority="811" stopIfTrue="1">
      <formula>AND(ISBLANK(INDIRECT(Anlyt_LabRefLastCol)),ISBLANK(INDIRECT(Anlyt_LabRefThisCol)))</formula>
    </cfRule>
    <cfRule type="expression" dxfId="400" priority="812">
      <formula>ISBLANK(INDIRECT(Anlyt_LabRefThisCol))</formula>
    </cfRule>
  </conditionalFormatting>
  <conditionalFormatting sqref="C423">
    <cfRule type="expression" dxfId="399" priority="795" stopIfTrue="1">
      <formula>AND(ISBLANK(INDIRECT(Anlyt_LabRefLastCol)),ISBLANK(INDIRECT(Anlyt_LabRefThisCol)))</formula>
    </cfRule>
    <cfRule type="expression" dxfId="398" priority="796">
      <formula>ISBLANK(INDIRECT(Anlyt_LabRefThisCol))</formula>
    </cfRule>
  </conditionalFormatting>
  <conditionalFormatting sqref="C427:C435 C441">
    <cfRule type="expression" dxfId="397" priority="789" stopIfTrue="1">
      <formula>AND(ISBLANK(INDIRECT(Anlyt_LabRefLastCol)),ISBLANK(INDIRECT(Anlyt_LabRefThisCol)))</formula>
    </cfRule>
    <cfRule type="expression" dxfId="396" priority="790">
      <formula>ISBLANK(INDIRECT(Anlyt_LabRefThisCol))</formula>
    </cfRule>
  </conditionalFormatting>
  <conditionalFormatting sqref="C440">
    <cfRule type="expression" dxfId="395" priority="773" stopIfTrue="1">
      <formula>AND(ISBLANK(INDIRECT(Anlyt_LabRefLastCol)),ISBLANK(INDIRECT(Anlyt_LabRefThisCol)))</formula>
    </cfRule>
    <cfRule type="expression" dxfId="394" priority="774">
      <formula>ISBLANK(INDIRECT(Anlyt_LabRefThisCol))</formula>
    </cfRule>
  </conditionalFormatting>
  <conditionalFormatting sqref="C444:C452 C458">
    <cfRule type="expression" dxfId="393" priority="767" stopIfTrue="1">
      <formula>AND(ISBLANK(INDIRECT(Anlyt_LabRefLastCol)),ISBLANK(INDIRECT(Anlyt_LabRefThisCol)))</formula>
    </cfRule>
    <cfRule type="expression" dxfId="392" priority="768">
      <formula>ISBLANK(INDIRECT(Anlyt_LabRefThisCol))</formula>
    </cfRule>
  </conditionalFormatting>
  <conditionalFormatting sqref="C457">
    <cfRule type="expression" dxfId="391" priority="751" stopIfTrue="1">
      <formula>AND(ISBLANK(INDIRECT(Anlyt_LabRefLastCol)),ISBLANK(INDIRECT(Anlyt_LabRefThisCol)))</formula>
    </cfRule>
    <cfRule type="expression" dxfId="390" priority="752">
      <formula>ISBLANK(INDIRECT(Anlyt_LabRefThisCol))</formula>
    </cfRule>
  </conditionalFormatting>
  <conditionalFormatting sqref="C461:C469 C475">
    <cfRule type="expression" dxfId="389" priority="745" stopIfTrue="1">
      <formula>AND(ISBLANK(INDIRECT(Anlyt_LabRefLastCol)),ISBLANK(INDIRECT(Anlyt_LabRefThisCol)))</formula>
    </cfRule>
    <cfRule type="expression" dxfId="388" priority="746">
      <formula>ISBLANK(INDIRECT(Anlyt_LabRefThisCol))</formula>
    </cfRule>
  </conditionalFormatting>
  <conditionalFormatting sqref="C474">
    <cfRule type="expression" dxfId="387" priority="729" stopIfTrue="1">
      <formula>AND(ISBLANK(INDIRECT(Anlyt_LabRefLastCol)),ISBLANK(INDIRECT(Anlyt_LabRefThisCol)))</formula>
    </cfRule>
    <cfRule type="expression" dxfId="386" priority="730">
      <formula>ISBLANK(INDIRECT(Anlyt_LabRefThisCol))</formula>
    </cfRule>
  </conditionalFormatting>
  <conditionalFormatting sqref="C492:Q492 C478:Q486">
    <cfRule type="expression" dxfId="385" priority="723" stopIfTrue="1">
      <formula>AND(ISBLANK(INDIRECT(Anlyt_LabRefLastCol)),ISBLANK(INDIRECT(Anlyt_LabRefThisCol)))</formula>
    </cfRule>
    <cfRule type="expression" dxfId="384" priority="724">
      <formula>ISBLANK(INDIRECT(Anlyt_LabRefThisCol))</formula>
    </cfRule>
  </conditionalFormatting>
  <conditionalFormatting sqref="C491:Q491">
    <cfRule type="expression" dxfId="383" priority="707" stopIfTrue="1">
      <formula>AND(ISBLANK(INDIRECT(Anlyt_LabRefLastCol)),ISBLANK(INDIRECT(Anlyt_LabRefThisCol)))</formula>
    </cfRule>
    <cfRule type="expression" dxfId="382" priority="708">
      <formula>ISBLANK(INDIRECT(Anlyt_LabRefThisCol))</formula>
    </cfRule>
  </conditionalFormatting>
  <conditionalFormatting sqref="C495:C503 C509">
    <cfRule type="expression" dxfId="381" priority="701" stopIfTrue="1">
      <formula>AND(ISBLANK(INDIRECT(Anlyt_LabRefLastCol)),ISBLANK(INDIRECT(Anlyt_LabRefThisCol)))</formula>
    </cfRule>
    <cfRule type="expression" dxfId="380" priority="702">
      <formula>ISBLANK(INDIRECT(Anlyt_LabRefThisCol))</formula>
    </cfRule>
  </conditionalFormatting>
  <conditionalFormatting sqref="C508">
    <cfRule type="expression" dxfId="379" priority="685" stopIfTrue="1">
      <formula>AND(ISBLANK(INDIRECT(Anlyt_LabRefLastCol)),ISBLANK(INDIRECT(Anlyt_LabRefThisCol)))</formula>
    </cfRule>
    <cfRule type="expression" dxfId="378" priority="686">
      <formula>ISBLANK(INDIRECT(Anlyt_LabRefThisCol))</formula>
    </cfRule>
  </conditionalFormatting>
  <conditionalFormatting sqref="C512:C520 C526">
    <cfRule type="expression" dxfId="377" priority="679" stopIfTrue="1">
      <formula>AND(ISBLANK(INDIRECT(Anlyt_LabRefLastCol)),ISBLANK(INDIRECT(Anlyt_LabRefThisCol)))</formula>
    </cfRule>
    <cfRule type="expression" dxfId="376" priority="680">
      <formula>ISBLANK(INDIRECT(Anlyt_LabRefThisCol))</formula>
    </cfRule>
  </conditionalFormatting>
  <conditionalFormatting sqref="C525">
    <cfRule type="expression" dxfId="375" priority="663" stopIfTrue="1">
      <formula>AND(ISBLANK(INDIRECT(Anlyt_LabRefLastCol)),ISBLANK(INDIRECT(Anlyt_LabRefThisCol)))</formula>
    </cfRule>
    <cfRule type="expression" dxfId="374" priority="664">
      <formula>ISBLANK(INDIRECT(Anlyt_LabRefThisCol))</formula>
    </cfRule>
  </conditionalFormatting>
  <conditionalFormatting sqref="C529:C537 C543">
    <cfRule type="expression" dxfId="373" priority="657" stopIfTrue="1">
      <formula>AND(ISBLANK(INDIRECT(Anlyt_LabRefLastCol)),ISBLANK(INDIRECT(Anlyt_LabRefThisCol)))</formula>
    </cfRule>
    <cfRule type="expression" dxfId="372" priority="658">
      <formula>ISBLANK(INDIRECT(Anlyt_LabRefThisCol))</formula>
    </cfRule>
  </conditionalFormatting>
  <conditionalFormatting sqref="C542">
    <cfRule type="expression" dxfId="371" priority="641" stopIfTrue="1">
      <formula>AND(ISBLANK(INDIRECT(Anlyt_LabRefLastCol)),ISBLANK(INDIRECT(Anlyt_LabRefThisCol)))</formula>
    </cfRule>
    <cfRule type="expression" dxfId="370" priority="642">
      <formula>ISBLANK(INDIRECT(Anlyt_LabRefThisCol))</formula>
    </cfRule>
  </conditionalFormatting>
  <conditionalFormatting sqref="C546:C554 C560">
    <cfRule type="expression" dxfId="369" priority="635" stopIfTrue="1">
      <formula>AND(ISBLANK(INDIRECT(Anlyt_LabRefLastCol)),ISBLANK(INDIRECT(Anlyt_LabRefThisCol)))</formula>
    </cfRule>
    <cfRule type="expression" dxfId="368" priority="636">
      <formula>ISBLANK(INDIRECT(Anlyt_LabRefThisCol))</formula>
    </cfRule>
  </conditionalFormatting>
  <conditionalFormatting sqref="C559">
    <cfRule type="expression" dxfId="367" priority="619" stopIfTrue="1">
      <formula>AND(ISBLANK(INDIRECT(Anlyt_LabRefLastCol)),ISBLANK(INDIRECT(Anlyt_LabRefThisCol)))</formula>
    </cfRule>
    <cfRule type="expression" dxfId="366" priority="620">
      <formula>ISBLANK(INDIRECT(Anlyt_LabRefThisCol))</formula>
    </cfRule>
  </conditionalFormatting>
  <conditionalFormatting sqref="C563:C571 C577">
    <cfRule type="expression" dxfId="365" priority="613" stopIfTrue="1">
      <formula>AND(ISBLANK(INDIRECT(Anlyt_LabRefLastCol)),ISBLANK(INDIRECT(Anlyt_LabRefThisCol)))</formula>
    </cfRule>
    <cfRule type="expression" dxfId="364" priority="614">
      <formula>ISBLANK(INDIRECT(Anlyt_LabRefThisCol))</formula>
    </cfRule>
  </conditionalFormatting>
  <conditionalFormatting sqref="C576">
    <cfRule type="expression" dxfId="363" priority="597" stopIfTrue="1">
      <formula>AND(ISBLANK(INDIRECT(Anlyt_LabRefLastCol)),ISBLANK(INDIRECT(Anlyt_LabRefThisCol)))</formula>
    </cfRule>
    <cfRule type="expression" dxfId="362" priority="598">
      <formula>ISBLANK(INDIRECT(Anlyt_LabRefThisCol))</formula>
    </cfRule>
  </conditionalFormatting>
  <conditionalFormatting sqref="C580:C588 C594">
    <cfRule type="expression" dxfId="361" priority="591" stopIfTrue="1">
      <formula>AND(ISBLANK(INDIRECT(Anlyt_LabRefLastCol)),ISBLANK(INDIRECT(Anlyt_LabRefThisCol)))</formula>
    </cfRule>
    <cfRule type="expression" dxfId="360" priority="592">
      <formula>ISBLANK(INDIRECT(Anlyt_LabRefThisCol))</formula>
    </cfRule>
  </conditionalFormatting>
  <conditionalFormatting sqref="C593">
    <cfRule type="expression" dxfId="359" priority="575" stopIfTrue="1">
      <formula>AND(ISBLANK(INDIRECT(Anlyt_LabRefLastCol)),ISBLANK(INDIRECT(Anlyt_LabRefThisCol)))</formula>
    </cfRule>
    <cfRule type="expression" dxfId="358" priority="576">
      <formula>ISBLANK(INDIRECT(Anlyt_LabRefThisCol))</formula>
    </cfRule>
  </conditionalFormatting>
  <conditionalFormatting sqref="C597:C605 C611">
    <cfRule type="expression" dxfId="357" priority="569" stopIfTrue="1">
      <formula>AND(ISBLANK(INDIRECT(Anlyt_LabRefLastCol)),ISBLANK(INDIRECT(Anlyt_LabRefThisCol)))</formula>
    </cfRule>
    <cfRule type="expression" dxfId="356" priority="570">
      <formula>ISBLANK(INDIRECT(Anlyt_LabRefThisCol))</formula>
    </cfRule>
  </conditionalFormatting>
  <conditionalFormatting sqref="C610">
    <cfRule type="expression" dxfId="355" priority="553" stopIfTrue="1">
      <formula>AND(ISBLANK(INDIRECT(Anlyt_LabRefLastCol)),ISBLANK(INDIRECT(Anlyt_LabRefThisCol)))</formula>
    </cfRule>
    <cfRule type="expression" dxfId="354" priority="554">
      <formula>ISBLANK(INDIRECT(Anlyt_LabRefThisCol))</formula>
    </cfRule>
  </conditionalFormatting>
  <conditionalFormatting sqref="C628:Q628 C614:Q622">
    <cfRule type="expression" dxfId="353" priority="547" stopIfTrue="1">
      <formula>AND(ISBLANK(INDIRECT(Anlyt_LabRefLastCol)),ISBLANK(INDIRECT(Anlyt_LabRefThisCol)))</formula>
    </cfRule>
    <cfRule type="expression" dxfId="352" priority="548">
      <formula>ISBLANK(INDIRECT(Anlyt_LabRefThisCol))</formula>
    </cfRule>
  </conditionalFormatting>
  <conditionalFormatting sqref="C627:Q627">
    <cfRule type="expression" dxfId="351" priority="531" stopIfTrue="1">
      <formula>AND(ISBLANK(INDIRECT(Anlyt_LabRefLastCol)),ISBLANK(INDIRECT(Anlyt_LabRefThisCol)))</formula>
    </cfRule>
    <cfRule type="expression" dxfId="350" priority="532">
      <formula>ISBLANK(INDIRECT(Anlyt_LabRefThisCol))</formula>
    </cfRule>
  </conditionalFormatting>
  <conditionalFormatting sqref="C631:C639 C645">
    <cfRule type="expression" dxfId="349" priority="525" stopIfTrue="1">
      <formula>AND(ISBLANK(INDIRECT(Anlyt_LabRefLastCol)),ISBLANK(INDIRECT(Anlyt_LabRefThisCol)))</formula>
    </cfRule>
    <cfRule type="expression" dxfId="348" priority="526">
      <formula>ISBLANK(INDIRECT(Anlyt_LabRefThisCol))</formula>
    </cfRule>
  </conditionalFormatting>
  <conditionalFormatting sqref="C644">
    <cfRule type="expression" dxfId="347" priority="509" stopIfTrue="1">
      <formula>AND(ISBLANK(INDIRECT(Anlyt_LabRefLastCol)),ISBLANK(INDIRECT(Anlyt_LabRefThisCol)))</formula>
    </cfRule>
    <cfRule type="expression" dxfId="346" priority="510">
      <formula>ISBLANK(INDIRECT(Anlyt_LabRefThisCol))</formula>
    </cfRule>
  </conditionalFormatting>
  <conditionalFormatting sqref="C648:C656 C662">
    <cfRule type="expression" dxfId="345" priority="503" stopIfTrue="1">
      <formula>AND(ISBLANK(INDIRECT(Anlyt_LabRefLastCol)),ISBLANK(INDIRECT(Anlyt_LabRefThisCol)))</formula>
    </cfRule>
    <cfRule type="expression" dxfId="344" priority="504">
      <formula>ISBLANK(INDIRECT(Anlyt_LabRefThisCol))</formula>
    </cfRule>
  </conditionalFormatting>
  <conditionalFormatting sqref="C661">
    <cfRule type="expression" dxfId="343" priority="487" stopIfTrue="1">
      <formula>AND(ISBLANK(INDIRECT(Anlyt_LabRefLastCol)),ISBLANK(INDIRECT(Anlyt_LabRefThisCol)))</formula>
    </cfRule>
    <cfRule type="expression" dxfId="342" priority="488">
      <formula>ISBLANK(INDIRECT(Anlyt_LabRefThisCol))</formula>
    </cfRule>
  </conditionalFormatting>
  <conditionalFormatting sqref="C665:C673 C679">
    <cfRule type="expression" dxfId="341" priority="481" stopIfTrue="1">
      <formula>AND(ISBLANK(INDIRECT(Anlyt_LabRefLastCol)),ISBLANK(INDIRECT(Anlyt_LabRefThisCol)))</formula>
    </cfRule>
    <cfRule type="expression" dxfId="340" priority="482">
      <formula>ISBLANK(INDIRECT(Anlyt_LabRefThisCol))</formula>
    </cfRule>
  </conditionalFormatting>
  <conditionalFormatting sqref="C678">
    <cfRule type="expression" dxfId="339" priority="465" stopIfTrue="1">
      <formula>AND(ISBLANK(INDIRECT(Anlyt_LabRefLastCol)),ISBLANK(INDIRECT(Anlyt_LabRefThisCol)))</formula>
    </cfRule>
    <cfRule type="expression" dxfId="338" priority="466">
      <formula>ISBLANK(INDIRECT(Anlyt_LabRefThisCol))</formula>
    </cfRule>
  </conditionalFormatting>
  <conditionalFormatting sqref="C682:C690 C696">
    <cfRule type="expression" dxfId="337" priority="459" stopIfTrue="1">
      <formula>AND(ISBLANK(INDIRECT(Anlyt_LabRefLastCol)),ISBLANK(INDIRECT(Anlyt_LabRefThisCol)))</formula>
    </cfRule>
    <cfRule type="expression" dxfId="336" priority="460">
      <formula>ISBLANK(INDIRECT(Anlyt_LabRefThisCol))</formula>
    </cfRule>
  </conditionalFormatting>
  <conditionalFormatting sqref="C695">
    <cfRule type="expression" dxfId="335" priority="443" stopIfTrue="1">
      <formula>AND(ISBLANK(INDIRECT(Anlyt_LabRefLastCol)),ISBLANK(INDIRECT(Anlyt_LabRefThisCol)))</formula>
    </cfRule>
    <cfRule type="expression" dxfId="334" priority="444">
      <formula>ISBLANK(INDIRECT(Anlyt_LabRefThisCol))</formula>
    </cfRule>
  </conditionalFormatting>
  <conditionalFormatting sqref="C713:Q713 C699:Q707">
    <cfRule type="expression" dxfId="333" priority="437" stopIfTrue="1">
      <formula>AND(ISBLANK(INDIRECT(Anlyt_LabRefLastCol)),ISBLANK(INDIRECT(Anlyt_LabRefThisCol)))</formula>
    </cfRule>
    <cfRule type="expression" dxfId="332" priority="438">
      <formula>ISBLANK(INDIRECT(Anlyt_LabRefThisCol))</formula>
    </cfRule>
  </conditionalFormatting>
  <conditionalFormatting sqref="C712:Q712">
    <cfRule type="expression" dxfId="331" priority="421" stopIfTrue="1">
      <formula>AND(ISBLANK(INDIRECT(Anlyt_LabRefLastCol)),ISBLANK(INDIRECT(Anlyt_LabRefThisCol)))</formula>
    </cfRule>
    <cfRule type="expression" dxfId="330" priority="422">
      <formula>ISBLANK(INDIRECT(Anlyt_LabRefThisCol))</formula>
    </cfRule>
  </conditionalFormatting>
  <conditionalFormatting sqref="C716:C724 C730">
    <cfRule type="expression" dxfId="329" priority="415" stopIfTrue="1">
      <formula>AND(ISBLANK(INDIRECT(Anlyt_LabRefLastCol)),ISBLANK(INDIRECT(Anlyt_LabRefThisCol)))</formula>
    </cfRule>
    <cfRule type="expression" dxfId="328" priority="416">
      <formula>ISBLANK(INDIRECT(Anlyt_LabRefThisCol))</formula>
    </cfRule>
  </conditionalFormatting>
  <conditionalFormatting sqref="C729">
    <cfRule type="expression" dxfId="327" priority="399" stopIfTrue="1">
      <formula>AND(ISBLANK(INDIRECT(Anlyt_LabRefLastCol)),ISBLANK(INDIRECT(Anlyt_LabRefThisCol)))</formula>
    </cfRule>
    <cfRule type="expression" dxfId="326" priority="400">
      <formula>ISBLANK(INDIRECT(Anlyt_LabRefThisCol))</formula>
    </cfRule>
  </conditionalFormatting>
  <conditionalFormatting sqref="C733:C741 C747">
    <cfRule type="expression" dxfId="325" priority="393" stopIfTrue="1">
      <formula>AND(ISBLANK(INDIRECT(Anlyt_LabRefLastCol)),ISBLANK(INDIRECT(Anlyt_LabRefThisCol)))</formula>
    </cfRule>
    <cfRule type="expression" dxfId="324" priority="394">
      <formula>ISBLANK(INDIRECT(Anlyt_LabRefThisCol))</formula>
    </cfRule>
  </conditionalFormatting>
  <conditionalFormatting sqref="C746">
    <cfRule type="expression" dxfId="323" priority="377" stopIfTrue="1">
      <formula>AND(ISBLANK(INDIRECT(Anlyt_LabRefLastCol)),ISBLANK(INDIRECT(Anlyt_LabRefThisCol)))</formula>
    </cfRule>
    <cfRule type="expression" dxfId="322" priority="378">
      <formula>ISBLANK(INDIRECT(Anlyt_LabRefThisCol))</formula>
    </cfRule>
  </conditionalFormatting>
  <conditionalFormatting sqref="C750:C758 C764">
    <cfRule type="expression" dxfId="321" priority="371" stopIfTrue="1">
      <formula>AND(ISBLANK(INDIRECT(Anlyt_LabRefLastCol)),ISBLANK(INDIRECT(Anlyt_LabRefThisCol)))</formula>
    </cfRule>
    <cfRule type="expression" dxfId="320" priority="372">
      <formula>ISBLANK(INDIRECT(Anlyt_LabRefThisCol))</formula>
    </cfRule>
  </conditionalFormatting>
  <conditionalFormatting sqref="C763">
    <cfRule type="expression" dxfId="319" priority="355" stopIfTrue="1">
      <formula>AND(ISBLANK(INDIRECT(Anlyt_LabRefLastCol)),ISBLANK(INDIRECT(Anlyt_LabRefThisCol)))</formula>
    </cfRule>
    <cfRule type="expression" dxfId="318" priority="356">
      <formula>ISBLANK(INDIRECT(Anlyt_LabRefThisCol))</formula>
    </cfRule>
  </conditionalFormatting>
  <conditionalFormatting sqref="C767:C775 C781">
    <cfRule type="expression" dxfId="317" priority="349" stopIfTrue="1">
      <formula>AND(ISBLANK(INDIRECT(Anlyt_LabRefLastCol)),ISBLANK(INDIRECT(Anlyt_LabRefThisCol)))</formula>
    </cfRule>
    <cfRule type="expression" dxfId="316" priority="350">
      <formula>ISBLANK(INDIRECT(Anlyt_LabRefThisCol))</formula>
    </cfRule>
  </conditionalFormatting>
  <conditionalFormatting sqref="C780">
    <cfRule type="expression" dxfId="315" priority="333" stopIfTrue="1">
      <formula>AND(ISBLANK(INDIRECT(Anlyt_LabRefLastCol)),ISBLANK(INDIRECT(Anlyt_LabRefThisCol)))</formula>
    </cfRule>
    <cfRule type="expression" dxfId="314" priority="334">
      <formula>ISBLANK(INDIRECT(Anlyt_LabRefThisCol))</formula>
    </cfRule>
  </conditionalFormatting>
  <conditionalFormatting sqref="C784:C792 C798">
    <cfRule type="expression" dxfId="313" priority="327" stopIfTrue="1">
      <formula>AND(ISBLANK(INDIRECT(Anlyt_LabRefLastCol)),ISBLANK(INDIRECT(Anlyt_LabRefThisCol)))</formula>
    </cfRule>
    <cfRule type="expression" dxfId="312" priority="328">
      <formula>ISBLANK(INDIRECT(Anlyt_LabRefThisCol))</formula>
    </cfRule>
  </conditionalFormatting>
  <conditionalFormatting sqref="C797">
    <cfRule type="expression" dxfId="311" priority="311" stopIfTrue="1">
      <formula>AND(ISBLANK(INDIRECT(Anlyt_LabRefLastCol)),ISBLANK(INDIRECT(Anlyt_LabRefThisCol)))</formula>
    </cfRule>
    <cfRule type="expression" dxfId="310" priority="312">
      <formula>ISBLANK(INDIRECT(Anlyt_LabRefThisCol))</formula>
    </cfRule>
  </conditionalFormatting>
  <conditionalFormatting sqref="C801:C809 C815">
    <cfRule type="expression" dxfId="309" priority="305" stopIfTrue="1">
      <formula>AND(ISBLANK(INDIRECT(Anlyt_LabRefLastCol)),ISBLANK(INDIRECT(Anlyt_LabRefThisCol)))</formula>
    </cfRule>
    <cfRule type="expression" dxfId="308" priority="306">
      <formula>ISBLANK(INDIRECT(Anlyt_LabRefThisCol))</formula>
    </cfRule>
  </conditionalFormatting>
  <conditionalFormatting sqref="C814">
    <cfRule type="expression" dxfId="307" priority="289" stopIfTrue="1">
      <formula>AND(ISBLANK(INDIRECT(Anlyt_LabRefLastCol)),ISBLANK(INDIRECT(Anlyt_LabRefThisCol)))</formula>
    </cfRule>
    <cfRule type="expression" dxfId="306" priority="290">
      <formula>ISBLANK(INDIRECT(Anlyt_LabRefThisCol))</formula>
    </cfRule>
  </conditionalFormatting>
  <conditionalFormatting sqref="C818:C826 C832">
    <cfRule type="expression" dxfId="305" priority="283" stopIfTrue="1">
      <formula>AND(ISBLANK(INDIRECT(Anlyt_LabRefLastCol)),ISBLANK(INDIRECT(Anlyt_LabRefThisCol)))</formula>
    </cfRule>
    <cfRule type="expression" dxfId="304" priority="284">
      <formula>ISBLANK(INDIRECT(Anlyt_LabRefThisCol))</formula>
    </cfRule>
  </conditionalFormatting>
  <conditionalFormatting sqref="C831">
    <cfRule type="expression" dxfId="303" priority="267" stopIfTrue="1">
      <formula>AND(ISBLANK(INDIRECT(Anlyt_LabRefLastCol)),ISBLANK(INDIRECT(Anlyt_LabRefThisCol)))</formula>
    </cfRule>
    <cfRule type="expression" dxfId="302" priority="268">
      <formula>ISBLANK(INDIRECT(Anlyt_LabRefThisCol))</formula>
    </cfRule>
  </conditionalFormatting>
  <conditionalFormatting sqref="C835:C843 C849">
    <cfRule type="expression" dxfId="301" priority="261" stopIfTrue="1">
      <formula>AND(ISBLANK(INDIRECT(Anlyt_LabRefLastCol)),ISBLANK(INDIRECT(Anlyt_LabRefThisCol)))</formula>
    </cfRule>
    <cfRule type="expression" dxfId="300" priority="262">
      <formula>ISBLANK(INDIRECT(Anlyt_LabRefThisCol))</formula>
    </cfRule>
  </conditionalFormatting>
  <conditionalFormatting sqref="C848">
    <cfRule type="expression" dxfId="299" priority="245" stopIfTrue="1">
      <formula>AND(ISBLANK(INDIRECT(Anlyt_LabRefLastCol)),ISBLANK(INDIRECT(Anlyt_LabRefThisCol)))</formula>
    </cfRule>
    <cfRule type="expression" dxfId="298" priority="246">
      <formula>ISBLANK(INDIRECT(Anlyt_LabRefThisCol))</formula>
    </cfRule>
  </conditionalFormatting>
  <conditionalFormatting sqref="C852:C860 C866">
    <cfRule type="expression" dxfId="297" priority="239" stopIfTrue="1">
      <formula>AND(ISBLANK(INDIRECT(Anlyt_LabRefLastCol)),ISBLANK(INDIRECT(Anlyt_LabRefThisCol)))</formula>
    </cfRule>
    <cfRule type="expression" dxfId="296" priority="240">
      <formula>ISBLANK(INDIRECT(Anlyt_LabRefThisCol))</formula>
    </cfRule>
  </conditionalFormatting>
  <conditionalFormatting sqref="C865">
    <cfRule type="expression" dxfId="295" priority="223" stopIfTrue="1">
      <formula>AND(ISBLANK(INDIRECT(Anlyt_LabRefLastCol)),ISBLANK(INDIRECT(Anlyt_LabRefThisCol)))</formula>
    </cfRule>
    <cfRule type="expression" dxfId="294" priority="224">
      <formula>ISBLANK(INDIRECT(Anlyt_LabRefThisCol))</formula>
    </cfRule>
  </conditionalFormatting>
  <conditionalFormatting sqref="C869:C877 C883">
    <cfRule type="expression" dxfId="293" priority="217" stopIfTrue="1">
      <formula>AND(ISBLANK(INDIRECT(Anlyt_LabRefLastCol)),ISBLANK(INDIRECT(Anlyt_LabRefThisCol)))</formula>
    </cfRule>
    <cfRule type="expression" dxfId="292" priority="218">
      <formula>ISBLANK(INDIRECT(Anlyt_LabRefThisCol))</formula>
    </cfRule>
  </conditionalFormatting>
  <conditionalFormatting sqref="C882">
    <cfRule type="expression" dxfId="291" priority="201" stopIfTrue="1">
      <formula>AND(ISBLANK(INDIRECT(Anlyt_LabRefLastCol)),ISBLANK(INDIRECT(Anlyt_LabRefThisCol)))</formula>
    </cfRule>
    <cfRule type="expression" dxfId="290" priority="202">
      <formula>ISBLANK(INDIRECT(Anlyt_LabRefThisCol))</formula>
    </cfRule>
  </conditionalFormatting>
  <conditionalFormatting sqref="C886:C894 C900">
    <cfRule type="expression" dxfId="289" priority="195" stopIfTrue="1">
      <formula>AND(ISBLANK(INDIRECT(Anlyt_LabRefLastCol)),ISBLANK(INDIRECT(Anlyt_LabRefThisCol)))</formula>
    </cfRule>
    <cfRule type="expression" dxfId="288" priority="196">
      <formula>ISBLANK(INDIRECT(Anlyt_LabRefThisCol))</formula>
    </cfRule>
  </conditionalFormatting>
  <conditionalFormatting sqref="C899">
    <cfRule type="expression" dxfId="287" priority="179" stopIfTrue="1">
      <formula>AND(ISBLANK(INDIRECT(Anlyt_LabRefLastCol)),ISBLANK(INDIRECT(Anlyt_LabRefThisCol)))</formula>
    </cfRule>
    <cfRule type="expression" dxfId="286" priority="180">
      <formula>ISBLANK(INDIRECT(Anlyt_LabRefThisCol))</formula>
    </cfRule>
  </conditionalFormatting>
  <conditionalFormatting sqref="C903:C911 C917">
    <cfRule type="expression" dxfId="285" priority="173" stopIfTrue="1">
      <formula>AND(ISBLANK(INDIRECT(Anlyt_LabRefLastCol)),ISBLANK(INDIRECT(Anlyt_LabRefThisCol)))</formula>
    </cfRule>
    <cfRule type="expression" dxfId="284" priority="174">
      <formula>ISBLANK(INDIRECT(Anlyt_LabRefThisCol))</formula>
    </cfRule>
  </conditionalFormatting>
  <conditionalFormatting sqref="C916">
    <cfRule type="expression" dxfId="283" priority="157" stopIfTrue="1">
      <formula>AND(ISBLANK(INDIRECT(Anlyt_LabRefLastCol)),ISBLANK(INDIRECT(Anlyt_LabRefThisCol)))</formula>
    </cfRule>
    <cfRule type="expression" dxfId="282" priority="158">
      <formula>ISBLANK(INDIRECT(Anlyt_LabRefThisCol))</formula>
    </cfRule>
  </conditionalFormatting>
  <conditionalFormatting sqref="C920:C928 C934">
    <cfRule type="expression" dxfId="281" priority="151" stopIfTrue="1">
      <formula>AND(ISBLANK(INDIRECT(Anlyt_LabRefLastCol)),ISBLANK(INDIRECT(Anlyt_LabRefThisCol)))</formula>
    </cfRule>
    <cfRule type="expression" dxfId="280" priority="152">
      <formula>ISBLANK(INDIRECT(Anlyt_LabRefThisCol))</formula>
    </cfRule>
  </conditionalFormatting>
  <conditionalFormatting sqref="C933">
    <cfRule type="expression" dxfId="279" priority="135" stopIfTrue="1">
      <formula>AND(ISBLANK(INDIRECT(Anlyt_LabRefLastCol)),ISBLANK(INDIRECT(Anlyt_LabRefThisCol)))</formula>
    </cfRule>
    <cfRule type="expression" dxfId="278" priority="136">
      <formula>ISBLANK(INDIRECT(Anlyt_LabRefThisCol))</formula>
    </cfRule>
  </conditionalFormatting>
  <conditionalFormatting sqref="C937:C945 C951">
    <cfRule type="expression" dxfId="277" priority="129" stopIfTrue="1">
      <formula>AND(ISBLANK(INDIRECT(Anlyt_LabRefLastCol)),ISBLANK(INDIRECT(Anlyt_LabRefThisCol)))</formula>
    </cfRule>
    <cfRule type="expression" dxfId="276" priority="130">
      <formula>ISBLANK(INDIRECT(Anlyt_LabRefThisCol))</formula>
    </cfRule>
  </conditionalFormatting>
  <conditionalFormatting sqref="C950">
    <cfRule type="expression" dxfId="275" priority="113" stopIfTrue="1">
      <formula>AND(ISBLANK(INDIRECT(Anlyt_LabRefLastCol)),ISBLANK(INDIRECT(Anlyt_LabRefThisCol)))</formula>
    </cfRule>
    <cfRule type="expression" dxfId="274" priority="114">
      <formula>ISBLANK(INDIRECT(Anlyt_LabRefThisCol))</formula>
    </cfRule>
  </conditionalFormatting>
  <conditionalFormatting sqref="C954:C962 C968">
    <cfRule type="expression" dxfId="273" priority="107" stopIfTrue="1">
      <formula>AND(ISBLANK(INDIRECT(Anlyt_LabRefLastCol)),ISBLANK(INDIRECT(Anlyt_LabRefThisCol)))</formula>
    </cfRule>
    <cfRule type="expression" dxfId="272" priority="108">
      <formula>ISBLANK(INDIRECT(Anlyt_LabRefThisCol))</formula>
    </cfRule>
  </conditionalFormatting>
  <conditionalFormatting sqref="C967">
    <cfRule type="expression" dxfId="271" priority="91" stopIfTrue="1">
      <formula>AND(ISBLANK(INDIRECT(Anlyt_LabRefLastCol)),ISBLANK(INDIRECT(Anlyt_LabRefThisCol)))</formula>
    </cfRule>
    <cfRule type="expression" dxfId="270" priority="92">
      <formula>ISBLANK(INDIRECT(Anlyt_LabRefThisCol))</formula>
    </cfRule>
  </conditionalFormatting>
  <conditionalFormatting sqref="C971:C979 C985">
    <cfRule type="expression" dxfId="269" priority="85" stopIfTrue="1">
      <formula>AND(ISBLANK(INDIRECT(Anlyt_LabRefLastCol)),ISBLANK(INDIRECT(Anlyt_LabRefThisCol)))</formula>
    </cfRule>
    <cfRule type="expression" dxfId="268" priority="86">
      <formula>ISBLANK(INDIRECT(Anlyt_LabRefThisCol))</formula>
    </cfRule>
  </conditionalFormatting>
  <conditionalFormatting sqref="C984">
    <cfRule type="expression" dxfId="267" priority="69" stopIfTrue="1">
      <formula>AND(ISBLANK(INDIRECT(Anlyt_LabRefLastCol)),ISBLANK(INDIRECT(Anlyt_LabRefThisCol)))</formula>
    </cfRule>
    <cfRule type="expression" dxfId="266" priority="70">
      <formula>ISBLANK(INDIRECT(Anlyt_LabRefThisCol))</formula>
    </cfRule>
  </conditionalFormatting>
  <conditionalFormatting sqref="C988:C996 C1002">
    <cfRule type="expression" dxfId="265" priority="63" stopIfTrue="1">
      <formula>AND(ISBLANK(INDIRECT(Anlyt_LabRefLastCol)),ISBLANK(INDIRECT(Anlyt_LabRefThisCol)))</formula>
    </cfRule>
    <cfRule type="expression" dxfId="264" priority="64">
      <formula>ISBLANK(INDIRECT(Anlyt_LabRefThisCol))</formula>
    </cfRule>
  </conditionalFormatting>
  <conditionalFormatting sqref="C1001">
    <cfRule type="expression" dxfId="263" priority="47" stopIfTrue="1">
      <formula>AND(ISBLANK(INDIRECT(Anlyt_LabRefLastCol)),ISBLANK(INDIRECT(Anlyt_LabRefThisCol)))</formula>
    </cfRule>
    <cfRule type="expression" dxfId="262" priority="48">
      <formula>ISBLANK(INDIRECT(Anlyt_LabRefThisCol))</formula>
    </cfRule>
  </conditionalFormatting>
  <conditionalFormatting sqref="C1019:Q1019 C1005:Q1013">
    <cfRule type="expression" dxfId="261" priority="41" stopIfTrue="1">
      <formula>AND(ISBLANK(INDIRECT(Anlyt_LabRefLastCol)),ISBLANK(INDIRECT(Anlyt_LabRefThisCol)))</formula>
    </cfRule>
    <cfRule type="expression" dxfId="260" priority="42">
      <formula>ISBLANK(INDIRECT(Anlyt_LabRefThisCol))</formula>
    </cfRule>
  </conditionalFormatting>
  <conditionalFormatting sqref="C1018:Q1018">
    <cfRule type="expression" dxfId="259" priority="25" stopIfTrue="1">
      <formula>AND(ISBLANK(INDIRECT(Anlyt_LabRefLastCol)),ISBLANK(INDIRECT(Anlyt_LabRefThisCol)))</formula>
    </cfRule>
    <cfRule type="expression" dxfId="258" priority="26">
      <formula>ISBLANK(INDIRECT(Anlyt_LabRefThisCol))</formula>
    </cfRule>
  </conditionalFormatting>
  <conditionalFormatting sqref="C1022:C1030 C1036">
    <cfRule type="expression" dxfId="257" priority="19" stopIfTrue="1">
      <formula>AND(ISBLANK(INDIRECT(Anlyt_LabRefLastCol)),ISBLANK(INDIRECT(Anlyt_LabRefThisCol)))</formula>
    </cfRule>
    <cfRule type="expression" dxfId="256" priority="20">
      <formula>ISBLANK(INDIRECT(Anlyt_LabRefThisCol))</formula>
    </cfRule>
  </conditionalFormatting>
  <conditionalFormatting sqref="C1035">
    <cfRule type="expression" dxfId="255" priority="3" stopIfTrue="1">
      <formula>AND(ISBLANK(INDIRECT(Anlyt_LabRefLastCol)),ISBLANK(INDIRECT(Anlyt_LabRefThisCol)))</formula>
    </cfRule>
    <cfRule type="expression" dxfId="25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3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335</v>
      </c>
      <c r="AS1" s="30" t="s">
        <v>62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153</v>
      </c>
      <c r="E2" s="16" t="s">
        <v>153</v>
      </c>
      <c r="F2" s="16" t="s">
        <v>153</v>
      </c>
      <c r="G2" s="16" t="s">
        <v>153</v>
      </c>
      <c r="H2" s="16" t="s">
        <v>153</v>
      </c>
      <c r="I2" s="16" t="s">
        <v>153</v>
      </c>
      <c r="J2" s="16" t="s">
        <v>153</v>
      </c>
      <c r="K2" s="16" t="s">
        <v>153</v>
      </c>
      <c r="L2" s="16" t="s">
        <v>153</v>
      </c>
      <c r="M2" s="16" t="s">
        <v>153</v>
      </c>
      <c r="N2" s="16" t="s">
        <v>153</v>
      </c>
      <c r="O2" s="16" t="s">
        <v>153</v>
      </c>
      <c r="P2" s="16" t="s">
        <v>153</v>
      </c>
      <c r="Q2" s="1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154</v>
      </c>
      <c r="C3" s="7" t="s">
        <v>154</v>
      </c>
      <c r="D3" s="111" t="s">
        <v>155</v>
      </c>
      <c r="E3" s="112" t="s">
        <v>183</v>
      </c>
      <c r="F3" s="112" t="s">
        <v>184</v>
      </c>
      <c r="G3" s="112" t="s">
        <v>166</v>
      </c>
      <c r="H3" s="112" t="s">
        <v>167</v>
      </c>
      <c r="I3" s="112" t="s">
        <v>168</v>
      </c>
      <c r="J3" s="112" t="s">
        <v>172</v>
      </c>
      <c r="K3" s="112" t="s">
        <v>157</v>
      </c>
      <c r="L3" s="112" t="s">
        <v>169</v>
      </c>
      <c r="M3" s="112" t="s">
        <v>158</v>
      </c>
      <c r="N3" s="112" t="s">
        <v>186</v>
      </c>
      <c r="O3" s="112" t="s">
        <v>187</v>
      </c>
      <c r="P3" s="112" t="s">
        <v>159</v>
      </c>
      <c r="Q3" s="11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193</v>
      </c>
      <c r="E4" s="9" t="s">
        <v>193</v>
      </c>
      <c r="F4" s="9" t="s">
        <v>193</v>
      </c>
      <c r="G4" s="9" t="s">
        <v>194</v>
      </c>
      <c r="H4" s="9" t="s">
        <v>195</v>
      </c>
      <c r="I4" s="9" t="s">
        <v>195</v>
      </c>
      <c r="J4" s="9" t="s">
        <v>196</v>
      </c>
      <c r="K4" s="9" t="s">
        <v>194</v>
      </c>
      <c r="L4" s="9" t="s">
        <v>193</v>
      </c>
      <c r="M4" s="9" t="s">
        <v>193</v>
      </c>
      <c r="N4" s="9" t="s">
        <v>195</v>
      </c>
      <c r="O4" s="9" t="s">
        <v>193</v>
      </c>
      <c r="P4" s="9" t="s">
        <v>193</v>
      </c>
      <c r="Q4" s="11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197</v>
      </c>
      <c r="E5" s="28" t="s">
        <v>197</v>
      </c>
      <c r="F5" s="28" t="s">
        <v>197</v>
      </c>
      <c r="G5" s="28" t="s">
        <v>197</v>
      </c>
      <c r="H5" s="28" t="s">
        <v>198</v>
      </c>
      <c r="I5" s="28" t="s">
        <v>199</v>
      </c>
      <c r="J5" s="28" t="s">
        <v>197</v>
      </c>
      <c r="K5" s="28" t="s">
        <v>197</v>
      </c>
      <c r="L5" s="28" t="s">
        <v>197</v>
      </c>
      <c r="M5" s="28" t="s">
        <v>199</v>
      </c>
      <c r="N5" s="28" t="s">
        <v>198</v>
      </c>
      <c r="O5" s="28" t="s">
        <v>200</v>
      </c>
      <c r="P5" s="28" t="s">
        <v>201</v>
      </c>
      <c r="Q5" s="11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6">
        <v>58.5</v>
      </c>
      <c r="E6" s="171">
        <v>52</v>
      </c>
      <c r="F6" s="172">
        <v>50.6</v>
      </c>
      <c r="G6" s="171">
        <v>56.49</v>
      </c>
      <c r="H6" s="172">
        <v>56</v>
      </c>
      <c r="I6" s="171">
        <v>55</v>
      </c>
      <c r="J6" s="207">
        <v>54.8</v>
      </c>
      <c r="K6" s="171">
        <v>57.4</v>
      </c>
      <c r="L6" s="171">
        <v>62.34</v>
      </c>
      <c r="M6" s="171">
        <v>51.3</v>
      </c>
      <c r="N6" s="171">
        <v>57</v>
      </c>
      <c r="O6" s="171">
        <v>59</v>
      </c>
      <c r="P6" s="171">
        <v>52</v>
      </c>
      <c r="Q6" s="174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6">
        <v>1</v>
      </c>
    </row>
    <row r="7" spans="1:46">
      <c r="A7" s="33"/>
      <c r="B7" s="18">
        <v>1</v>
      </c>
      <c r="C7" s="7">
        <v>2</v>
      </c>
      <c r="D7" s="177">
        <v>57.3</v>
      </c>
      <c r="E7" s="177">
        <v>51</v>
      </c>
      <c r="F7" s="178">
        <v>51.3</v>
      </c>
      <c r="G7" s="179">
        <v>55.36</v>
      </c>
      <c r="H7" s="178">
        <v>54</v>
      </c>
      <c r="I7" s="177">
        <v>56</v>
      </c>
      <c r="J7" s="178">
        <v>60.4</v>
      </c>
      <c r="K7" s="177">
        <v>55.3</v>
      </c>
      <c r="L7" s="177">
        <v>61.259999999999991</v>
      </c>
      <c r="M7" s="177">
        <v>52.1</v>
      </c>
      <c r="N7" s="177">
        <v>55</v>
      </c>
      <c r="O7" s="177">
        <v>60</v>
      </c>
      <c r="P7" s="177">
        <v>51</v>
      </c>
      <c r="Q7" s="174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6">
        <v>1</v>
      </c>
    </row>
    <row r="8" spans="1:46">
      <c r="A8" s="33"/>
      <c r="B8" s="18">
        <v>1</v>
      </c>
      <c r="C8" s="7">
        <v>3</v>
      </c>
      <c r="D8" s="177">
        <v>57.5</v>
      </c>
      <c r="E8" s="177">
        <v>52</v>
      </c>
      <c r="F8" s="178">
        <v>51.7</v>
      </c>
      <c r="G8" s="177">
        <v>57.06</v>
      </c>
      <c r="H8" s="178">
        <v>53</v>
      </c>
      <c r="I8" s="177">
        <v>54</v>
      </c>
      <c r="J8" s="178">
        <v>61.3</v>
      </c>
      <c r="K8" s="178">
        <v>55.8</v>
      </c>
      <c r="L8" s="184">
        <v>63.87</v>
      </c>
      <c r="M8" s="184">
        <v>49.6</v>
      </c>
      <c r="N8" s="184">
        <v>57</v>
      </c>
      <c r="O8" s="184">
        <v>58</v>
      </c>
      <c r="P8" s="184">
        <v>50</v>
      </c>
      <c r="Q8" s="174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6">
        <v>16</v>
      </c>
    </row>
    <row r="9" spans="1:46">
      <c r="A9" s="33"/>
      <c r="B9" s="18">
        <v>1</v>
      </c>
      <c r="C9" s="7">
        <v>4</v>
      </c>
      <c r="D9" s="177">
        <v>57.3</v>
      </c>
      <c r="E9" s="177">
        <v>52</v>
      </c>
      <c r="F9" s="178">
        <v>50.5</v>
      </c>
      <c r="G9" s="177">
        <v>56.24</v>
      </c>
      <c r="H9" s="178">
        <v>58</v>
      </c>
      <c r="I9" s="177">
        <v>54</v>
      </c>
      <c r="J9" s="178">
        <v>60.7</v>
      </c>
      <c r="K9" s="178">
        <v>56.7</v>
      </c>
      <c r="L9" s="184">
        <v>65.16</v>
      </c>
      <c r="M9" s="184">
        <v>51.1</v>
      </c>
      <c r="N9" s="184">
        <v>51</v>
      </c>
      <c r="O9" s="184">
        <v>60</v>
      </c>
      <c r="P9" s="184">
        <v>52</v>
      </c>
      <c r="Q9" s="174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6">
        <v>55.643461538461551</v>
      </c>
      <c r="AT9" s="30"/>
    </row>
    <row r="10" spans="1:46">
      <c r="A10" s="33"/>
      <c r="B10" s="18">
        <v>1</v>
      </c>
      <c r="C10" s="7">
        <v>5</v>
      </c>
      <c r="D10" s="177">
        <v>57.8</v>
      </c>
      <c r="E10" s="177">
        <v>48</v>
      </c>
      <c r="F10" s="177">
        <v>49.9</v>
      </c>
      <c r="G10" s="177">
        <v>56.43</v>
      </c>
      <c r="H10" s="177">
        <v>55</v>
      </c>
      <c r="I10" s="177">
        <v>55</v>
      </c>
      <c r="J10" s="177">
        <v>60.3</v>
      </c>
      <c r="K10" s="177">
        <v>54.7</v>
      </c>
      <c r="L10" s="177">
        <v>66.97</v>
      </c>
      <c r="M10" s="177">
        <v>49.7</v>
      </c>
      <c r="N10" s="177">
        <v>54</v>
      </c>
      <c r="O10" s="177">
        <v>61</v>
      </c>
      <c r="P10" s="177">
        <v>54</v>
      </c>
      <c r="Q10" s="174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6">
        <v>33</v>
      </c>
    </row>
    <row r="11" spans="1:46">
      <c r="A11" s="33"/>
      <c r="B11" s="19" t="s">
        <v>161</v>
      </c>
      <c r="C11" s="11"/>
      <c r="D11" s="182">
        <v>57.680000000000007</v>
      </c>
      <c r="E11" s="182">
        <v>51</v>
      </c>
      <c r="F11" s="182">
        <v>50.800000000000004</v>
      </c>
      <c r="G11" s="182">
        <v>56.315999999999995</v>
      </c>
      <c r="H11" s="182">
        <v>55.2</v>
      </c>
      <c r="I11" s="182">
        <v>54.8</v>
      </c>
      <c r="J11" s="182">
        <v>59.5</v>
      </c>
      <c r="K11" s="182">
        <v>55.98</v>
      </c>
      <c r="L11" s="182">
        <v>63.92</v>
      </c>
      <c r="M11" s="182">
        <v>50.760000000000005</v>
      </c>
      <c r="N11" s="182">
        <v>54.8</v>
      </c>
      <c r="O11" s="182">
        <v>59.6</v>
      </c>
      <c r="P11" s="182">
        <v>51.8</v>
      </c>
      <c r="Q11" s="174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83"/>
    </row>
    <row r="12" spans="1:46">
      <c r="A12" s="33"/>
      <c r="B12" s="2" t="s">
        <v>162</v>
      </c>
      <c r="C12" s="31"/>
      <c r="D12" s="184">
        <v>57.5</v>
      </c>
      <c r="E12" s="184">
        <v>52</v>
      </c>
      <c r="F12" s="184">
        <v>50.6</v>
      </c>
      <c r="G12" s="184">
        <v>56.43</v>
      </c>
      <c r="H12" s="184">
        <v>55</v>
      </c>
      <c r="I12" s="184">
        <v>55</v>
      </c>
      <c r="J12" s="184">
        <v>60.4</v>
      </c>
      <c r="K12" s="184">
        <v>55.8</v>
      </c>
      <c r="L12" s="184">
        <v>63.87</v>
      </c>
      <c r="M12" s="184">
        <v>51.1</v>
      </c>
      <c r="N12" s="184">
        <v>55</v>
      </c>
      <c r="O12" s="184">
        <v>60</v>
      </c>
      <c r="P12" s="184">
        <v>52</v>
      </c>
      <c r="Q12" s="174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83"/>
    </row>
    <row r="13" spans="1:46">
      <c r="A13" s="33"/>
      <c r="B13" s="2" t="s">
        <v>163</v>
      </c>
      <c r="C13" s="31"/>
      <c r="D13" s="24">
        <v>0.50199601592044629</v>
      </c>
      <c r="E13" s="24">
        <v>1.7320508075688772</v>
      </c>
      <c r="F13" s="24">
        <v>0.70710678118654835</v>
      </c>
      <c r="G13" s="24">
        <v>0.61573533275263748</v>
      </c>
      <c r="H13" s="24">
        <v>1.9235384061671343</v>
      </c>
      <c r="I13" s="24">
        <v>0.83666002653407556</v>
      </c>
      <c r="J13" s="24">
        <v>2.656124997058686</v>
      </c>
      <c r="K13" s="24">
        <v>1.0802777420645115</v>
      </c>
      <c r="L13" s="24">
        <v>2.259125937171278</v>
      </c>
      <c r="M13" s="24">
        <v>1.0807404868885029</v>
      </c>
      <c r="N13" s="24">
        <v>2.4899799195977463</v>
      </c>
      <c r="O13" s="24">
        <v>1.1401754250991378</v>
      </c>
      <c r="P13" s="24">
        <v>1.4832396974191324</v>
      </c>
      <c r="Q13" s="1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8.7031209417553091E-3</v>
      </c>
      <c r="E14" s="12">
        <v>3.3961780540566221E-2</v>
      </c>
      <c r="F14" s="12">
        <v>1.3919424826506856E-2</v>
      </c>
      <c r="G14" s="12">
        <v>1.0933577185038667E-2</v>
      </c>
      <c r="H14" s="12">
        <v>3.4846710256650981E-2</v>
      </c>
      <c r="I14" s="12">
        <v>1.5267518732373642E-2</v>
      </c>
      <c r="J14" s="12">
        <v>4.4640756253087159E-2</v>
      </c>
      <c r="K14" s="12">
        <v>1.9297565953278164E-2</v>
      </c>
      <c r="L14" s="12">
        <v>3.5343021545232757E-2</v>
      </c>
      <c r="M14" s="12">
        <v>2.1291183744848362E-2</v>
      </c>
      <c r="N14" s="12">
        <v>4.5437589773681508E-2</v>
      </c>
      <c r="O14" s="12">
        <v>1.9130460152670097E-2</v>
      </c>
      <c r="P14" s="12">
        <v>2.8633970992647344E-2</v>
      </c>
      <c r="Q14" s="11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164</v>
      </c>
      <c r="C15" s="31"/>
      <c r="D15" s="12">
        <v>3.6599780193954601E-2</v>
      </c>
      <c r="E15" s="12">
        <v>-8.3450263698133242E-2</v>
      </c>
      <c r="F15" s="12">
        <v>-8.7044576389513018E-2</v>
      </c>
      <c r="G15" s="12">
        <v>1.2086567638743606E-2</v>
      </c>
      <c r="H15" s="12">
        <v>-7.9696971791559656E-3</v>
      </c>
      <c r="I15" s="12">
        <v>-1.5158322561915738E-2</v>
      </c>
      <c r="J15" s="12">
        <v>6.9308025685511199E-2</v>
      </c>
      <c r="K15" s="12">
        <v>6.0481223172255127E-3</v>
      </c>
      <c r="L15" s="12">
        <v>0.14874233616500643</v>
      </c>
      <c r="M15" s="12">
        <v>-8.7763438927789039E-2</v>
      </c>
      <c r="N15" s="12">
        <v>-1.5158322561915738E-2</v>
      </c>
      <c r="O15" s="12">
        <v>7.1105182031201197E-2</v>
      </c>
      <c r="P15" s="12">
        <v>-6.9073012932613809E-2</v>
      </c>
      <c r="Q15" s="11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165</v>
      </c>
      <c r="C16" s="55"/>
      <c r="D16" s="53">
        <v>0.49</v>
      </c>
      <c r="E16" s="53">
        <v>0.83</v>
      </c>
      <c r="F16" s="53">
        <v>0.87</v>
      </c>
      <c r="G16" s="53">
        <v>0.22</v>
      </c>
      <c r="H16" s="53">
        <v>0</v>
      </c>
      <c r="I16" s="53">
        <v>0.08</v>
      </c>
      <c r="J16" s="53">
        <v>0.85</v>
      </c>
      <c r="K16" s="53">
        <v>0.15</v>
      </c>
      <c r="L16" s="53">
        <v>1.73</v>
      </c>
      <c r="M16" s="53">
        <v>0.88</v>
      </c>
      <c r="N16" s="53">
        <v>0.08</v>
      </c>
      <c r="O16" s="53">
        <v>0.87</v>
      </c>
      <c r="P16" s="53">
        <v>0.67</v>
      </c>
      <c r="Q16" s="11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69"/>
    </row>
    <row r="18" spans="1:45" ht="19.5">
      <c r="B18" s="37" t="s">
        <v>336</v>
      </c>
      <c r="AS18" s="30" t="s">
        <v>62</v>
      </c>
    </row>
    <row r="19" spans="1:45" ht="19.5">
      <c r="A19" s="27" t="s">
        <v>119</v>
      </c>
      <c r="B19" s="17" t="s">
        <v>115</v>
      </c>
      <c r="C19" s="14" t="s">
        <v>116</v>
      </c>
      <c r="D19" s="15" t="s">
        <v>153</v>
      </c>
      <c r="E19" s="16" t="s">
        <v>153</v>
      </c>
      <c r="F19" s="16" t="s">
        <v>153</v>
      </c>
      <c r="G19" s="16" t="s">
        <v>153</v>
      </c>
      <c r="H19" s="16" t="s">
        <v>153</v>
      </c>
      <c r="I19" s="16" t="s">
        <v>153</v>
      </c>
      <c r="J19" s="16" t="s">
        <v>153</v>
      </c>
      <c r="K19" s="16" t="s">
        <v>153</v>
      </c>
      <c r="L19" s="16" t="s">
        <v>153</v>
      </c>
      <c r="M19" s="16" t="s">
        <v>153</v>
      </c>
      <c r="N19" s="16" t="s">
        <v>153</v>
      </c>
      <c r="O19" s="16" t="s">
        <v>153</v>
      </c>
      <c r="P19" s="1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154</v>
      </c>
      <c r="C20" s="7" t="s">
        <v>154</v>
      </c>
      <c r="D20" s="111" t="s">
        <v>155</v>
      </c>
      <c r="E20" s="112" t="s">
        <v>184</v>
      </c>
      <c r="F20" s="112" t="s">
        <v>166</v>
      </c>
      <c r="G20" s="112" t="s">
        <v>156</v>
      </c>
      <c r="H20" s="112" t="s">
        <v>185</v>
      </c>
      <c r="I20" s="112" t="s">
        <v>167</v>
      </c>
      <c r="J20" s="112" t="s">
        <v>168</v>
      </c>
      <c r="K20" s="112" t="s">
        <v>172</v>
      </c>
      <c r="L20" s="112" t="s">
        <v>157</v>
      </c>
      <c r="M20" s="112" t="s">
        <v>158</v>
      </c>
      <c r="N20" s="112" t="s">
        <v>186</v>
      </c>
      <c r="O20" s="112" t="s">
        <v>159</v>
      </c>
      <c r="P20" s="1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193</v>
      </c>
      <c r="E21" s="9" t="s">
        <v>193</v>
      </c>
      <c r="F21" s="9" t="s">
        <v>193</v>
      </c>
      <c r="G21" s="9" t="s">
        <v>193</v>
      </c>
      <c r="H21" s="9" t="s">
        <v>193</v>
      </c>
      <c r="I21" s="9" t="s">
        <v>193</v>
      </c>
      <c r="J21" s="9" t="s">
        <v>193</v>
      </c>
      <c r="K21" s="9" t="s">
        <v>196</v>
      </c>
      <c r="L21" s="9" t="s">
        <v>193</v>
      </c>
      <c r="M21" s="9" t="s">
        <v>194</v>
      </c>
      <c r="N21" s="9" t="s">
        <v>193</v>
      </c>
      <c r="O21" s="9" t="s">
        <v>193</v>
      </c>
      <c r="P21" s="1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 t="s">
        <v>197</v>
      </c>
      <c r="E22" s="28" t="s">
        <v>197</v>
      </c>
      <c r="F22" s="28" t="s">
        <v>197</v>
      </c>
      <c r="G22" s="28" t="s">
        <v>198</v>
      </c>
      <c r="H22" s="28" t="s">
        <v>197</v>
      </c>
      <c r="I22" s="28" t="s">
        <v>197</v>
      </c>
      <c r="J22" s="28" t="s">
        <v>197</v>
      </c>
      <c r="K22" s="28" t="s">
        <v>197</v>
      </c>
      <c r="L22" s="28" t="s">
        <v>197</v>
      </c>
      <c r="M22" s="28" t="s">
        <v>199</v>
      </c>
      <c r="N22" s="28" t="s">
        <v>197</v>
      </c>
      <c r="O22" s="28" t="s">
        <v>201</v>
      </c>
      <c r="P22" s="1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7">
        <v>1</v>
      </c>
      <c r="C23" s="13">
        <v>1</v>
      </c>
      <c r="D23" s="20">
        <v>1.8079999999999998</v>
      </c>
      <c r="E23" s="20">
        <v>1.587</v>
      </c>
      <c r="F23" s="21">
        <v>2.2184599999999999</v>
      </c>
      <c r="G23" s="20">
        <v>1.8214999999999999</v>
      </c>
      <c r="H23" s="21">
        <v>2</v>
      </c>
      <c r="I23" s="20">
        <v>1.79</v>
      </c>
      <c r="J23" s="21">
        <v>2.0299999999999998</v>
      </c>
      <c r="K23" s="20">
        <v>1.7949999999999999</v>
      </c>
      <c r="L23" s="109">
        <v>1.6099999999999999</v>
      </c>
      <c r="M23" s="107">
        <v>3.004</v>
      </c>
      <c r="N23" s="20">
        <v>1.9079999999999999</v>
      </c>
      <c r="O23" s="20">
        <v>1.6212</v>
      </c>
      <c r="P23" s="1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1.8079999999999998</v>
      </c>
      <c r="E24" s="9">
        <v>1.6439999999999999</v>
      </c>
      <c r="F24" s="22">
        <v>2.2299899999999999</v>
      </c>
      <c r="G24" s="9">
        <v>1.8158000000000001</v>
      </c>
      <c r="H24" s="22">
        <v>2.02</v>
      </c>
      <c r="I24" s="9">
        <v>1.78</v>
      </c>
      <c r="J24" s="22">
        <v>2.0099999999999998</v>
      </c>
      <c r="K24" s="9">
        <v>1.7949999999999999</v>
      </c>
      <c r="L24" s="9">
        <v>1.56</v>
      </c>
      <c r="M24" s="106">
        <v>2.7589999999999999</v>
      </c>
      <c r="N24" s="9">
        <v>1.9650000000000001</v>
      </c>
      <c r="O24" s="104">
        <v>1.4492</v>
      </c>
      <c r="P24" s="1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1.825</v>
      </c>
      <c r="E25" s="9">
        <v>1.587</v>
      </c>
      <c r="F25" s="22">
        <v>2.1757599999999999</v>
      </c>
      <c r="G25" s="9">
        <v>1.8423</v>
      </c>
      <c r="H25" s="22">
        <v>1.9799999999999998</v>
      </c>
      <c r="I25" s="9">
        <v>1.83</v>
      </c>
      <c r="J25" s="110">
        <v>1.92</v>
      </c>
      <c r="K25" s="22">
        <v>1.833</v>
      </c>
      <c r="L25" s="10">
        <v>1.55</v>
      </c>
      <c r="M25" s="105">
        <v>2.8719999999999999</v>
      </c>
      <c r="N25" s="10">
        <v>1.927</v>
      </c>
      <c r="O25" s="10">
        <v>1.6080000000000001</v>
      </c>
      <c r="P25" s="1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1.8500000000000003</v>
      </c>
      <c r="E26" s="9">
        <v>1.587</v>
      </c>
      <c r="F26" s="22">
        <v>2.17746</v>
      </c>
      <c r="G26" s="9">
        <v>1.7364999999999999</v>
      </c>
      <c r="H26" s="22">
        <v>2.06</v>
      </c>
      <c r="I26" s="9">
        <v>1.86</v>
      </c>
      <c r="J26" s="22">
        <v>1.9900000000000002</v>
      </c>
      <c r="K26" s="22">
        <v>1.8140000000000001</v>
      </c>
      <c r="L26" s="10">
        <v>1.5700000000000003</v>
      </c>
      <c r="M26" s="105">
        <v>2.8719999999999999</v>
      </c>
      <c r="N26" s="10">
        <v>2.0030000000000001</v>
      </c>
      <c r="O26" s="10">
        <v>1.5947</v>
      </c>
      <c r="P26" s="1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1.8351592854545444</v>
      </c>
    </row>
    <row r="27" spans="1:45">
      <c r="A27" s="33"/>
      <c r="B27" s="18">
        <v>1</v>
      </c>
      <c r="C27" s="7">
        <v>5</v>
      </c>
      <c r="D27" s="9">
        <v>1.7870000000000001</v>
      </c>
      <c r="E27" s="9">
        <v>1.6060000000000001</v>
      </c>
      <c r="F27" s="9">
        <v>2.2001300000000001</v>
      </c>
      <c r="G27" s="9">
        <v>1.7856000000000001</v>
      </c>
      <c r="H27" s="9">
        <v>2.02</v>
      </c>
      <c r="I27" s="9">
        <v>1.82</v>
      </c>
      <c r="J27" s="9">
        <v>2.02</v>
      </c>
      <c r="K27" s="9">
        <v>1.7569999999999999</v>
      </c>
      <c r="L27" s="9">
        <v>1.55</v>
      </c>
      <c r="M27" s="106">
        <v>2.8719999999999999</v>
      </c>
      <c r="N27" s="9">
        <v>1.9650000000000001</v>
      </c>
      <c r="O27" s="9">
        <v>1.6306</v>
      </c>
      <c r="P27" s="1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34</v>
      </c>
    </row>
    <row r="28" spans="1:45">
      <c r="A28" s="33"/>
      <c r="B28" s="19" t="s">
        <v>161</v>
      </c>
      <c r="C28" s="11"/>
      <c r="D28" s="23">
        <v>1.8156000000000003</v>
      </c>
      <c r="E28" s="23">
        <v>1.6021999999999998</v>
      </c>
      <c r="F28" s="23">
        <v>2.2003599999999999</v>
      </c>
      <c r="G28" s="23">
        <v>1.8003399999999998</v>
      </c>
      <c r="H28" s="23">
        <v>2.0159999999999996</v>
      </c>
      <c r="I28" s="23">
        <v>1.8160000000000001</v>
      </c>
      <c r="J28" s="23">
        <v>1.9939999999999998</v>
      </c>
      <c r="K28" s="23">
        <v>1.7988</v>
      </c>
      <c r="L28" s="23">
        <v>1.5680000000000001</v>
      </c>
      <c r="M28" s="23">
        <v>2.8757999999999999</v>
      </c>
      <c r="N28" s="23">
        <v>1.9536000000000002</v>
      </c>
      <c r="O28" s="23">
        <v>1.58074</v>
      </c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162</v>
      </c>
      <c r="C29" s="31"/>
      <c r="D29" s="10">
        <v>1.8079999999999998</v>
      </c>
      <c r="E29" s="10">
        <v>1.587</v>
      </c>
      <c r="F29" s="10">
        <v>2.2001300000000001</v>
      </c>
      <c r="G29" s="10">
        <v>1.8158000000000001</v>
      </c>
      <c r="H29" s="10">
        <v>2.02</v>
      </c>
      <c r="I29" s="10">
        <v>1.82</v>
      </c>
      <c r="J29" s="10">
        <v>2.0099999999999998</v>
      </c>
      <c r="K29" s="10">
        <v>1.7949999999999999</v>
      </c>
      <c r="L29" s="10">
        <v>1.56</v>
      </c>
      <c r="M29" s="10">
        <v>2.8719999999999999</v>
      </c>
      <c r="N29" s="10">
        <v>1.9650000000000001</v>
      </c>
      <c r="O29" s="10">
        <v>1.6080000000000001</v>
      </c>
      <c r="P29" s="1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163</v>
      </c>
      <c r="C30" s="31"/>
      <c r="D30" s="24">
        <v>2.3479778533878986E-2</v>
      </c>
      <c r="E30" s="24">
        <v>2.4772969139770042E-2</v>
      </c>
      <c r="F30" s="24">
        <v>2.416179732553022E-2</v>
      </c>
      <c r="G30" s="24">
        <v>4.1049397072307918E-2</v>
      </c>
      <c r="H30" s="24">
        <v>2.9664793948382742E-2</v>
      </c>
      <c r="I30" s="24">
        <v>3.2093613071762457E-2</v>
      </c>
      <c r="J30" s="24">
        <v>4.3931765272977555E-2</v>
      </c>
      <c r="K30" s="24">
        <v>2.818155425096356E-2</v>
      </c>
      <c r="L30" s="24">
        <v>2.4899799195977398E-2</v>
      </c>
      <c r="M30" s="24">
        <v>8.6776724990057147E-2</v>
      </c>
      <c r="N30" s="24">
        <v>3.7037818510274129E-2</v>
      </c>
      <c r="O30" s="24">
        <v>7.477264205576796E-2</v>
      </c>
      <c r="P30" s="1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83</v>
      </c>
      <c r="C31" s="31"/>
      <c r="D31" s="12">
        <v>1.2932241977241122E-2</v>
      </c>
      <c r="E31" s="12">
        <v>1.5461845674553765E-2</v>
      </c>
      <c r="F31" s="12">
        <v>1.0980838283521888E-2</v>
      </c>
      <c r="G31" s="12">
        <v>2.2800913756461514E-2</v>
      </c>
      <c r="H31" s="12">
        <v>1.4714679537888268E-2</v>
      </c>
      <c r="I31" s="12">
        <v>1.7672694422776684E-2</v>
      </c>
      <c r="J31" s="12">
        <v>2.2031978572205395E-2</v>
      </c>
      <c r="K31" s="12">
        <v>1.5666863604049123E-2</v>
      </c>
      <c r="L31" s="12">
        <v>1.5879973977026399E-2</v>
      </c>
      <c r="M31" s="12">
        <v>3.0174812222705735E-2</v>
      </c>
      <c r="N31" s="12">
        <v>1.8958752308698878E-2</v>
      </c>
      <c r="O31" s="12">
        <v>4.7302302754259368E-2</v>
      </c>
      <c r="P31" s="1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164</v>
      </c>
      <c r="C32" s="31"/>
      <c r="D32" s="12">
        <v>-1.0658085981729681E-2</v>
      </c>
      <c r="E32" s="12">
        <v>-0.12694226997131952</v>
      </c>
      <c r="F32" s="12">
        <v>0.19900218876913467</v>
      </c>
      <c r="G32" s="12">
        <v>-1.8973440469457814E-2</v>
      </c>
      <c r="H32" s="12">
        <v>9.8542244250293232E-2</v>
      </c>
      <c r="I32" s="12">
        <v>-1.0440121250727796E-2</v>
      </c>
      <c r="J32" s="12">
        <v>8.6554184045180893E-2</v>
      </c>
      <c r="K32" s="12">
        <v>-1.9812604683815627E-2</v>
      </c>
      <c r="L32" s="12">
        <v>-0.14557825447199402</v>
      </c>
      <c r="M32" s="12">
        <v>0.56705743353918336</v>
      </c>
      <c r="N32" s="12">
        <v>6.4539746213974958E-2</v>
      </c>
      <c r="O32" s="12">
        <v>-0.13863607778957898</v>
      </c>
      <c r="P32" s="1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165</v>
      </c>
      <c r="C33" s="55"/>
      <c r="D33" s="53">
        <v>0</v>
      </c>
      <c r="E33" s="53">
        <v>0.76</v>
      </c>
      <c r="F33" s="53">
        <v>1.37</v>
      </c>
      <c r="G33" s="53">
        <v>0.06</v>
      </c>
      <c r="H33" s="53">
        <v>0.71</v>
      </c>
      <c r="I33" s="53">
        <v>0</v>
      </c>
      <c r="J33" s="53">
        <v>0.64</v>
      </c>
      <c r="K33" s="53">
        <v>0.06</v>
      </c>
      <c r="L33" s="53">
        <v>0.88</v>
      </c>
      <c r="M33" s="53">
        <v>3.78</v>
      </c>
      <c r="N33" s="53">
        <v>0.49</v>
      </c>
      <c r="O33" s="53">
        <v>0.84</v>
      </c>
      <c r="P33" s="1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337</v>
      </c>
      <c r="AS35" s="30" t="s">
        <v>62</v>
      </c>
    </row>
    <row r="36" spans="1:45" ht="15">
      <c r="A36" s="27" t="s">
        <v>7</v>
      </c>
      <c r="B36" s="17" t="s">
        <v>115</v>
      </c>
      <c r="C36" s="14" t="s">
        <v>116</v>
      </c>
      <c r="D36" s="15" t="s">
        <v>153</v>
      </c>
      <c r="E36" s="16" t="s">
        <v>153</v>
      </c>
      <c r="F36" s="16" t="s">
        <v>153</v>
      </c>
      <c r="G36" s="16" t="s">
        <v>153</v>
      </c>
      <c r="H36" s="16" t="s">
        <v>153</v>
      </c>
      <c r="I36" s="16" t="s">
        <v>153</v>
      </c>
      <c r="J36" s="16" t="s">
        <v>153</v>
      </c>
      <c r="K36" s="16" t="s">
        <v>153</v>
      </c>
      <c r="L36" s="16" t="s">
        <v>153</v>
      </c>
      <c r="M36" s="16" t="s">
        <v>153</v>
      </c>
      <c r="N36" s="16" t="s">
        <v>153</v>
      </c>
      <c r="O36" s="16" t="s">
        <v>153</v>
      </c>
      <c r="P36" s="16" t="s">
        <v>153</v>
      </c>
      <c r="Q36" s="16" t="s">
        <v>153</v>
      </c>
      <c r="R36" s="16" t="s">
        <v>153</v>
      </c>
      <c r="S36" s="11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154</v>
      </c>
      <c r="C37" s="7" t="s">
        <v>154</v>
      </c>
      <c r="D37" s="111" t="s">
        <v>155</v>
      </c>
      <c r="E37" s="112" t="s">
        <v>183</v>
      </c>
      <c r="F37" s="112" t="s">
        <v>184</v>
      </c>
      <c r="G37" s="112" t="s">
        <v>166</v>
      </c>
      <c r="H37" s="112" t="s">
        <v>156</v>
      </c>
      <c r="I37" s="112" t="s">
        <v>185</v>
      </c>
      <c r="J37" s="112" t="s">
        <v>167</v>
      </c>
      <c r="K37" s="112" t="s">
        <v>168</v>
      </c>
      <c r="L37" s="112" t="s">
        <v>172</v>
      </c>
      <c r="M37" s="112" t="s">
        <v>157</v>
      </c>
      <c r="N37" s="112" t="s">
        <v>169</v>
      </c>
      <c r="O37" s="112" t="s">
        <v>158</v>
      </c>
      <c r="P37" s="112" t="s">
        <v>186</v>
      </c>
      <c r="Q37" s="112" t="s">
        <v>187</v>
      </c>
      <c r="R37" s="112" t="s">
        <v>159</v>
      </c>
      <c r="S37" s="11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193</v>
      </c>
      <c r="E38" s="9" t="s">
        <v>193</v>
      </c>
      <c r="F38" s="9" t="s">
        <v>193</v>
      </c>
      <c r="G38" s="9" t="s">
        <v>194</v>
      </c>
      <c r="H38" s="9" t="s">
        <v>194</v>
      </c>
      <c r="I38" s="9" t="s">
        <v>193</v>
      </c>
      <c r="J38" s="9" t="s">
        <v>193</v>
      </c>
      <c r="K38" s="9" t="s">
        <v>193</v>
      </c>
      <c r="L38" s="9" t="s">
        <v>196</v>
      </c>
      <c r="M38" s="9" t="s">
        <v>194</v>
      </c>
      <c r="N38" s="9" t="s">
        <v>193</v>
      </c>
      <c r="O38" s="9" t="s">
        <v>193</v>
      </c>
      <c r="P38" s="9" t="s">
        <v>193</v>
      </c>
      <c r="Q38" s="9" t="s">
        <v>193</v>
      </c>
      <c r="R38" s="9" t="s">
        <v>193</v>
      </c>
      <c r="S38" s="11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197</v>
      </c>
      <c r="E39" s="28" t="s">
        <v>197</v>
      </c>
      <c r="F39" s="28" t="s">
        <v>197</v>
      </c>
      <c r="G39" s="28" t="s">
        <v>197</v>
      </c>
      <c r="H39" s="28" t="s">
        <v>198</v>
      </c>
      <c r="I39" s="28" t="s">
        <v>197</v>
      </c>
      <c r="J39" s="28" t="s">
        <v>197</v>
      </c>
      <c r="K39" s="28" t="s">
        <v>197</v>
      </c>
      <c r="L39" s="28" t="s">
        <v>197</v>
      </c>
      <c r="M39" s="28" t="s">
        <v>197</v>
      </c>
      <c r="N39" s="28" t="s">
        <v>197</v>
      </c>
      <c r="O39" s="28" t="s">
        <v>199</v>
      </c>
      <c r="P39" s="28" t="s">
        <v>197</v>
      </c>
      <c r="Q39" s="28" t="s">
        <v>200</v>
      </c>
      <c r="R39" s="28" t="s">
        <v>201</v>
      </c>
      <c r="S39" s="11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87">
        <v>128</v>
      </c>
      <c r="E40" s="201">
        <v>132</v>
      </c>
      <c r="F40" s="188">
        <v>134</v>
      </c>
      <c r="G40" s="187">
        <v>152.1</v>
      </c>
      <c r="H40" s="188">
        <v>147</v>
      </c>
      <c r="I40" s="187">
        <v>166</v>
      </c>
      <c r="J40" s="188">
        <v>142</v>
      </c>
      <c r="K40" s="187">
        <v>162</v>
      </c>
      <c r="L40" s="187">
        <v>144</v>
      </c>
      <c r="M40" s="187">
        <v>151</v>
      </c>
      <c r="N40" s="187">
        <v>149</v>
      </c>
      <c r="O40" s="187">
        <v>134</v>
      </c>
      <c r="P40" s="187">
        <v>90</v>
      </c>
      <c r="Q40" s="189">
        <v>100</v>
      </c>
      <c r="R40" s="187">
        <v>137</v>
      </c>
      <c r="S40" s="190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2">
        <v>1</v>
      </c>
    </row>
    <row r="41" spans="1:45">
      <c r="A41" s="33"/>
      <c r="B41" s="18">
        <v>1</v>
      </c>
      <c r="C41" s="7">
        <v>2</v>
      </c>
      <c r="D41" s="193">
        <v>129</v>
      </c>
      <c r="E41" s="193">
        <v>126</v>
      </c>
      <c r="F41" s="194">
        <v>142</v>
      </c>
      <c r="G41" s="193">
        <v>147.9</v>
      </c>
      <c r="H41" s="194">
        <v>153</v>
      </c>
      <c r="I41" s="193">
        <v>166</v>
      </c>
      <c r="J41" s="194">
        <v>145</v>
      </c>
      <c r="K41" s="202">
        <v>168</v>
      </c>
      <c r="L41" s="193">
        <v>148</v>
      </c>
      <c r="M41" s="193">
        <v>145</v>
      </c>
      <c r="N41" s="193">
        <v>146</v>
      </c>
      <c r="O41" s="193">
        <v>135</v>
      </c>
      <c r="P41" s="202">
        <v>70</v>
      </c>
      <c r="Q41" s="195">
        <v>100</v>
      </c>
      <c r="R41" s="193">
        <v>131</v>
      </c>
      <c r="S41" s="190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2">
        <v>2</v>
      </c>
    </row>
    <row r="42" spans="1:45">
      <c r="A42" s="33"/>
      <c r="B42" s="18">
        <v>1</v>
      </c>
      <c r="C42" s="7">
        <v>3</v>
      </c>
      <c r="D42" s="193">
        <v>130</v>
      </c>
      <c r="E42" s="193">
        <v>128</v>
      </c>
      <c r="F42" s="194">
        <v>138</v>
      </c>
      <c r="G42" s="193">
        <v>154.80000000000001</v>
      </c>
      <c r="H42" s="194">
        <v>159</v>
      </c>
      <c r="I42" s="193">
        <v>166</v>
      </c>
      <c r="J42" s="194">
        <v>147</v>
      </c>
      <c r="K42" s="194">
        <v>163</v>
      </c>
      <c r="L42" s="200">
        <v>146</v>
      </c>
      <c r="M42" s="200">
        <v>148</v>
      </c>
      <c r="N42" s="200">
        <v>153</v>
      </c>
      <c r="O42" s="200">
        <v>130</v>
      </c>
      <c r="P42" s="197">
        <v>50</v>
      </c>
      <c r="Q42" s="196">
        <v>100</v>
      </c>
      <c r="R42" s="200">
        <v>133</v>
      </c>
      <c r="S42" s="190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16</v>
      </c>
    </row>
    <row r="43" spans="1:45">
      <c r="A43" s="33"/>
      <c r="B43" s="18">
        <v>1</v>
      </c>
      <c r="C43" s="7">
        <v>4</v>
      </c>
      <c r="D43" s="193">
        <v>131</v>
      </c>
      <c r="E43" s="193">
        <v>127</v>
      </c>
      <c r="F43" s="194">
        <v>138</v>
      </c>
      <c r="G43" s="193">
        <v>150.19999999999999</v>
      </c>
      <c r="H43" s="194">
        <v>157</v>
      </c>
      <c r="I43" s="193">
        <v>169</v>
      </c>
      <c r="J43" s="194">
        <v>145</v>
      </c>
      <c r="K43" s="194">
        <v>164</v>
      </c>
      <c r="L43" s="200">
        <v>141</v>
      </c>
      <c r="M43" s="200">
        <v>149</v>
      </c>
      <c r="N43" s="200">
        <v>160</v>
      </c>
      <c r="O43" s="200">
        <v>132</v>
      </c>
      <c r="P43" s="200">
        <v>160</v>
      </c>
      <c r="Q43" s="196">
        <v>100</v>
      </c>
      <c r="R43" s="200">
        <v>137</v>
      </c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>
        <v>143.36404761904762</v>
      </c>
    </row>
    <row r="44" spans="1:45">
      <c r="A44" s="33"/>
      <c r="B44" s="18">
        <v>1</v>
      </c>
      <c r="C44" s="7">
        <v>5</v>
      </c>
      <c r="D44" s="193">
        <v>133</v>
      </c>
      <c r="E44" s="202">
        <v>122</v>
      </c>
      <c r="F44" s="193">
        <v>140</v>
      </c>
      <c r="G44" s="193">
        <v>153.4</v>
      </c>
      <c r="H44" s="193">
        <v>151</v>
      </c>
      <c r="I44" s="193">
        <v>167</v>
      </c>
      <c r="J44" s="193">
        <v>146</v>
      </c>
      <c r="K44" s="193">
        <v>162</v>
      </c>
      <c r="L44" s="193">
        <v>144</v>
      </c>
      <c r="M44" s="193">
        <v>146</v>
      </c>
      <c r="N44" s="193">
        <v>166</v>
      </c>
      <c r="O44" s="193">
        <v>128</v>
      </c>
      <c r="P44" s="193">
        <v>100</v>
      </c>
      <c r="Q44" s="195">
        <v>100</v>
      </c>
      <c r="R44" s="193">
        <v>143</v>
      </c>
      <c r="S44" s="190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35</v>
      </c>
    </row>
    <row r="45" spans="1:45">
      <c r="A45" s="33"/>
      <c r="B45" s="19" t="s">
        <v>161</v>
      </c>
      <c r="C45" s="11"/>
      <c r="D45" s="198">
        <v>130.19999999999999</v>
      </c>
      <c r="E45" s="198">
        <v>127</v>
      </c>
      <c r="F45" s="198">
        <v>138.4</v>
      </c>
      <c r="G45" s="198">
        <v>151.68</v>
      </c>
      <c r="H45" s="198">
        <v>153.4</v>
      </c>
      <c r="I45" s="198">
        <v>166.8</v>
      </c>
      <c r="J45" s="198">
        <v>145</v>
      </c>
      <c r="K45" s="198">
        <v>163.80000000000001</v>
      </c>
      <c r="L45" s="198">
        <v>144.6</v>
      </c>
      <c r="M45" s="198">
        <v>147.80000000000001</v>
      </c>
      <c r="N45" s="198">
        <v>154.80000000000001</v>
      </c>
      <c r="O45" s="198">
        <v>131.80000000000001</v>
      </c>
      <c r="P45" s="198">
        <v>94</v>
      </c>
      <c r="Q45" s="198">
        <v>100</v>
      </c>
      <c r="R45" s="198">
        <v>136.19999999999999</v>
      </c>
      <c r="S45" s="190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9"/>
    </row>
    <row r="46" spans="1:45">
      <c r="A46" s="33"/>
      <c r="B46" s="2" t="s">
        <v>162</v>
      </c>
      <c r="C46" s="31"/>
      <c r="D46" s="200">
        <v>130</v>
      </c>
      <c r="E46" s="200">
        <v>127</v>
      </c>
      <c r="F46" s="200">
        <v>138</v>
      </c>
      <c r="G46" s="200">
        <v>152.1</v>
      </c>
      <c r="H46" s="200">
        <v>153</v>
      </c>
      <c r="I46" s="200">
        <v>166</v>
      </c>
      <c r="J46" s="200">
        <v>145</v>
      </c>
      <c r="K46" s="200">
        <v>163</v>
      </c>
      <c r="L46" s="200">
        <v>144</v>
      </c>
      <c r="M46" s="200">
        <v>148</v>
      </c>
      <c r="N46" s="200">
        <v>153</v>
      </c>
      <c r="O46" s="200">
        <v>132</v>
      </c>
      <c r="P46" s="200">
        <v>90</v>
      </c>
      <c r="Q46" s="200">
        <v>100</v>
      </c>
      <c r="R46" s="200">
        <v>137</v>
      </c>
      <c r="S46" s="190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9"/>
    </row>
    <row r="47" spans="1:45">
      <c r="A47" s="33"/>
      <c r="B47" s="2" t="s">
        <v>163</v>
      </c>
      <c r="C47" s="31"/>
      <c r="D47" s="200">
        <v>1.9235384061671346</v>
      </c>
      <c r="E47" s="200">
        <v>3.6055512754639891</v>
      </c>
      <c r="F47" s="200">
        <v>2.9664793948382648</v>
      </c>
      <c r="G47" s="200">
        <v>2.7086897201414599</v>
      </c>
      <c r="H47" s="200">
        <v>4.7749345545253288</v>
      </c>
      <c r="I47" s="200">
        <v>1.3038404810405297</v>
      </c>
      <c r="J47" s="200">
        <v>1.8708286933869707</v>
      </c>
      <c r="K47" s="200">
        <v>2.4899799195977463</v>
      </c>
      <c r="L47" s="200">
        <v>2.6076809620810595</v>
      </c>
      <c r="M47" s="200">
        <v>2.3874672772626644</v>
      </c>
      <c r="N47" s="200">
        <v>8.1670067956381658</v>
      </c>
      <c r="O47" s="200">
        <v>2.8635642126552705</v>
      </c>
      <c r="P47" s="200">
        <v>41.593268686170845</v>
      </c>
      <c r="Q47" s="200">
        <v>0</v>
      </c>
      <c r="R47" s="200">
        <v>4.6043457732885349</v>
      </c>
      <c r="S47" s="190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9"/>
    </row>
    <row r="48" spans="1:45">
      <c r="A48" s="33"/>
      <c r="B48" s="2" t="s">
        <v>83</v>
      </c>
      <c r="C48" s="31"/>
      <c r="D48" s="12">
        <v>1.4773720477474153E-2</v>
      </c>
      <c r="E48" s="12">
        <v>2.8390167523338498E-2</v>
      </c>
      <c r="F48" s="12">
        <v>2.1434099673686882E-2</v>
      </c>
      <c r="G48" s="12">
        <v>1.7857922733000131E-2</v>
      </c>
      <c r="H48" s="12">
        <v>3.1127343901729651E-2</v>
      </c>
      <c r="I48" s="12">
        <v>7.8167894546794341E-3</v>
      </c>
      <c r="J48" s="12">
        <v>1.2902266850944625E-2</v>
      </c>
      <c r="K48" s="12">
        <v>1.5201342610486852E-2</v>
      </c>
      <c r="L48" s="12">
        <v>1.8033754924488655E-2</v>
      </c>
      <c r="M48" s="12">
        <v>1.6153364528164169E-2</v>
      </c>
      <c r="N48" s="12">
        <v>5.2758441832287888E-2</v>
      </c>
      <c r="O48" s="12">
        <v>2.1726587349433005E-2</v>
      </c>
      <c r="P48" s="12">
        <v>0.44248158176777497</v>
      </c>
      <c r="Q48" s="12">
        <v>0</v>
      </c>
      <c r="R48" s="12">
        <v>3.3805769260561933E-2</v>
      </c>
      <c r="S48" s="11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164</v>
      </c>
      <c r="C49" s="31"/>
      <c r="D49" s="12">
        <v>-9.1822516437507717E-2</v>
      </c>
      <c r="E49" s="12">
        <v>-0.11414331480463491</v>
      </c>
      <c r="F49" s="12">
        <v>-3.4625470621743815E-2</v>
      </c>
      <c r="G49" s="12">
        <v>5.800584260183439E-2</v>
      </c>
      <c r="H49" s="12">
        <v>7.0003271724165428E-2</v>
      </c>
      <c r="I49" s="12">
        <v>0.16347161488651096</v>
      </c>
      <c r="J49" s="12">
        <v>1.141117601045627E-2</v>
      </c>
      <c r="K49" s="12">
        <v>0.14254586641732914</v>
      </c>
      <c r="L49" s="12">
        <v>8.6210762145653153E-3</v>
      </c>
      <c r="M49" s="12">
        <v>3.094187458169273E-2</v>
      </c>
      <c r="N49" s="12">
        <v>7.9768621009783658E-2</v>
      </c>
      <c r="O49" s="12">
        <v>-8.0662117253943899E-2</v>
      </c>
      <c r="P49" s="12">
        <v>-0.34432654796563533</v>
      </c>
      <c r="Q49" s="12">
        <v>-0.30247505102727157</v>
      </c>
      <c r="R49" s="12">
        <v>-4.9971019499143954E-2</v>
      </c>
      <c r="S49" s="11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165</v>
      </c>
      <c r="C50" s="55"/>
      <c r="D50" s="53">
        <v>0.95</v>
      </c>
      <c r="E50" s="53">
        <v>1.1599999999999999</v>
      </c>
      <c r="F50" s="53">
        <v>0.41</v>
      </c>
      <c r="G50" s="53">
        <v>0.47</v>
      </c>
      <c r="H50" s="53">
        <v>0.57999999999999996</v>
      </c>
      <c r="I50" s="53">
        <v>1.47</v>
      </c>
      <c r="J50" s="53">
        <v>0.03</v>
      </c>
      <c r="K50" s="53">
        <v>1.27</v>
      </c>
      <c r="L50" s="53">
        <v>0</v>
      </c>
      <c r="M50" s="53">
        <v>0.21</v>
      </c>
      <c r="N50" s="53">
        <v>0.67</v>
      </c>
      <c r="O50" s="53">
        <v>0.85</v>
      </c>
      <c r="P50" s="53">
        <v>3.35</v>
      </c>
      <c r="Q50" s="53">
        <v>2.95</v>
      </c>
      <c r="R50" s="53">
        <v>0.56000000000000005</v>
      </c>
      <c r="S50" s="11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338</v>
      </c>
      <c r="AS52" s="30" t="s">
        <v>182</v>
      </c>
    </row>
    <row r="53" spans="1:45" ht="15">
      <c r="A53" s="27" t="s">
        <v>96</v>
      </c>
      <c r="B53" s="17" t="s">
        <v>115</v>
      </c>
      <c r="C53" s="14" t="s">
        <v>116</v>
      </c>
      <c r="D53" s="15" t="s">
        <v>153</v>
      </c>
      <c r="E53" s="1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154</v>
      </c>
      <c r="C54" s="7" t="s">
        <v>154</v>
      </c>
      <c r="D54" s="111" t="s">
        <v>158</v>
      </c>
      <c r="E54" s="11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78</v>
      </c>
    </row>
    <row r="55" spans="1:45">
      <c r="A55" s="33"/>
      <c r="B55" s="18"/>
      <c r="C55" s="7"/>
      <c r="D55" s="8" t="s">
        <v>194</v>
      </c>
      <c r="E55" s="1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 t="s">
        <v>199</v>
      </c>
      <c r="E56" s="1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87" t="s">
        <v>202</v>
      </c>
      <c r="E57" s="190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2">
        <v>1</v>
      </c>
    </row>
    <row r="58" spans="1:45">
      <c r="A58" s="33"/>
      <c r="B58" s="18">
        <v>1</v>
      </c>
      <c r="C58" s="7">
        <v>2</v>
      </c>
      <c r="D58" s="202">
        <v>15.5</v>
      </c>
      <c r="E58" s="190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2">
        <v>26</v>
      </c>
    </row>
    <row r="59" spans="1:45">
      <c r="A59" s="33"/>
      <c r="B59" s="18">
        <v>1</v>
      </c>
      <c r="C59" s="7">
        <v>3</v>
      </c>
      <c r="D59" s="193">
        <v>0.5</v>
      </c>
      <c r="E59" s="190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2">
        <v>16</v>
      </c>
    </row>
    <row r="60" spans="1:45">
      <c r="A60" s="33"/>
      <c r="B60" s="18">
        <v>1</v>
      </c>
      <c r="C60" s="7">
        <v>4</v>
      </c>
      <c r="D60" s="193" t="s">
        <v>202</v>
      </c>
      <c r="E60" s="190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>
        <v>0.3125</v>
      </c>
    </row>
    <row r="61" spans="1:45">
      <c r="A61" s="33"/>
      <c r="B61" s="18">
        <v>1</v>
      </c>
      <c r="C61" s="7">
        <v>5</v>
      </c>
      <c r="D61" s="193" t="s">
        <v>202</v>
      </c>
      <c r="E61" s="190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>
        <v>32</v>
      </c>
    </row>
    <row r="62" spans="1:45">
      <c r="A62" s="33"/>
      <c r="B62" s="19" t="s">
        <v>161</v>
      </c>
      <c r="C62" s="11"/>
      <c r="D62" s="198">
        <v>8</v>
      </c>
      <c r="E62" s="190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9"/>
    </row>
    <row r="63" spans="1:45">
      <c r="A63" s="33"/>
      <c r="B63" s="2" t="s">
        <v>162</v>
      </c>
      <c r="C63" s="31"/>
      <c r="D63" s="200">
        <v>8</v>
      </c>
      <c r="E63" s="190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9"/>
    </row>
    <row r="64" spans="1:45">
      <c r="A64" s="33"/>
      <c r="B64" s="2" t="s">
        <v>163</v>
      </c>
      <c r="C64" s="31"/>
      <c r="D64" s="200">
        <v>10.606601717798213</v>
      </c>
      <c r="E64" s="190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9"/>
    </row>
    <row r="65" spans="1:45">
      <c r="A65" s="33"/>
      <c r="B65" s="2" t="s">
        <v>83</v>
      </c>
      <c r="C65" s="31"/>
      <c r="D65" s="12">
        <v>1.3258252147247767</v>
      </c>
      <c r="E65" s="1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164</v>
      </c>
      <c r="C66" s="31"/>
      <c r="D66" s="12">
        <v>24.6</v>
      </c>
      <c r="E66" s="1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165</v>
      </c>
      <c r="C67" s="55"/>
      <c r="D67" s="53" t="s">
        <v>171</v>
      </c>
      <c r="E67" s="1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339</v>
      </c>
      <c r="AS69" s="30" t="s">
        <v>182</v>
      </c>
    </row>
    <row r="70" spans="1:45" ht="15">
      <c r="A70" s="27" t="s">
        <v>47</v>
      </c>
      <c r="B70" s="17" t="s">
        <v>115</v>
      </c>
      <c r="C70" s="14" t="s">
        <v>116</v>
      </c>
      <c r="D70" s="15" t="s">
        <v>153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154</v>
      </c>
      <c r="C71" s="7" t="s">
        <v>154</v>
      </c>
      <c r="D71" s="111" t="s">
        <v>158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194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 t="s">
        <v>199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8</v>
      </c>
      <c r="E74" s="1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8</v>
      </c>
      <c r="E75" s="1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8</v>
      </c>
    </row>
    <row r="76" spans="1:45">
      <c r="A76" s="33"/>
      <c r="B76" s="18">
        <v>1</v>
      </c>
      <c r="C76" s="7">
        <v>3</v>
      </c>
      <c r="D76" s="9">
        <v>8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8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8</v>
      </c>
    </row>
    <row r="78" spans="1:45">
      <c r="A78" s="33"/>
      <c r="B78" s="18">
        <v>1</v>
      </c>
      <c r="C78" s="7">
        <v>5</v>
      </c>
      <c r="D78" s="9">
        <v>8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33</v>
      </c>
    </row>
    <row r="79" spans="1:45">
      <c r="A79" s="33"/>
      <c r="B79" s="19" t="s">
        <v>161</v>
      </c>
      <c r="C79" s="11"/>
      <c r="D79" s="23">
        <v>8</v>
      </c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9"/>
    </row>
    <row r="80" spans="1:45">
      <c r="A80" s="33"/>
      <c r="B80" s="2" t="s">
        <v>162</v>
      </c>
      <c r="C80" s="31"/>
      <c r="D80" s="10">
        <v>8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9"/>
    </row>
    <row r="81" spans="1:45">
      <c r="A81" s="33"/>
      <c r="B81" s="2" t="s">
        <v>163</v>
      </c>
      <c r="C81" s="31"/>
      <c r="D81" s="24">
        <v>0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83</v>
      </c>
      <c r="C82" s="31"/>
      <c r="D82" s="12">
        <v>0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164</v>
      </c>
      <c r="C83" s="31"/>
      <c r="D83" s="12">
        <v>0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165</v>
      </c>
      <c r="C84" s="55"/>
      <c r="D84" s="53" t="s">
        <v>171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340</v>
      </c>
      <c r="AS86" s="30" t="s">
        <v>182</v>
      </c>
    </row>
    <row r="87" spans="1:45" ht="15">
      <c r="A87" s="27" t="s">
        <v>10</v>
      </c>
      <c r="B87" s="17" t="s">
        <v>115</v>
      </c>
      <c r="C87" s="14" t="s">
        <v>116</v>
      </c>
      <c r="D87" s="15" t="s">
        <v>153</v>
      </c>
      <c r="E87" s="16" t="s">
        <v>153</v>
      </c>
      <c r="F87" s="16" t="s">
        <v>153</v>
      </c>
      <c r="G87" s="16" t="s">
        <v>153</v>
      </c>
      <c r="H87" s="16" t="s">
        <v>153</v>
      </c>
      <c r="I87" s="16" t="s">
        <v>153</v>
      </c>
      <c r="J87" s="16" t="s">
        <v>153</v>
      </c>
      <c r="K87" s="16" t="s">
        <v>153</v>
      </c>
      <c r="L87" s="16" t="s">
        <v>153</v>
      </c>
      <c r="M87" s="16" t="s">
        <v>153</v>
      </c>
      <c r="N87" s="16" t="s">
        <v>153</v>
      </c>
      <c r="O87" s="16" t="s">
        <v>153</v>
      </c>
      <c r="P87" s="11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154</v>
      </c>
      <c r="C88" s="7" t="s">
        <v>154</v>
      </c>
      <c r="D88" s="111" t="s">
        <v>155</v>
      </c>
      <c r="E88" s="112" t="s">
        <v>184</v>
      </c>
      <c r="F88" s="112" t="s">
        <v>166</v>
      </c>
      <c r="G88" s="112" t="s">
        <v>156</v>
      </c>
      <c r="H88" s="112" t="s">
        <v>185</v>
      </c>
      <c r="I88" s="112" t="s">
        <v>167</v>
      </c>
      <c r="J88" s="112" t="s">
        <v>168</v>
      </c>
      <c r="K88" s="112" t="s">
        <v>172</v>
      </c>
      <c r="L88" s="112" t="s">
        <v>157</v>
      </c>
      <c r="M88" s="112" t="s">
        <v>158</v>
      </c>
      <c r="N88" s="112" t="s">
        <v>186</v>
      </c>
      <c r="O88" s="112" t="s">
        <v>159</v>
      </c>
      <c r="P88" s="11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193</v>
      </c>
      <c r="E89" s="9" t="s">
        <v>193</v>
      </c>
      <c r="F89" s="9" t="s">
        <v>194</v>
      </c>
      <c r="G89" s="9" t="s">
        <v>193</v>
      </c>
      <c r="H89" s="9" t="s">
        <v>193</v>
      </c>
      <c r="I89" s="9" t="s">
        <v>193</v>
      </c>
      <c r="J89" s="9" t="s">
        <v>193</v>
      </c>
      <c r="K89" s="9" t="s">
        <v>196</v>
      </c>
      <c r="L89" s="9" t="s">
        <v>194</v>
      </c>
      <c r="M89" s="9" t="s">
        <v>193</v>
      </c>
      <c r="N89" s="9" t="s">
        <v>193</v>
      </c>
      <c r="O89" s="9" t="s">
        <v>193</v>
      </c>
      <c r="P89" s="11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8"/>
      <c r="C90" s="7"/>
      <c r="D90" s="28" t="s">
        <v>197</v>
      </c>
      <c r="E90" s="28" t="s">
        <v>197</v>
      </c>
      <c r="F90" s="28" t="s">
        <v>197</v>
      </c>
      <c r="G90" s="28" t="s">
        <v>198</v>
      </c>
      <c r="H90" s="28" t="s">
        <v>197</v>
      </c>
      <c r="I90" s="28" t="s">
        <v>197</v>
      </c>
      <c r="J90" s="28" t="s">
        <v>197</v>
      </c>
      <c r="K90" s="28" t="s">
        <v>197</v>
      </c>
      <c r="L90" s="28" t="s">
        <v>197</v>
      </c>
      <c r="M90" s="28" t="s">
        <v>199</v>
      </c>
      <c r="N90" s="28" t="s">
        <v>197</v>
      </c>
      <c r="O90" s="28" t="s">
        <v>201</v>
      </c>
      <c r="P90" s="11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0</v>
      </c>
    </row>
    <row r="91" spans="1:45">
      <c r="A91" s="33"/>
      <c r="B91" s="17">
        <v>1</v>
      </c>
      <c r="C91" s="13">
        <v>1</v>
      </c>
      <c r="D91" s="187">
        <v>226</v>
      </c>
      <c r="E91" s="187">
        <v>15</v>
      </c>
      <c r="F91" s="188">
        <v>253.00000000000003</v>
      </c>
      <c r="G91" s="187">
        <v>27</v>
      </c>
      <c r="H91" s="188">
        <v>20</v>
      </c>
      <c r="I91" s="187">
        <v>20</v>
      </c>
      <c r="J91" s="188">
        <v>40</v>
      </c>
      <c r="K91" s="187">
        <v>231</v>
      </c>
      <c r="L91" s="201">
        <v>226</v>
      </c>
      <c r="M91" s="189" t="s">
        <v>95</v>
      </c>
      <c r="N91" s="187">
        <v>230</v>
      </c>
      <c r="O91" s="187">
        <v>147</v>
      </c>
      <c r="P91" s="190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2">
        <v>1</v>
      </c>
    </row>
    <row r="92" spans="1:45">
      <c r="A92" s="33"/>
      <c r="B92" s="18">
        <v>1</v>
      </c>
      <c r="C92" s="7">
        <v>2</v>
      </c>
      <c r="D92" s="193">
        <v>229</v>
      </c>
      <c r="E92" s="193">
        <v>16</v>
      </c>
      <c r="F92" s="194">
        <v>246.00000000000003</v>
      </c>
      <c r="G92" s="193">
        <v>29</v>
      </c>
      <c r="H92" s="194">
        <v>20</v>
      </c>
      <c r="I92" s="193">
        <v>20</v>
      </c>
      <c r="J92" s="194">
        <v>30</v>
      </c>
      <c r="K92" s="193">
        <v>226</v>
      </c>
      <c r="L92" s="193">
        <v>207</v>
      </c>
      <c r="M92" s="195" t="s">
        <v>95</v>
      </c>
      <c r="N92" s="193">
        <v>240</v>
      </c>
      <c r="O92" s="193">
        <v>152</v>
      </c>
      <c r="P92" s="190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2">
        <v>9</v>
      </c>
    </row>
    <row r="93" spans="1:45">
      <c r="A93" s="33"/>
      <c r="B93" s="18">
        <v>1</v>
      </c>
      <c r="C93" s="7">
        <v>3</v>
      </c>
      <c r="D93" s="193">
        <v>238</v>
      </c>
      <c r="E93" s="193">
        <v>15</v>
      </c>
      <c r="F93" s="194">
        <v>248</v>
      </c>
      <c r="G93" s="193">
        <v>28</v>
      </c>
      <c r="H93" s="194">
        <v>20</v>
      </c>
      <c r="I93" s="193">
        <v>20</v>
      </c>
      <c r="J93" s="194">
        <v>50</v>
      </c>
      <c r="K93" s="194">
        <v>228</v>
      </c>
      <c r="L93" s="200">
        <v>209</v>
      </c>
      <c r="M93" s="200">
        <v>10</v>
      </c>
      <c r="N93" s="200">
        <v>230</v>
      </c>
      <c r="O93" s="200">
        <v>151</v>
      </c>
      <c r="P93" s="190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2">
        <v>16</v>
      </c>
    </row>
    <row r="94" spans="1:45">
      <c r="A94" s="33"/>
      <c r="B94" s="18">
        <v>1</v>
      </c>
      <c r="C94" s="7">
        <v>4</v>
      </c>
      <c r="D94" s="193">
        <v>236</v>
      </c>
      <c r="E94" s="193">
        <v>16</v>
      </c>
      <c r="F94" s="194">
        <v>248.99999999999997</v>
      </c>
      <c r="G94" s="193">
        <v>27</v>
      </c>
      <c r="H94" s="194">
        <v>20</v>
      </c>
      <c r="I94" s="193">
        <v>20</v>
      </c>
      <c r="J94" s="194">
        <v>40</v>
      </c>
      <c r="K94" s="194">
        <v>223</v>
      </c>
      <c r="L94" s="200">
        <v>211</v>
      </c>
      <c r="M94" s="196" t="s">
        <v>95</v>
      </c>
      <c r="N94" s="200">
        <v>240</v>
      </c>
      <c r="O94" s="200">
        <v>148</v>
      </c>
      <c r="P94" s="190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2" t="s">
        <v>138</v>
      </c>
    </row>
    <row r="95" spans="1:45">
      <c r="A95" s="33"/>
      <c r="B95" s="18">
        <v>1</v>
      </c>
      <c r="C95" s="7">
        <v>5</v>
      </c>
      <c r="D95" s="193">
        <v>238</v>
      </c>
      <c r="E95" s="193">
        <v>15</v>
      </c>
      <c r="F95" s="193">
        <v>256</v>
      </c>
      <c r="G95" s="193">
        <v>27</v>
      </c>
      <c r="H95" s="193">
        <v>20</v>
      </c>
      <c r="I95" s="193">
        <v>20</v>
      </c>
      <c r="J95" s="193">
        <v>40</v>
      </c>
      <c r="K95" s="193">
        <v>229</v>
      </c>
      <c r="L95" s="202">
        <v>200</v>
      </c>
      <c r="M95" s="193">
        <v>10</v>
      </c>
      <c r="N95" s="193">
        <v>230</v>
      </c>
      <c r="O95" s="193">
        <v>151</v>
      </c>
      <c r="P95" s="190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2">
        <v>34</v>
      </c>
    </row>
    <row r="96" spans="1:45">
      <c r="A96" s="33"/>
      <c r="B96" s="19" t="s">
        <v>161</v>
      </c>
      <c r="C96" s="11"/>
      <c r="D96" s="198">
        <v>233.4</v>
      </c>
      <c r="E96" s="198">
        <v>15.4</v>
      </c>
      <c r="F96" s="198">
        <v>250.4</v>
      </c>
      <c r="G96" s="198">
        <v>27.6</v>
      </c>
      <c r="H96" s="198">
        <v>20</v>
      </c>
      <c r="I96" s="198">
        <v>20</v>
      </c>
      <c r="J96" s="198">
        <v>40</v>
      </c>
      <c r="K96" s="198">
        <v>227.4</v>
      </c>
      <c r="L96" s="198">
        <v>210.6</v>
      </c>
      <c r="M96" s="198">
        <v>10</v>
      </c>
      <c r="N96" s="198">
        <v>234</v>
      </c>
      <c r="O96" s="198">
        <v>149.80000000000001</v>
      </c>
      <c r="P96" s="190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9"/>
    </row>
    <row r="97" spans="1:45">
      <c r="A97" s="33"/>
      <c r="B97" s="2" t="s">
        <v>162</v>
      </c>
      <c r="C97" s="31"/>
      <c r="D97" s="200">
        <v>236</v>
      </c>
      <c r="E97" s="200">
        <v>15</v>
      </c>
      <c r="F97" s="200">
        <v>248.99999999999997</v>
      </c>
      <c r="G97" s="200">
        <v>27</v>
      </c>
      <c r="H97" s="200">
        <v>20</v>
      </c>
      <c r="I97" s="200">
        <v>20</v>
      </c>
      <c r="J97" s="200">
        <v>40</v>
      </c>
      <c r="K97" s="200">
        <v>228</v>
      </c>
      <c r="L97" s="200">
        <v>209</v>
      </c>
      <c r="M97" s="200">
        <v>10</v>
      </c>
      <c r="N97" s="200">
        <v>230</v>
      </c>
      <c r="O97" s="200">
        <v>151</v>
      </c>
      <c r="P97" s="190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9"/>
    </row>
    <row r="98" spans="1:45">
      <c r="A98" s="33"/>
      <c r="B98" s="2" t="s">
        <v>163</v>
      </c>
      <c r="C98" s="31"/>
      <c r="D98" s="200">
        <v>5.5497747702046434</v>
      </c>
      <c r="E98" s="200">
        <v>0.54772255750516619</v>
      </c>
      <c r="F98" s="200">
        <v>4.0373258476372689</v>
      </c>
      <c r="G98" s="200">
        <v>0.89442719099991586</v>
      </c>
      <c r="H98" s="200">
        <v>0</v>
      </c>
      <c r="I98" s="200">
        <v>0</v>
      </c>
      <c r="J98" s="200">
        <v>7.0710678118654755</v>
      </c>
      <c r="K98" s="200">
        <v>3.049590136395381</v>
      </c>
      <c r="L98" s="200">
        <v>9.5551033484730024</v>
      </c>
      <c r="M98" s="200">
        <v>0</v>
      </c>
      <c r="N98" s="200">
        <v>5.4772255750516612</v>
      </c>
      <c r="O98" s="200">
        <v>2.16794833886788</v>
      </c>
      <c r="P98" s="190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9"/>
    </row>
    <row r="99" spans="1:45">
      <c r="A99" s="33"/>
      <c r="B99" s="2" t="s">
        <v>83</v>
      </c>
      <c r="C99" s="31"/>
      <c r="D99" s="12">
        <v>2.3777955313644572E-2</v>
      </c>
      <c r="E99" s="12">
        <v>3.5566399837997802E-2</v>
      </c>
      <c r="F99" s="12">
        <v>1.6123505781298998E-2</v>
      </c>
      <c r="G99" s="12">
        <v>3.2406782282605642E-2</v>
      </c>
      <c r="H99" s="12">
        <v>0</v>
      </c>
      <c r="I99" s="12">
        <v>0</v>
      </c>
      <c r="J99" s="12">
        <v>0.17677669529663689</v>
      </c>
      <c r="K99" s="12">
        <v>1.3410686615634921E-2</v>
      </c>
      <c r="L99" s="12">
        <v>4.5370861103860412E-2</v>
      </c>
      <c r="M99" s="12">
        <v>0</v>
      </c>
      <c r="N99" s="12">
        <v>2.3406946901930174E-2</v>
      </c>
      <c r="O99" s="12">
        <v>1.4472285306194124E-2</v>
      </c>
      <c r="P99" s="11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164</v>
      </c>
      <c r="C100" s="31"/>
      <c r="D100" s="12" t="s">
        <v>397</v>
      </c>
      <c r="E100" s="12" t="s">
        <v>397</v>
      </c>
      <c r="F100" s="12" t="s">
        <v>397</v>
      </c>
      <c r="G100" s="12" t="s">
        <v>397</v>
      </c>
      <c r="H100" s="12" t="s">
        <v>397</v>
      </c>
      <c r="I100" s="12" t="s">
        <v>397</v>
      </c>
      <c r="J100" s="12" t="s">
        <v>397</v>
      </c>
      <c r="K100" s="12" t="s">
        <v>397</v>
      </c>
      <c r="L100" s="12" t="s">
        <v>397</v>
      </c>
      <c r="M100" s="12" t="s">
        <v>397</v>
      </c>
      <c r="N100" s="12" t="s">
        <v>397</v>
      </c>
      <c r="O100" s="12" t="s">
        <v>397</v>
      </c>
      <c r="P100" s="11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165</v>
      </c>
      <c r="C101" s="55"/>
      <c r="D101" s="53">
        <v>1.1200000000000001</v>
      </c>
      <c r="E101" s="53">
        <v>0.64</v>
      </c>
      <c r="F101" s="53">
        <v>1.25</v>
      </c>
      <c r="G101" s="53">
        <v>0.54</v>
      </c>
      <c r="H101" s="53">
        <v>0.6</v>
      </c>
      <c r="I101" s="53">
        <v>0.6</v>
      </c>
      <c r="J101" s="53">
        <v>0.44</v>
      </c>
      <c r="K101" s="53">
        <v>1.07</v>
      </c>
      <c r="L101" s="53">
        <v>0.93</v>
      </c>
      <c r="M101" s="53">
        <v>0.71</v>
      </c>
      <c r="N101" s="53">
        <v>1.1200000000000001</v>
      </c>
      <c r="O101" s="53">
        <v>0.44</v>
      </c>
      <c r="P101" s="11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S102" s="69"/>
    </row>
    <row r="103" spans="1:45" ht="15">
      <c r="B103" s="37" t="s">
        <v>341</v>
      </c>
      <c r="AS103" s="30" t="s">
        <v>182</v>
      </c>
    </row>
    <row r="104" spans="1:45" ht="15">
      <c r="A104" s="27" t="s">
        <v>13</v>
      </c>
      <c r="B104" s="17" t="s">
        <v>115</v>
      </c>
      <c r="C104" s="14" t="s">
        <v>116</v>
      </c>
      <c r="D104" s="15" t="s">
        <v>153</v>
      </c>
      <c r="E104" s="11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154</v>
      </c>
      <c r="C105" s="7" t="s">
        <v>154</v>
      </c>
      <c r="D105" s="111" t="s">
        <v>158</v>
      </c>
      <c r="E105" s="11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193</v>
      </c>
      <c r="E106" s="11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199</v>
      </c>
      <c r="E107" s="11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1.4</v>
      </c>
      <c r="E108" s="1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1.3</v>
      </c>
      <c r="E109" s="11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3</v>
      </c>
    </row>
    <row r="110" spans="1:45">
      <c r="A110" s="33"/>
      <c r="B110" s="18">
        <v>1</v>
      </c>
      <c r="C110" s="7">
        <v>3</v>
      </c>
      <c r="D110" s="9">
        <v>1.3</v>
      </c>
      <c r="E110" s="1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1.4</v>
      </c>
      <c r="E111" s="11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1.34</v>
      </c>
    </row>
    <row r="112" spans="1:45">
      <c r="A112" s="33"/>
      <c r="B112" s="18">
        <v>1</v>
      </c>
      <c r="C112" s="7">
        <v>5</v>
      </c>
      <c r="D112" s="9">
        <v>1.3</v>
      </c>
      <c r="E112" s="11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35</v>
      </c>
    </row>
    <row r="113" spans="1:45">
      <c r="A113" s="33"/>
      <c r="B113" s="19" t="s">
        <v>161</v>
      </c>
      <c r="C113" s="11"/>
      <c r="D113" s="23">
        <v>1.34</v>
      </c>
      <c r="E113" s="11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162</v>
      </c>
      <c r="C114" s="31"/>
      <c r="D114" s="10">
        <v>1.3</v>
      </c>
      <c r="E114" s="1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163</v>
      </c>
      <c r="C115" s="31"/>
      <c r="D115" s="24">
        <v>5.4772255750516537E-2</v>
      </c>
      <c r="E115" s="11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9"/>
    </row>
    <row r="116" spans="1:45">
      <c r="A116" s="33"/>
      <c r="B116" s="2" t="s">
        <v>83</v>
      </c>
      <c r="C116" s="31"/>
      <c r="D116" s="12">
        <v>4.0874817724266072E-2</v>
      </c>
      <c r="E116" s="1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164</v>
      </c>
      <c r="C117" s="31"/>
      <c r="D117" s="12">
        <v>0</v>
      </c>
      <c r="E117" s="1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165</v>
      </c>
      <c r="C118" s="55"/>
      <c r="D118" s="53" t="s">
        <v>171</v>
      </c>
      <c r="E118" s="1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AS119" s="69"/>
    </row>
    <row r="120" spans="1:45" ht="15">
      <c r="B120" s="37" t="s">
        <v>342</v>
      </c>
      <c r="AS120" s="30" t="s">
        <v>62</v>
      </c>
    </row>
    <row r="121" spans="1:45" ht="15">
      <c r="A121" s="27" t="s">
        <v>109</v>
      </c>
      <c r="B121" s="17" t="s">
        <v>115</v>
      </c>
      <c r="C121" s="14" t="s">
        <v>116</v>
      </c>
      <c r="D121" s="15" t="s">
        <v>153</v>
      </c>
      <c r="E121" s="16" t="s">
        <v>153</v>
      </c>
      <c r="F121" s="16" t="s">
        <v>153</v>
      </c>
      <c r="G121" s="16" t="s">
        <v>153</v>
      </c>
      <c r="H121" s="16" t="s">
        <v>153</v>
      </c>
      <c r="I121" s="16" t="s">
        <v>153</v>
      </c>
      <c r="J121" s="16" t="s">
        <v>153</v>
      </c>
      <c r="K121" s="16" t="s">
        <v>153</v>
      </c>
      <c r="L121" s="16" t="s">
        <v>153</v>
      </c>
      <c r="M121" s="16" t="s">
        <v>153</v>
      </c>
      <c r="N121" s="16" t="s">
        <v>153</v>
      </c>
      <c r="O121" s="11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154</v>
      </c>
      <c r="C122" s="7" t="s">
        <v>154</v>
      </c>
      <c r="D122" s="111" t="s">
        <v>155</v>
      </c>
      <c r="E122" s="112" t="s">
        <v>184</v>
      </c>
      <c r="F122" s="112" t="s">
        <v>166</v>
      </c>
      <c r="G122" s="112" t="s">
        <v>156</v>
      </c>
      <c r="H122" s="112" t="s">
        <v>185</v>
      </c>
      <c r="I122" s="112" t="s">
        <v>167</v>
      </c>
      <c r="J122" s="112" t="s">
        <v>172</v>
      </c>
      <c r="K122" s="112" t="s">
        <v>157</v>
      </c>
      <c r="L122" s="112" t="s">
        <v>158</v>
      </c>
      <c r="M122" s="112" t="s">
        <v>186</v>
      </c>
      <c r="N122" s="112" t="s">
        <v>159</v>
      </c>
      <c r="O122" s="11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193</v>
      </c>
      <c r="E123" s="9" t="s">
        <v>193</v>
      </c>
      <c r="F123" s="9" t="s">
        <v>193</v>
      </c>
      <c r="G123" s="9" t="s">
        <v>193</v>
      </c>
      <c r="H123" s="9" t="s">
        <v>193</v>
      </c>
      <c r="I123" s="9" t="s">
        <v>193</v>
      </c>
      <c r="J123" s="9" t="s">
        <v>196</v>
      </c>
      <c r="K123" s="9" t="s">
        <v>193</v>
      </c>
      <c r="L123" s="9" t="s">
        <v>193</v>
      </c>
      <c r="M123" s="9" t="s">
        <v>193</v>
      </c>
      <c r="N123" s="9" t="s">
        <v>193</v>
      </c>
      <c r="O123" s="11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2</v>
      </c>
    </row>
    <row r="124" spans="1:45">
      <c r="A124" s="33"/>
      <c r="B124" s="18"/>
      <c r="C124" s="7"/>
      <c r="D124" s="28" t="s">
        <v>197</v>
      </c>
      <c r="E124" s="28" t="s">
        <v>197</v>
      </c>
      <c r="F124" s="28" t="s">
        <v>197</v>
      </c>
      <c r="G124" s="28" t="s">
        <v>198</v>
      </c>
      <c r="H124" s="28" t="s">
        <v>197</v>
      </c>
      <c r="I124" s="28" t="s">
        <v>197</v>
      </c>
      <c r="J124" s="28" t="s">
        <v>197</v>
      </c>
      <c r="K124" s="28" t="s">
        <v>197</v>
      </c>
      <c r="L124" s="28" t="s">
        <v>199</v>
      </c>
      <c r="M124" s="28" t="s">
        <v>197</v>
      </c>
      <c r="N124" s="28" t="s">
        <v>201</v>
      </c>
      <c r="O124" s="11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20">
        <v>7.5030000000000001</v>
      </c>
      <c r="E125" s="20">
        <v>7.4720000000000004</v>
      </c>
      <c r="F125" s="21">
        <v>7.3040000000000003</v>
      </c>
      <c r="G125" s="20">
        <v>6.2263999999999999</v>
      </c>
      <c r="H125" s="21">
        <v>6.93</v>
      </c>
      <c r="I125" s="107">
        <v>5.26</v>
      </c>
      <c r="J125" s="21">
        <v>7.0519999999999996</v>
      </c>
      <c r="K125" s="109">
        <v>7.2700000000000005</v>
      </c>
      <c r="L125" s="107">
        <v>4.5609999999999999</v>
      </c>
      <c r="M125" s="20">
        <v>5.78</v>
      </c>
      <c r="N125" s="20">
        <v>7.2480000000000002</v>
      </c>
      <c r="O125" s="11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>
        <v>1</v>
      </c>
      <c r="C126" s="7">
        <v>2</v>
      </c>
      <c r="D126" s="9">
        <v>7.4059999999999997</v>
      </c>
      <c r="E126" s="9">
        <v>7.4020000000000001</v>
      </c>
      <c r="F126" s="22">
        <v>7.1920000000000002</v>
      </c>
      <c r="G126" s="9">
        <v>6.2544000000000004</v>
      </c>
      <c r="H126" s="22">
        <v>6.99</v>
      </c>
      <c r="I126" s="106">
        <v>5.47</v>
      </c>
      <c r="J126" s="110">
        <v>6.758</v>
      </c>
      <c r="K126" s="9">
        <v>7.0900000000000007</v>
      </c>
      <c r="L126" s="104">
        <v>5.0229999999999997</v>
      </c>
      <c r="M126" s="9">
        <v>6.02</v>
      </c>
      <c r="N126" s="104">
        <v>6.6319999999999997</v>
      </c>
      <c r="O126" s="11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 t="e">
        <v>#N/A</v>
      </c>
    </row>
    <row r="127" spans="1:45">
      <c r="A127" s="33"/>
      <c r="B127" s="18">
        <v>1</v>
      </c>
      <c r="C127" s="7">
        <v>3</v>
      </c>
      <c r="D127" s="9">
        <v>7.4489999999999998</v>
      </c>
      <c r="E127" s="9">
        <v>7.3879999999999999</v>
      </c>
      <c r="F127" s="22">
        <v>7.29</v>
      </c>
      <c r="G127" s="9">
        <v>6.1284999999999998</v>
      </c>
      <c r="H127" s="22">
        <v>6.9500000000000011</v>
      </c>
      <c r="I127" s="106">
        <v>5.43</v>
      </c>
      <c r="J127" s="22">
        <v>6.9820000000000002</v>
      </c>
      <c r="K127" s="22">
        <v>7.06</v>
      </c>
      <c r="L127" s="105">
        <v>4.4489999999999998</v>
      </c>
      <c r="M127" s="10">
        <v>5.88</v>
      </c>
      <c r="N127" s="10">
        <v>7.1360000000000001</v>
      </c>
      <c r="O127" s="11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16</v>
      </c>
    </row>
    <row r="128" spans="1:45">
      <c r="A128" s="33"/>
      <c r="B128" s="18">
        <v>1</v>
      </c>
      <c r="C128" s="7">
        <v>4</v>
      </c>
      <c r="D128" s="9">
        <v>7.407</v>
      </c>
      <c r="E128" s="9">
        <v>7.5419999999999998</v>
      </c>
      <c r="F128" s="22">
        <v>6.94</v>
      </c>
      <c r="G128" s="9">
        <v>6.1565000000000003</v>
      </c>
      <c r="H128" s="22">
        <v>6.83</v>
      </c>
      <c r="I128" s="106">
        <v>5.08</v>
      </c>
      <c r="J128" s="22">
        <v>6.968</v>
      </c>
      <c r="K128" s="22">
        <v>7.1800000000000006</v>
      </c>
      <c r="L128" s="105">
        <v>4.4630000000000001</v>
      </c>
      <c r="M128" s="10">
        <v>6.06</v>
      </c>
      <c r="N128" s="10">
        <v>7.2060000000000004</v>
      </c>
      <c r="O128" s="11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6.934609599999999</v>
      </c>
    </row>
    <row r="129" spans="1:45">
      <c r="A129" s="33"/>
      <c r="B129" s="18">
        <v>1</v>
      </c>
      <c r="C129" s="7">
        <v>5</v>
      </c>
      <c r="D129" s="9">
        <v>7.4059999999999997</v>
      </c>
      <c r="E129" s="9">
        <v>7.43</v>
      </c>
      <c r="F129" s="9">
        <v>7.08</v>
      </c>
      <c r="G129" s="9">
        <v>6.1704999999999997</v>
      </c>
      <c r="H129" s="104">
        <v>7.1</v>
      </c>
      <c r="I129" s="106">
        <v>5.19</v>
      </c>
      <c r="J129" s="9">
        <v>6.9539999999999997</v>
      </c>
      <c r="K129" s="9">
        <v>7.08</v>
      </c>
      <c r="L129" s="106">
        <v>4.6029999999999998</v>
      </c>
      <c r="M129" s="9">
        <v>5.99</v>
      </c>
      <c r="N129" s="9">
        <v>7.29</v>
      </c>
      <c r="O129" s="11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36</v>
      </c>
    </row>
    <row r="130" spans="1:45">
      <c r="A130" s="33"/>
      <c r="B130" s="19" t="s">
        <v>161</v>
      </c>
      <c r="C130" s="11"/>
      <c r="D130" s="23">
        <v>7.4341999999999997</v>
      </c>
      <c r="E130" s="23">
        <v>7.4468000000000005</v>
      </c>
      <c r="F130" s="23">
        <v>7.1612000000000009</v>
      </c>
      <c r="G130" s="23">
        <v>6.1872600000000002</v>
      </c>
      <c r="H130" s="23">
        <v>6.9600000000000009</v>
      </c>
      <c r="I130" s="23">
        <v>5.2860000000000005</v>
      </c>
      <c r="J130" s="23">
        <v>6.9428000000000001</v>
      </c>
      <c r="K130" s="23">
        <v>7.1360000000000001</v>
      </c>
      <c r="L130" s="23">
        <v>4.6197999999999997</v>
      </c>
      <c r="M130" s="23">
        <v>5.9459999999999997</v>
      </c>
      <c r="N130" s="23">
        <v>7.1024000000000003</v>
      </c>
      <c r="O130" s="11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9"/>
    </row>
    <row r="131" spans="1:45">
      <c r="A131" s="33"/>
      <c r="B131" s="2" t="s">
        <v>162</v>
      </c>
      <c r="C131" s="31"/>
      <c r="D131" s="10">
        <v>7.407</v>
      </c>
      <c r="E131" s="10">
        <v>7.43</v>
      </c>
      <c r="F131" s="10">
        <v>7.1920000000000002</v>
      </c>
      <c r="G131" s="10">
        <v>6.1704999999999997</v>
      </c>
      <c r="H131" s="10">
        <v>6.9500000000000011</v>
      </c>
      <c r="I131" s="10">
        <v>5.26</v>
      </c>
      <c r="J131" s="10">
        <v>6.968</v>
      </c>
      <c r="K131" s="10">
        <v>7.0900000000000007</v>
      </c>
      <c r="L131" s="10">
        <v>4.5609999999999999</v>
      </c>
      <c r="M131" s="10">
        <v>5.99</v>
      </c>
      <c r="N131" s="10">
        <v>7.2060000000000004</v>
      </c>
      <c r="O131" s="11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9"/>
    </row>
    <row r="132" spans="1:45">
      <c r="A132" s="33"/>
      <c r="B132" s="2" t="s">
        <v>163</v>
      </c>
      <c r="C132" s="31"/>
      <c r="D132" s="24">
        <v>4.2669661353237985E-2</v>
      </c>
      <c r="E132" s="24">
        <v>6.2138554859281998E-2</v>
      </c>
      <c r="F132" s="24">
        <v>0.15285025351630915</v>
      </c>
      <c r="G132" s="24">
        <v>5.1767586383759626E-2</v>
      </c>
      <c r="H132" s="24">
        <v>9.7979589711326989E-2</v>
      </c>
      <c r="I132" s="24">
        <v>0.16349311912126435</v>
      </c>
      <c r="J132" s="24">
        <v>0.10996908656527062</v>
      </c>
      <c r="K132" s="24">
        <v>8.7920418561333299E-2</v>
      </c>
      <c r="L132" s="24">
        <v>0.23455745564786457</v>
      </c>
      <c r="M132" s="24">
        <v>0.11436782764396615</v>
      </c>
      <c r="N132" s="24">
        <v>0.2690405173946856</v>
      </c>
      <c r="O132" s="185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70"/>
    </row>
    <row r="133" spans="1:45">
      <c r="A133" s="33"/>
      <c r="B133" s="2" t="s">
        <v>83</v>
      </c>
      <c r="C133" s="31"/>
      <c r="D133" s="12">
        <v>5.739643990373946E-3</v>
      </c>
      <c r="E133" s="12">
        <v>8.3443297603375943E-3</v>
      </c>
      <c r="F133" s="12">
        <v>2.1344223526267823E-2</v>
      </c>
      <c r="G133" s="12">
        <v>8.3668031380222628E-3</v>
      </c>
      <c r="H133" s="12">
        <v>1.4077527257374566E-2</v>
      </c>
      <c r="I133" s="12">
        <v>3.0929458781926662E-2</v>
      </c>
      <c r="J133" s="12">
        <v>1.5839299211452239E-2</v>
      </c>
      <c r="K133" s="12">
        <v>1.2320686457585944E-2</v>
      </c>
      <c r="L133" s="12">
        <v>5.0772209976160131E-2</v>
      </c>
      <c r="M133" s="12">
        <v>1.9234414336354887E-2</v>
      </c>
      <c r="N133" s="12">
        <v>3.7880226035521172E-2</v>
      </c>
      <c r="O133" s="11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164</v>
      </c>
      <c r="C134" s="31"/>
      <c r="D134" s="12">
        <v>7.2043046230028773E-2</v>
      </c>
      <c r="E134" s="12">
        <v>7.3860019459495163E-2</v>
      </c>
      <c r="F134" s="12">
        <v>3.2675292924925659E-2</v>
      </c>
      <c r="G134" s="12">
        <v>-0.10777096954383691</v>
      </c>
      <c r="H134" s="12">
        <v>3.6614029432893158E-3</v>
      </c>
      <c r="I134" s="12">
        <v>-0.23773646897151912</v>
      </c>
      <c r="J134" s="12">
        <v>1.1810902808431223E-3</v>
      </c>
      <c r="K134" s="12">
        <v>2.9041346465993101E-2</v>
      </c>
      <c r="L134" s="12">
        <v>-0.33380532337393576</v>
      </c>
      <c r="M134" s="12">
        <v>-0.14256168076137976</v>
      </c>
      <c r="N134" s="12">
        <v>2.4196084520749617E-2</v>
      </c>
      <c r="O134" s="11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165</v>
      </c>
      <c r="C135" s="55"/>
      <c r="D135" s="53">
        <v>0.67</v>
      </c>
      <c r="E135" s="53">
        <v>0.69</v>
      </c>
      <c r="F135" s="53">
        <v>0.28999999999999998</v>
      </c>
      <c r="G135" s="53">
        <v>1.1000000000000001</v>
      </c>
      <c r="H135" s="53">
        <v>0</v>
      </c>
      <c r="I135" s="53">
        <v>2.38</v>
      </c>
      <c r="J135" s="53">
        <v>0.02</v>
      </c>
      <c r="K135" s="53">
        <v>0.25</v>
      </c>
      <c r="L135" s="53">
        <v>3.33</v>
      </c>
      <c r="M135" s="53">
        <v>1.44</v>
      </c>
      <c r="N135" s="53">
        <v>0.2</v>
      </c>
      <c r="O135" s="11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AS136" s="69"/>
    </row>
    <row r="137" spans="1:45" ht="15">
      <c r="B137" s="37" t="s">
        <v>281</v>
      </c>
      <c r="AS137" s="30" t="s">
        <v>62</v>
      </c>
    </row>
    <row r="138" spans="1:45" ht="15">
      <c r="A138" s="27" t="s">
        <v>18</v>
      </c>
      <c r="B138" s="17" t="s">
        <v>115</v>
      </c>
      <c r="C138" s="14" t="s">
        <v>116</v>
      </c>
      <c r="D138" s="15" t="s">
        <v>153</v>
      </c>
      <c r="E138" s="16" t="s">
        <v>153</v>
      </c>
      <c r="F138" s="16" t="s">
        <v>153</v>
      </c>
      <c r="G138" s="16" t="s">
        <v>153</v>
      </c>
      <c r="H138" s="16" t="s">
        <v>153</v>
      </c>
      <c r="I138" s="16" t="s">
        <v>153</v>
      </c>
      <c r="J138" s="16" t="s">
        <v>153</v>
      </c>
      <c r="K138" s="16" t="s">
        <v>153</v>
      </c>
      <c r="L138" s="16" t="s">
        <v>153</v>
      </c>
      <c r="M138" s="16" t="s">
        <v>153</v>
      </c>
      <c r="N138" s="16" t="s">
        <v>153</v>
      </c>
      <c r="O138" s="16" t="s">
        <v>153</v>
      </c>
      <c r="P138" s="16" t="s">
        <v>153</v>
      </c>
      <c r="Q138" s="16" t="s">
        <v>153</v>
      </c>
      <c r="R138" s="11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154</v>
      </c>
      <c r="C139" s="7" t="s">
        <v>154</v>
      </c>
      <c r="D139" s="111" t="s">
        <v>155</v>
      </c>
      <c r="E139" s="112" t="s">
        <v>183</v>
      </c>
      <c r="F139" s="112" t="s">
        <v>184</v>
      </c>
      <c r="G139" s="112" t="s">
        <v>166</v>
      </c>
      <c r="H139" s="112" t="s">
        <v>185</v>
      </c>
      <c r="I139" s="112" t="s">
        <v>167</v>
      </c>
      <c r="J139" s="112" t="s">
        <v>168</v>
      </c>
      <c r="K139" s="112" t="s">
        <v>172</v>
      </c>
      <c r="L139" s="112" t="s">
        <v>157</v>
      </c>
      <c r="M139" s="112" t="s">
        <v>169</v>
      </c>
      <c r="N139" s="112" t="s">
        <v>158</v>
      </c>
      <c r="O139" s="112" t="s">
        <v>186</v>
      </c>
      <c r="P139" s="112" t="s">
        <v>187</v>
      </c>
      <c r="Q139" s="112" t="s">
        <v>159</v>
      </c>
      <c r="R139" s="11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193</v>
      </c>
      <c r="E140" s="9" t="s">
        <v>193</v>
      </c>
      <c r="F140" s="9" t="s">
        <v>193</v>
      </c>
      <c r="G140" s="9" t="s">
        <v>194</v>
      </c>
      <c r="H140" s="9" t="s">
        <v>193</v>
      </c>
      <c r="I140" s="9" t="s">
        <v>195</v>
      </c>
      <c r="J140" s="9" t="s">
        <v>193</v>
      </c>
      <c r="K140" s="9" t="s">
        <v>196</v>
      </c>
      <c r="L140" s="9" t="s">
        <v>194</v>
      </c>
      <c r="M140" s="9" t="s">
        <v>193</v>
      </c>
      <c r="N140" s="9" t="s">
        <v>193</v>
      </c>
      <c r="O140" s="9" t="s">
        <v>193</v>
      </c>
      <c r="P140" s="9" t="s">
        <v>193</v>
      </c>
      <c r="Q140" s="9" t="s">
        <v>193</v>
      </c>
      <c r="R140" s="11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 t="s">
        <v>197</v>
      </c>
      <c r="E141" s="28" t="s">
        <v>197</v>
      </c>
      <c r="F141" s="28" t="s">
        <v>197</v>
      </c>
      <c r="G141" s="28" t="s">
        <v>197</v>
      </c>
      <c r="H141" s="28" t="s">
        <v>197</v>
      </c>
      <c r="I141" s="28" t="s">
        <v>198</v>
      </c>
      <c r="J141" s="28" t="s">
        <v>197</v>
      </c>
      <c r="K141" s="28" t="s">
        <v>197</v>
      </c>
      <c r="L141" s="28" t="s">
        <v>197</v>
      </c>
      <c r="M141" s="28" t="s">
        <v>197</v>
      </c>
      <c r="N141" s="28" t="s">
        <v>199</v>
      </c>
      <c r="O141" s="28" t="s">
        <v>197</v>
      </c>
      <c r="P141" s="28" t="s">
        <v>200</v>
      </c>
      <c r="Q141" s="28" t="s">
        <v>201</v>
      </c>
      <c r="R141" s="11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87">
        <v>154</v>
      </c>
      <c r="E142" s="187">
        <v>134</v>
      </c>
      <c r="F142" s="188">
        <v>140</v>
      </c>
      <c r="G142" s="187">
        <v>163.79</v>
      </c>
      <c r="H142" s="188">
        <v>158</v>
      </c>
      <c r="I142" s="189">
        <v>200</v>
      </c>
      <c r="J142" s="208">
        <v>152</v>
      </c>
      <c r="K142" s="187">
        <v>176.8</v>
      </c>
      <c r="L142" s="187">
        <v>156</v>
      </c>
      <c r="M142" s="187">
        <v>173</v>
      </c>
      <c r="N142" s="187">
        <v>168</v>
      </c>
      <c r="O142" s="187">
        <v>149</v>
      </c>
      <c r="P142" s="187">
        <v>130</v>
      </c>
      <c r="Q142" s="187">
        <v>145</v>
      </c>
      <c r="R142" s="190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2">
        <v>1</v>
      </c>
    </row>
    <row r="143" spans="1:45">
      <c r="A143" s="33"/>
      <c r="B143" s="18">
        <v>1</v>
      </c>
      <c r="C143" s="7">
        <v>2</v>
      </c>
      <c r="D143" s="193">
        <v>151</v>
      </c>
      <c r="E143" s="193">
        <v>131</v>
      </c>
      <c r="F143" s="194">
        <v>147</v>
      </c>
      <c r="G143" s="193">
        <v>162.69</v>
      </c>
      <c r="H143" s="194">
        <v>159.5</v>
      </c>
      <c r="I143" s="195">
        <v>200</v>
      </c>
      <c r="J143" s="194">
        <v>154.5</v>
      </c>
      <c r="K143" s="193">
        <v>179.9</v>
      </c>
      <c r="L143" s="193">
        <v>151.5</v>
      </c>
      <c r="M143" s="193">
        <v>170</v>
      </c>
      <c r="N143" s="193">
        <v>169</v>
      </c>
      <c r="O143" s="193">
        <v>155</v>
      </c>
      <c r="P143" s="193">
        <v>130</v>
      </c>
      <c r="Q143" s="193">
        <v>140</v>
      </c>
      <c r="R143" s="190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2" t="e">
        <v>#N/A</v>
      </c>
    </row>
    <row r="144" spans="1:45">
      <c r="A144" s="33"/>
      <c r="B144" s="18">
        <v>1</v>
      </c>
      <c r="C144" s="7">
        <v>3</v>
      </c>
      <c r="D144" s="193">
        <v>157</v>
      </c>
      <c r="E144" s="193">
        <v>132</v>
      </c>
      <c r="F144" s="194">
        <v>152</v>
      </c>
      <c r="G144" s="202">
        <v>166.82</v>
      </c>
      <c r="H144" s="194">
        <v>159</v>
      </c>
      <c r="I144" s="195">
        <v>200</v>
      </c>
      <c r="J144" s="194">
        <v>154.5</v>
      </c>
      <c r="K144" s="194">
        <v>168.6</v>
      </c>
      <c r="L144" s="200">
        <v>153</v>
      </c>
      <c r="M144" s="200">
        <v>179</v>
      </c>
      <c r="N144" s="200">
        <v>161</v>
      </c>
      <c r="O144" s="200">
        <v>151</v>
      </c>
      <c r="P144" s="200">
        <v>130</v>
      </c>
      <c r="Q144" s="200">
        <v>135</v>
      </c>
      <c r="R144" s="190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2">
        <v>16</v>
      </c>
    </row>
    <row r="145" spans="1:45">
      <c r="A145" s="33"/>
      <c r="B145" s="18">
        <v>1</v>
      </c>
      <c r="C145" s="7">
        <v>4</v>
      </c>
      <c r="D145" s="193">
        <v>156</v>
      </c>
      <c r="E145" s="193">
        <v>130</v>
      </c>
      <c r="F145" s="194">
        <v>152</v>
      </c>
      <c r="G145" s="202">
        <v>160.62</v>
      </c>
      <c r="H145" s="194">
        <v>156.5</v>
      </c>
      <c r="I145" s="195">
        <v>200</v>
      </c>
      <c r="J145" s="194">
        <v>152.5</v>
      </c>
      <c r="K145" s="194">
        <v>172.6</v>
      </c>
      <c r="L145" s="197">
        <v>170</v>
      </c>
      <c r="M145" s="200">
        <v>181</v>
      </c>
      <c r="N145" s="200">
        <v>168</v>
      </c>
      <c r="O145" s="200">
        <v>155</v>
      </c>
      <c r="P145" s="200">
        <v>140</v>
      </c>
      <c r="Q145" s="200">
        <v>142</v>
      </c>
      <c r="R145" s="190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2">
        <v>154.77000000000001</v>
      </c>
    </row>
    <row r="146" spans="1:45">
      <c r="A146" s="33"/>
      <c r="B146" s="18">
        <v>1</v>
      </c>
      <c r="C146" s="7">
        <v>5</v>
      </c>
      <c r="D146" s="193">
        <v>158</v>
      </c>
      <c r="E146" s="202">
        <v>124</v>
      </c>
      <c r="F146" s="193">
        <v>156</v>
      </c>
      <c r="G146" s="193">
        <v>163.41999999999999</v>
      </c>
      <c r="H146" s="193">
        <v>162</v>
      </c>
      <c r="I146" s="195">
        <v>200</v>
      </c>
      <c r="J146" s="193">
        <v>155</v>
      </c>
      <c r="K146" s="193">
        <v>171.4</v>
      </c>
      <c r="L146" s="193">
        <v>153</v>
      </c>
      <c r="M146" s="193">
        <v>187</v>
      </c>
      <c r="N146" s="193">
        <v>161</v>
      </c>
      <c r="O146" s="193">
        <v>152</v>
      </c>
      <c r="P146" s="193">
        <v>140</v>
      </c>
      <c r="Q146" s="193">
        <v>149</v>
      </c>
      <c r="R146" s="190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2">
        <v>37</v>
      </c>
    </row>
    <row r="147" spans="1:45">
      <c r="A147" s="33"/>
      <c r="B147" s="19" t="s">
        <v>161</v>
      </c>
      <c r="C147" s="11"/>
      <c r="D147" s="198">
        <v>155.19999999999999</v>
      </c>
      <c r="E147" s="198">
        <v>130.19999999999999</v>
      </c>
      <c r="F147" s="198">
        <v>149.4</v>
      </c>
      <c r="G147" s="198">
        <v>163.46800000000002</v>
      </c>
      <c r="H147" s="198">
        <v>159</v>
      </c>
      <c r="I147" s="198">
        <v>200</v>
      </c>
      <c r="J147" s="198">
        <v>153.69999999999999</v>
      </c>
      <c r="K147" s="198">
        <v>173.86</v>
      </c>
      <c r="L147" s="198">
        <v>156.69999999999999</v>
      </c>
      <c r="M147" s="198">
        <v>178</v>
      </c>
      <c r="N147" s="198">
        <v>165.4</v>
      </c>
      <c r="O147" s="198">
        <v>152.4</v>
      </c>
      <c r="P147" s="198">
        <v>134</v>
      </c>
      <c r="Q147" s="198">
        <v>142.19999999999999</v>
      </c>
      <c r="R147" s="190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9"/>
    </row>
    <row r="148" spans="1:45">
      <c r="A148" s="33"/>
      <c r="B148" s="2" t="s">
        <v>162</v>
      </c>
      <c r="C148" s="31"/>
      <c r="D148" s="200">
        <v>156</v>
      </c>
      <c r="E148" s="200">
        <v>131</v>
      </c>
      <c r="F148" s="200">
        <v>152</v>
      </c>
      <c r="G148" s="200">
        <v>163.41999999999999</v>
      </c>
      <c r="H148" s="200">
        <v>159</v>
      </c>
      <c r="I148" s="200">
        <v>200</v>
      </c>
      <c r="J148" s="200">
        <v>154.5</v>
      </c>
      <c r="K148" s="200">
        <v>172.6</v>
      </c>
      <c r="L148" s="200">
        <v>153</v>
      </c>
      <c r="M148" s="200">
        <v>179</v>
      </c>
      <c r="N148" s="200">
        <v>168</v>
      </c>
      <c r="O148" s="200">
        <v>152</v>
      </c>
      <c r="P148" s="200">
        <v>130</v>
      </c>
      <c r="Q148" s="200">
        <v>142</v>
      </c>
      <c r="R148" s="190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9"/>
    </row>
    <row r="149" spans="1:45">
      <c r="A149" s="33"/>
      <c r="B149" s="2" t="s">
        <v>163</v>
      </c>
      <c r="C149" s="31"/>
      <c r="D149" s="200">
        <v>2.7748873851023217</v>
      </c>
      <c r="E149" s="200">
        <v>3.7682887362833544</v>
      </c>
      <c r="F149" s="200">
        <v>6.1481704595757591</v>
      </c>
      <c r="G149" s="200">
        <v>2.239323558577452</v>
      </c>
      <c r="H149" s="200">
        <v>2.0310096011589902</v>
      </c>
      <c r="I149" s="200">
        <v>0</v>
      </c>
      <c r="J149" s="200">
        <v>1.3509256086106296</v>
      </c>
      <c r="K149" s="200">
        <v>4.4841944650070698</v>
      </c>
      <c r="L149" s="200">
        <v>7.6124897372673024</v>
      </c>
      <c r="M149" s="200">
        <v>6.7082039324993694</v>
      </c>
      <c r="N149" s="200">
        <v>4.0373258476372698</v>
      </c>
      <c r="O149" s="200">
        <v>2.6076809620810595</v>
      </c>
      <c r="P149" s="200">
        <v>5.4772255750516612</v>
      </c>
      <c r="Q149" s="200">
        <v>5.2630789467763064</v>
      </c>
      <c r="R149" s="190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9"/>
    </row>
    <row r="150" spans="1:45">
      <c r="A150" s="33"/>
      <c r="B150" s="2" t="s">
        <v>83</v>
      </c>
      <c r="C150" s="31"/>
      <c r="D150" s="12">
        <v>1.7879429027721147E-2</v>
      </c>
      <c r="E150" s="12">
        <v>2.8942309802483523E-2</v>
      </c>
      <c r="F150" s="12">
        <v>4.1152412714697183E-2</v>
      </c>
      <c r="G150" s="12">
        <v>1.3698849674416105E-2</v>
      </c>
      <c r="H150" s="12">
        <v>1.2773645290308114E-2</v>
      </c>
      <c r="I150" s="12">
        <v>0</v>
      </c>
      <c r="J150" s="12">
        <v>8.7893663540053978E-3</v>
      </c>
      <c r="K150" s="12">
        <v>2.5791984729133036E-2</v>
      </c>
      <c r="L150" s="12">
        <v>4.8580023849823246E-2</v>
      </c>
      <c r="M150" s="12">
        <v>3.7686538946625672E-2</v>
      </c>
      <c r="N150" s="12">
        <v>2.4409467035291836E-2</v>
      </c>
      <c r="O150" s="12">
        <v>1.7110767467723487E-2</v>
      </c>
      <c r="P150" s="12">
        <v>4.0874817724266127E-2</v>
      </c>
      <c r="Q150" s="12">
        <v>3.7011806939355178E-2</v>
      </c>
      <c r="R150" s="11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164</v>
      </c>
      <c r="C151" s="31"/>
      <c r="D151" s="12">
        <v>2.7783162111518767E-3</v>
      </c>
      <c r="E151" s="12">
        <v>-0.15875169606512907</v>
      </c>
      <c r="F151" s="12">
        <v>-3.4696646636945161E-2</v>
      </c>
      <c r="G151" s="12">
        <v>5.6199521871163727E-2</v>
      </c>
      <c r="H151" s="12">
        <v>2.7330878077146625E-2</v>
      </c>
      <c r="I151" s="12">
        <v>0.29224009821024732</v>
      </c>
      <c r="J151" s="12">
        <v>-6.9134845254249511E-3</v>
      </c>
      <c r="K151" s="12">
        <v>0.12334431737416818</v>
      </c>
      <c r="L151" s="12">
        <v>1.2470116947728815E-2</v>
      </c>
      <c r="M151" s="12">
        <v>0.15009368740712015</v>
      </c>
      <c r="N151" s="12">
        <v>6.8682561219874705E-2</v>
      </c>
      <c r="O151" s="12">
        <v>-1.5313045163791505E-2</v>
      </c>
      <c r="P151" s="12">
        <v>-0.13419913419913421</v>
      </c>
      <c r="Q151" s="12">
        <v>-8.1217290172514223E-2</v>
      </c>
      <c r="R151" s="11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165</v>
      </c>
      <c r="C152" s="55"/>
      <c r="D152" s="53">
        <v>0.06</v>
      </c>
      <c r="E152" s="53">
        <v>2.0499999999999998</v>
      </c>
      <c r="F152" s="53">
        <v>0.52</v>
      </c>
      <c r="G152" s="53">
        <v>0.6</v>
      </c>
      <c r="H152" s="53">
        <v>0.24</v>
      </c>
      <c r="I152" s="53">
        <v>3.5</v>
      </c>
      <c r="J152" s="53">
        <v>0.18</v>
      </c>
      <c r="K152" s="53">
        <v>1.42</v>
      </c>
      <c r="L152" s="53">
        <v>0.06</v>
      </c>
      <c r="M152" s="53">
        <v>1.75</v>
      </c>
      <c r="N152" s="53">
        <v>0.75</v>
      </c>
      <c r="O152" s="53">
        <v>0.28000000000000003</v>
      </c>
      <c r="P152" s="53">
        <v>1.74</v>
      </c>
      <c r="Q152" s="53">
        <v>1.0900000000000001</v>
      </c>
      <c r="R152" s="11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AS153" s="69"/>
    </row>
    <row r="154" spans="1:45" ht="15">
      <c r="B154" s="37" t="s">
        <v>343</v>
      </c>
      <c r="AS154" s="30" t="s">
        <v>182</v>
      </c>
    </row>
    <row r="155" spans="1:45" ht="15">
      <c r="A155" s="27" t="s">
        <v>21</v>
      </c>
      <c r="B155" s="17" t="s">
        <v>115</v>
      </c>
      <c r="C155" s="14" t="s">
        <v>116</v>
      </c>
      <c r="D155" s="15" t="s">
        <v>153</v>
      </c>
      <c r="E155" s="11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154</v>
      </c>
      <c r="C156" s="7" t="s">
        <v>154</v>
      </c>
      <c r="D156" s="111" t="s">
        <v>158</v>
      </c>
      <c r="E156" s="11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194</v>
      </c>
      <c r="E157" s="11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 t="s">
        <v>199</v>
      </c>
      <c r="E158" s="11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71">
        <v>37.200000000000003</v>
      </c>
      <c r="E159" s="174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6">
        <v>1</v>
      </c>
    </row>
    <row r="160" spans="1:45">
      <c r="A160" s="33"/>
      <c r="B160" s="18">
        <v>1</v>
      </c>
      <c r="C160" s="7">
        <v>2</v>
      </c>
      <c r="D160" s="177">
        <v>32</v>
      </c>
      <c r="E160" s="174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6">
        <v>11</v>
      </c>
    </row>
    <row r="161" spans="1:45">
      <c r="A161" s="33"/>
      <c r="B161" s="18">
        <v>1</v>
      </c>
      <c r="C161" s="7">
        <v>3</v>
      </c>
      <c r="D161" s="177">
        <v>39.9</v>
      </c>
      <c r="E161" s="174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6">
        <v>16</v>
      </c>
    </row>
    <row r="162" spans="1:45">
      <c r="A162" s="33"/>
      <c r="B162" s="18">
        <v>1</v>
      </c>
      <c r="C162" s="7">
        <v>4</v>
      </c>
      <c r="D162" s="177">
        <v>38.700000000000003</v>
      </c>
      <c r="E162" s="174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6">
        <v>37.44</v>
      </c>
    </row>
    <row r="163" spans="1:45">
      <c r="A163" s="33"/>
      <c r="B163" s="18">
        <v>1</v>
      </c>
      <c r="C163" s="7">
        <v>5</v>
      </c>
      <c r="D163" s="177">
        <v>39.4</v>
      </c>
      <c r="E163" s="174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6">
        <v>36</v>
      </c>
    </row>
    <row r="164" spans="1:45">
      <c r="A164" s="33"/>
      <c r="B164" s="19" t="s">
        <v>161</v>
      </c>
      <c r="C164" s="11"/>
      <c r="D164" s="182">
        <v>37.440000000000005</v>
      </c>
      <c r="E164" s="174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83"/>
    </row>
    <row r="165" spans="1:45">
      <c r="A165" s="33"/>
      <c r="B165" s="2" t="s">
        <v>162</v>
      </c>
      <c r="C165" s="31"/>
      <c r="D165" s="184">
        <v>38.700000000000003</v>
      </c>
      <c r="E165" s="174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83"/>
    </row>
    <row r="166" spans="1:45">
      <c r="A166" s="33"/>
      <c r="B166" s="2" t="s">
        <v>163</v>
      </c>
      <c r="C166" s="31"/>
      <c r="D166" s="184">
        <v>3.2067117113953354</v>
      </c>
      <c r="E166" s="174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83"/>
    </row>
    <row r="167" spans="1:45">
      <c r="A167" s="33"/>
      <c r="B167" s="2" t="s">
        <v>83</v>
      </c>
      <c r="C167" s="31"/>
      <c r="D167" s="12">
        <v>8.5649351265901036E-2</v>
      </c>
      <c r="E167" s="11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164</v>
      </c>
      <c r="C168" s="31"/>
      <c r="D168" s="12">
        <v>2.2204460492503131E-16</v>
      </c>
      <c r="E168" s="11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165</v>
      </c>
      <c r="C169" s="55"/>
      <c r="D169" s="53" t="s">
        <v>171</v>
      </c>
      <c r="E169" s="11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AS170" s="69"/>
    </row>
    <row r="171" spans="1:45" ht="15">
      <c r="B171" s="37" t="s">
        <v>344</v>
      </c>
      <c r="AS171" s="30" t="s">
        <v>62</v>
      </c>
    </row>
    <row r="172" spans="1:45" ht="15">
      <c r="A172" s="27" t="s">
        <v>24</v>
      </c>
      <c r="B172" s="17" t="s">
        <v>115</v>
      </c>
      <c r="C172" s="14" t="s">
        <v>116</v>
      </c>
      <c r="D172" s="15" t="s">
        <v>153</v>
      </c>
      <c r="E172" s="16" t="s">
        <v>153</v>
      </c>
      <c r="F172" s="16" t="s">
        <v>153</v>
      </c>
      <c r="G172" s="16" t="s">
        <v>153</v>
      </c>
      <c r="H172" s="16" t="s">
        <v>153</v>
      </c>
      <c r="I172" s="16" t="s">
        <v>153</v>
      </c>
      <c r="J172" s="16" t="s">
        <v>153</v>
      </c>
      <c r="K172" s="16" t="s">
        <v>153</v>
      </c>
      <c r="L172" s="16" t="s">
        <v>153</v>
      </c>
      <c r="M172" s="16" t="s">
        <v>153</v>
      </c>
      <c r="N172" s="16" t="s">
        <v>153</v>
      </c>
      <c r="O172" s="16" t="s">
        <v>153</v>
      </c>
      <c r="P172" s="16" t="s">
        <v>153</v>
      </c>
      <c r="Q172" s="16" t="s">
        <v>153</v>
      </c>
      <c r="R172" s="11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154</v>
      </c>
      <c r="C173" s="7" t="s">
        <v>154</v>
      </c>
      <c r="D173" s="111" t="s">
        <v>155</v>
      </c>
      <c r="E173" s="112" t="s">
        <v>183</v>
      </c>
      <c r="F173" s="112" t="s">
        <v>184</v>
      </c>
      <c r="G173" s="112" t="s">
        <v>166</v>
      </c>
      <c r="H173" s="112" t="s">
        <v>185</v>
      </c>
      <c r="I173" s="112" t="s">
        <v>167</v>
      </c>
      <c r="J173" s="112" t="s">
        <v>168</v>
      </c>
      <c r="K173" s="112" t="s">
        <v>172</v>
      </c>
      <c r="L173" s="112" t="s">
        <v>157</v>
      </c>
      <c r="M173" s="112" t="s">
        <v>169</v>
      </c>
      <c r="N173" s="112" t="s">
        <v>158</v>
      </c>
      <c r="O173" s="112" t="s">
        <v>186</v>
      </c>
      <c r="P173" s="112" t="s">
        <v>187</v>
      </c>
      <c r="Q173" s="112" t="s">
        <v>159</v>
      </c>
      <c r="R173" s="11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193</v>
      </c>
      <c r="E174" s="9" t="s">
        <v>194</v>
      </c>
      <c r="F174" s="9" t="s">
        <v>193</v>
      </c>
      <c r="G174" s="9" t="s">
        <v>194</v>
      </c>
      <c r="H174" s="9" t="s">
        <v>193</v>
      </c>
      <c r="I174" s="9" t="s">
        <v>193</v>
      </c>
      <c r="J174" s="9" t="s">
        <v>193</v>
      </c>
      <c r="K174" s="9" t="s">
        <v>196</v>
      </c>
      <c r="L174" s="9" t="s">
        <v>193</v>
      </c>
      <c r="M174" s="9" t="s">
        <v>194</v>
      </c>
      <c r="N174" s="9" t="s">
        <v>193</v>
      </c>
      <c r="O174" s="9" t="s">
        <v>193</v>
      </c>
      <c r="P174" s="9" t="s">
        <v>193</v>
      </c>
      <c r="Q174" s="9" t="s">
        <v>193</v>
      </c>
      <c r="R174" s="11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 t="s">
        <v>197</v>
      </c>
      <c r="E175" s="28" t="s">
        <v>197</v>
      </c>
      <c r="F175" s="28" t="s">
        <v>197</v>
      </c>
      <c r="G175" s="28" t="s">
        <v>197</v>
      </c>
      <c r="H175" s="28" t="s">
        <v>197</v>
      </c>
      <c r="I175" s="28" t="s">
        <v>197</v>
      </c>
      <c r="J175" s="28" t="s">
        <v>197</v>
      </c>
      <c r="K175" s="28" t="s">
        <v>197</v>
      </c>
      <c r="L175" s="28" t="s">
        <v>197</v>
      </c>
      <c r="M175" s="28" t="s">
        <v>197</v>
      </c>
      <c r="N175" s="28" t="s">
        <v>199</v>
      </c>
      <c r="O175" s="28" t="s">
        <v>197</v>
      </c>
      <c r="P175" s="28" t="s">
        <v>200</v>
      </c>
      <c r="Q175" s="28" t="s">
        <v>201</v>
      </c>
      <c r="R175" s="11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</v>
      </c>
    </row>
    <row r="176" spans="1:45">
      <c r="A176" s="33"/>
      <c r="B176" s="17">
        <v>1</v>
      </c>
      <c r="C176" s="13">
        <v>1</v>
      </c>
      <c r="D176" s="171">
        <v>39</v>
      </c>
      <c r="E176" s="171">
        <v>36.200000000000003</v>
      </c>
      <c r="F176" s="172">
        <v>41</v>
      </c>
      <c r="G176" s="171">
        <v>45</v>
      </c>
      <c r="H176" s="172">
        <v>42</v>
      </c>
      <c r="I176" s="171">
        <v>37</v>
      </c>
      <c r="J176" s="172">
        <v>40</v>
      </c>
      <c r="K176" s="171">
        <v>47.1</v>
      </c>
      <c r="L176" s="171">
        <v>42</v>
      </c>
      <c r="M176" s="171">
        <v>34.76</v>
      </c>
      <c r="N176" s="171">
        <v>40</v>
      </c>
      <c r="O176" s="203">
        <v>34</v>
      </c>
      <c r="P176" s="203" t="s">
        <v>110</v>
      </c>
      <c r="Q176" s="171">
        <v>41</v>
      </c>
      <c r="R176" s="174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6">
        <v>1</v>
      </c>
    </row>
    <row r="177" spans="1:45">
      <c r="A177" s="33"/>
      <c r="B177" s="18">
        <v>1</v>
      </c>
      <c r="C177" s="7">
        <v>2</v>
      </c>
      <c r="D177" s="177">
        <v>40</v>
      </c>
      <c r="E177" s="179">
        <v>38.299999999999997</v>
      </c>
      <c r="F177" s="178">
        <v>42</v>
      </c>
      <c r="G177" s="177">
        <v>43.2</v>
      </c>
      <c r="H177" s="178">
        <v>44</v>
      </c>
      <c r="I177" s="177">
        <v>37</v>
      </c>
      <c r="J177" s="178">
        <v>41</v>
      </c>
      <c r="K177" s="177">
        <v>46.7</v>
      </c>
      <c r="L177" s="177">
        <v>41</v>
      </c>
      <c r="M177" s="177">
        <v>35.75</v>
      </c>
      <c r="N177" s="177">
        <v>39</v>
      </c>
      <c r="O177" s="181">
        <v>28</v>
      </c>
      <c r="P177" s="181" t="s">
        <v>110</v>
      </c>
      <c r="Q177" s="177">
        <v>40</v>
      </c>
      <c r="R177" s="174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6" t="e">
        <v>#N/A</v>
      </c>
    </row>
    <row r="178" spans="1:45">
      <c r="A178" s="33"/>
      <c r="B178" s="18">
        <v>1</v>
      </c>
      <c r="C178" s="7">
        <v>3</v>
      </c>
      <c r="D178" s="177">
        <v>39</v>
      </c>
      <c r="E178" s="177">
        <v>35.5</v>
      </c>
      <c r="F178" s="178">
        <v>41</v>
      </c>
      <c r="G178" s="177">
        <v>45.5</v>
      </c>
      <c r="H178" s="178">
        <v>43</v>
      </c>
      <c r="I178" s="177">
        <v>37</v>
      </c>
      <c r="J178" s="178">
        <v>43</v>
      </c>
      <c r="K178" s="178">
        <v>47.1</v>
      </c>
      <c r="L178" s="184">
        <v>44</v>
      </c>
      <c r="M178" s="184">
        <v>35.49</v>
      </c>
      <c r="N178" s="184">
        <v>38</v>
      </c>
      <c r="O178" s="180">
        <v>29</v>
      </c>
      <c r="P178" s="180" t="s">
        <v>110</v>
      </c>
      <c r="Q178" s="184">
        <v>40</v>
      </c>
      <c r="R178" s="174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6">
        <v>16</v>
      </c>
    </row>
    <row r="179" spans="1:45">
      <c r="A179" s="33"/>
      <c r="B179" s="18">
        <v>1</v>
      </c>
      <c r="C179" s="7">
        <v>4</v>
      </c>
      <c r="D179" s="177">
        <v>39</v>
      </c>
      <c r="E179" s="177">
        <v>36</v>
      </c>
      <c r="F179" s="178">
        <v>41</v>
      </c>
      <c r="G179" s="177">
        <v>43.7</v>
      </c>
      <c r="H179" s="178">
        <v>42</v>
      </c>
      <c r="I179" s="177">
        <v>38</v>
      </c>
      <c r="J179" s="178">
        <v>42</v>
      </c>
      <c r="K179" s="178">
        <v>45.9</v>
      </c>
      <c r="L179" s="184">
        <v>42</v>
      </c>
      <c r="M179" s="184">
        <v>36.53</v>
      </c>
      <c r="N179" s="184">
        <v>40</v>
      </c>
      <c r="O179" s="204">
        <v>63</v>
      </c>
      <c r="P179" s="180" t="s">
        <v>110</v>
      </c>
      <c r="Q179" s="184">
        <v>41</v>
      </c>
      <c r="R179" s="174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6">
        <v>40.582333333333331</v>
      </c>
    </row>
    <row r="180" spans="1:45">
      <c r="A180" s="33"/>
      <c r="B180" s="18">
        <v>1</v>
      </c>
      <c r="C180" s="7">
        <v>5</v>
      </c>
      <c r="D180" s="177">
        <v>39</v>
      </c>
      <c r="E180" s="179">
        <v>33.5</v>
      </c>
      <c r="F180" s="177">
        <v>43</v>
      </c>
      <c r="G180" s="177">
        <v>45.1</v>
      </c>
      <c r="H180" s="177">
        <v>43</v>
      </c>
      <c r="I180" s="177">
        <v>38</v>
      </c>
      <c r="J180" s="177">
        <v>42</v>
      </c>
      <c r="K180" s="177">
        <v>45.8</v>
      </c>
      <c r="L180" s="177">
        <v>42</v>
      </c>
      <c r="M180" s="177">
        <v>36.81</v>
      </c>
      <c r="N180" s="177">
        <v>36</v>
      </c>
      <c r="O180" s="181">
        <v>32</v>
      </c>
      <c r="P180" s="181" t="s">
        <v>110</v>
      </c>
      <c r="Q180" s="177">
        <v>42</v>
      </c>
      <c r="R180" s="174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6">
        <v>38</v>
      </c>
    </row>
    <row r="181" spans="1:45">
      <c r="A181" s="33"/>
      <c r="B181" s="19" t="s">
        <v>161</v>
      </c>
      <c r="C181" s="11"/>
      <c r="D181" s="182">
        <v>39.200000000000003</v>
      </c>
      <c r="E181" s="182">
        <v>35.9</v>
      </c>
      <c r="F181" s="182">
        <v>41.6</v>
      </c>
      <c r="G181" s="182">
        <v>44.499999999999993</v>
      </c>
      <c r="H181" s="182">
        <v>42.8</v>
      </c>
      <c r="I181" s="182">
        <v>37.4</v>
      </c>
      <c r="J181" s="182">
        <v>41.6</v>
      </c>
      <c r="K181" s="182">
        <v>46.52</v>
      </c>
      <c r="L181" s="182">
        <v>42.2</v>
      </c>
      <c r="M181" s="182">
        <v>35.868000000000002</v>
      </c>
      <c r="N181" s="182">
        <v>38.6</v>
      </c>
      <c r="O181" s="182">
        <v>37.200000000000003</v>
      </c>
      <c r="P181" s="182" t="s">
        <v>397</v>
      </c>
      <c r="Q181" s="182">
        <v>40.799999999999997</v>
      </c>
      <c r="R181" s="174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83"/>
    </row>
    <row r="182" spans="1:45">
      <c r="A182" s="33"/>
      <c r="B182" s="2" t="s">
        <v>162</v>
      </c>
      <c r="C182" s="31"/>
      <c r="D182" s="184">
        <v>39</v>
      </c>
      <c r="E182" s="184">
        <v>36</v>
      </c>
      <c r="F182" s="184">
        <v>41</v>
      </c>
      <c r="G182" s="184">
        <v>45</v>
      </c>
      <c r="H182" s="184">
        <v>43</v>
      </c>
      <c r="I182" s="184">
        <v>37</v>
      </c>
      <c r="J182" s="184">
        <v>42</v>
      </c>
      <c r="K182" s="184">
        <v>46.7</v>
      </c>
      <c r="L182" s="184">
        <v>42</v>
      </c>
      <c r="M182" s="184">
        <v>35.75</v>
      </c>
      <c r="N182" s="184">
        <v>39</v>
      </c>
      <c r="O182" s="184">
        <v>32</v>
      </c>
      <c r="P182" s="184" t="s">
        <v>397</v>
      </c>
      <c r="Q182" s="184">
        <v>41</v>
      </c>
      <c r="R182" s="174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83"/>
    </row>
    <row r="183" spans="1:45">
      <c r="A183" s="33"/>
      <c r="B183" s="2" t="s">
        <v>163</v>
      </c>
      <c r="C183" s="31"/>
      <c r="D183" s="24">
        <v>0.44721359549995793</v>
      </c>
      <c r="E183" s="24">
        <v>1.7161002301730508</v>
      </c>
      <c r="F183" s="24">
        <v>0.89442719099991586</v>
      </c>
      <c r="G183" s="24">
        <v>0.99247166206395909</v>
      </c>
      <c r="H183" s="24">
        <v>0.83666002653407556</v>
      </c>
      <c r="I183" s="24">
        <v>0.54772255750516607</v>
      </c>
      <c r="J183" s="24">
        <v>1.1401754250991381</v>
      </c>
      <c r="K183" s="24">
        <v>0.6340346993658964</v>
      </c>
      <c r="L183" s="24">
        <v>1.0954451150103321</v>
      </c>
      <c r="M183" s="24">
        <v>0.82311603070284212</v>
      </c>
      <c r="N183" s="24">
        <v>1.6733200530681511</v>
      </c>
      <c r="O183" s="24">
        <v>14.618481453283717</v>
      </c>
      <c r="P183" s="24" t="s">
        <v>397</v>
      </c>
      <c r="Q183" s="24">
        <v>0.83666002653407556</v>
      </c>
      <c r="R183" s="11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9"/>
    </row>
    <row r="184" spans="1:45">
      <c r="A184" s="33"/>
      <c r="B184" s="2" t="s">
        <v>83</v>
      </c>
      <c r="C184" s="31"/>
      <c r="D184" s="12">
        <v>1.1408510089284641E-2</v>
      </c>
      <c r="E184" s="12">
        <v>4.7802234823761863E-2</v>
      </c>
      <c r="F184" s="12">
        <v>2.1500653629805667E-2</v>
      </c>
      <c r="G184" s="12">
        <v>2.2302733978965376E-2</v>
      </c>
      <c r="H184" s="12">
        <v>1.9548131461076534E-2</v>
      </c>
      <c r="I184" s="12">
        <v>1.4644988168587329E-2</v>
      </c>
      <c r="J184" s="12">
        <v>2.7408063103344663E-2</v>
      </c>
      <c r="K184" s="12">
        <v>1.3629292763669311E-2</v>
      </c>
      <c r="L184" s="12">
        <v>2.5958415047638201E-2</v>
      </c>
      <c r="M184" s="12">
        <v>2.2948478607751815E-2</v>
      </c>
      <c r="N184" s="12">
        <v>4.3350260442180079E-2</v>
      </c>
      <c r="O184" s="12">
        <v>0.39296993153988485</v>
      </c>
      <c r="P184" s="12" t="s">
        <v>397</v>
      </c>
      <c r="Q184" s="12">
        <v>2.0506373199364599E-2</v>
      </c>
      <c r="R184" s="11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164</v>
      </c>
      <c r="C185" s="31"/>
      <c r="D185" s="12">
        <v>-3.406244096363753E-2</v>
      </c>
      <c r="E185" s="12">
        <v>-0.11537861302537222</v>
      </c>
      <c r="F185" s="12">
        <v>2.5076593263078539E-2</v>
      </c>
      <c r="G185" s="12">
        <v>9.6536259620360054E-2</v>
      </c>
      <c r="H185" s="12">
        <v>5.4646110376436408E-2</v>
      </c>
      <c r="I185" s="12">
        <v>-7.8416716633674777E-2</v>
      </c>
      <c r="J185" s="12">
        <v>2.5076593263078539E-2</v>
      </c>
      <c r="K185" s="12">
        <v>0.14631161342784638</v>
      </c>
      <c r="L185" s="12">
        <v>3.9861351819757473E-2</v>
      </c>
      <c r="M185" s="12">
        <v>-0.11616713348172836</v>
      </c>
      <c r="N185" s="12">
        <v>-4.8847199520316686E-2</v>
      </c>
      <c r="O185" s="12">
        <v>-8.3344969485900977E-2</v>
      </c>
      <c r="P185" s="12" t="s">
        <v>397</v>
      </c>
      <c r="Q185" s="12">
        <v>5.3635818541730718E-3</v>
      </c>
      <c r="R185" s="11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165</v>
      </c>
      <c r="C186" s="55"/>
      <c r="D186" s="53">
        <v>0.2</v>
      </c>
      <c r="E186" s="53">
        <v>1.02</v>
      </c>
      <c r="F186" s="53">
        <v>0.4</v>
      </c>
      <c r="G186" s="53">
        <v>1.1200000000000001</v>
      </c>
      <c r="H186" s="53">
        <v>0.7</v>
      </c>
      <c r="I186" s="53">
        <v>0.65</v>
      </c>
      <c r="J186" s="53">
        <v>0.4</v>
      </c>
      <c r="K186" s="53">
        <v>1.63</v>
      </c>
      <c r="L186" s="53">
        <v>0.55000000000000004</v>
      </c>
      <c r="M186" s="53">
        <v>1.03</v>
      </c>
      <c r="N186" s="53">
        <v>0.35</v>
      </c>
      <c r="O186" s="53">
        <v>0.7</v>
      </c>
      <c r="P186" s="53">
        <v>3.75</v>
      </c>
      <c r="Q186" s="53">
        <v>0.2</v>
      </c>
      <c r="R186" s="11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AS187" s="69"/>
    </row>
    <row r="188" spans="1:45" ht="15">
      <c r="B188" s="37" t="s">
        <v>345</v>
      </c>
      <c r="AS188" s="30" t="s">
        <v>182</v>
      </c>
    </row>
    <row r="189" spans="1:45" ht="15">
      <c r="A189" s="27" t="s">
        <v>48</v>
      </c>
      <c r="B189" s="17" t="s">
        <v>115</v>
      </c>
      <c r="C189" s="14" t="s">
        <v>116</v>
      </c>
      <c r="D189" s="15" t="s">
        <v>153</v>
      </c>
      <c r="E189" s="16" t="s">
        <v>153</v>
      </c>
      <c r="F189" s="1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154</v>
      </c>
      <c r="C190" s="7" t="s">
        <v>154</v>
      </c>
      <c r="D190" s="111" t="s">
        <v>172</v>
      </c>
      <c r="E190" s="112" t="s">
        <v>158</v>
      </c>
      <c r="F190" s="1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196</v>
      </c>
      <c r="E191" s="9" t="s">
        <v>193</v>
      </c>
      <c r="F191" s="1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/>
      <c r="C192" s="7"/>
      <c r="D192" s="28" t="s">
        <v>197</v>
      </c>
      <c r="E192" s="28" t="s">
        <v>199</v>
      </c>
      <c r="F192" s="1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7">
        <v>1</v>
      </c>
      <c r="C193" s="13">
        <v>1</v>
      </c>
      <c r="D193" s="171">
        <v>14.7</v>
      </c>
      <c r="E193" s="171">
        <v>16</v>
      </c>
      <c r="F193" s="174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6">
        <v>1</v>
      </c>
    </row>
    <row r="194" spans="1:45">
      <c r="A194" s="33"/>
      <c r="B194" s="18">
        <v>1</v>
      </c>
      <c r="C194" s="7">
        <v>2</v>
      </c>
      <c r="D194" s="177">
        <v>16.2</v>
      </c>
      <c r="E194" s="177">
        <v>16</v>
      </c>
      <c r="F194" s="174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6">
        <v>4</v>
      </c>
    </row>
    <row r="195" spans="1:45">
      <c r="A195" s="33"/>
      <c r="B195" s="18">
        <v>1</v>
      </c>
      <c r="C195" s="7">
        <v>3</v>
      </c>
      <c r="D195" s="177">
        <v>16.100000000000001</v>
      </c>
      <c r="E195" s="177">
        <v>15</v>
      </c>
      <c r="F195" s="174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6">
        <v>16</v>
      </c>
    </row>
    <row r="196" spans="1:45">
      <c r="A196" s="33"/>
      <c r="B196" s="18">
        <v>1</v>
      </c>
      <c r="C196" s="7">
        <v>4</v>
      </c>
      <c r="D196" s="177">
        <v>14.4</v>
      </c>
      <c r="E196" s="177">
        <v>16</v>
      </c>
      <c r="F196" s="174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6">
        <v>15.42</v>
      </c>
    </row>
    <row r="197" spans="1:45">
      <c r="A197" s="33"/>
      <c r="B197" s="18">
        <v>1</v>
      </c>
      <c r="C197" s="7">
        <v>5</v>
      </c>
      <c r="D197" s="177">
        <v>14.8</v>
      </c>
      <c r="E197" s="177">
        <v>15</v>
      </c>
      <c r="F197" s="174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6">
        <v>37</v>
      </c>
    </row>
    <row r="198" spans="1:45">
      <c r="A198" s="33"/>
      <c r="B198" s="19" t="s">
        <v>161</v>
      </c>
      <c r="C198" s="11"/>
      <c r="D198" s="182">
        <v>15.24</v>
      </c>
      <c r="E198" s="182">
        <v>15.6</v>
      </c>
      <c r="F198" s="174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83"/>
    </row>
    <row r="199" spans="1:45">
      <c r="A199" s="33"/>
      <c r="B199" s="2" t="s">
        <v>162</v>
      </c>
      <c r="C199" s="31"/>
      <c r="D199" s="184">
        <v>14.8</v>
      </c>
      <c r="E199" s="184">
        <v>16</v>
      </c>
      <c r="F199" s="174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83"/>
    </row>
    <row r="200" spans="1:45">
      <c r="A200" s="33"/>
      <c r="B200" s="2" t="s">
        <v>163</v>
      </c>
      <c r="C200" s="31"/>
      <c r="D200" s="184">
        <v>0.8443932733033821</v>
      </c>
      <c r="E200" s="184">
        <v>0.54772255750516607</v>
      </c>
      <c r="F200" s="174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83"/>
    </row>
    <row r="201" spans="1:45">
      <c r="A201" s="33"/>
      <c r="B201" s="2" t="s">
        <v>83</v>
      </c>
      <c r="C201" s="31"/>
      <c r="D201" s="12">
        <v>5.540638276268911E-2</v>
      </c>
      <c r="E201" s="12">
        <v>3.5110420352895265E-2</v>
      </c>
      <c r="F201" s="1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164</v>
      </c>
      <c r="C202" s="31"/>
      <c r="D202" s="12">
        <v>-1.1673151750972721E-2</v>
      </c>
      <c r="E202" s="12">
        <v>1.1673151750972721E-2</v>
      </c>
      <c r="F202" s="1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165</v>
      </c>
      <c r="C203" s="55"/>
      <c r="D203" s="53">
        <v>0.67</v>
      </c>
      <c r="E203" s="53">
        <v>0.67</v>
      </c>
      <c r="F203" s="1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E204" s="29"/>
      <c r="AS204" s="69"/>
    </row>
    <row r="205" spans="1:45" ht="15">
      <c r="B205" s="37" t="s">
        <v>346</v>
      </c>
      <c r="AS205" s="30" t="s">
        <v>182</v>
      </c>
    </row>
    <row r="206" spans="1:45" ht="15">
      <c r="A206" s="27" t="s">
        <v>27</v>
      </c>
      <c r="B206" s="17" t="s">
        <v>115</v>
      </c>
      <c r="C206" s="14" t="s">
        <v>116</v>
      </c>
      <c r="D206" s="15" t="s">
        <v>153</v>
      </c>
      <c r="E206" s="11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154</v>
      </c>
      <c r="C207" s="7" t="s">
        <v>154</v>
      </c>
      <c r="D207" s="111" t="s">
        <v>158</v>
      </c>
      <c r="E207" s="11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194</v>
      </c>
      <c r="E208" s="11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 t="s">
        <v>199</v>
      </c>
      <c r="E209" s="11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1.77</v>
      </c>
      <c r="E210" s="11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1.65</v>
      </c>
      <c r="E211" s="11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13</v>
      </c>
    </row>
    <row r="212" spans="1:45">
      <c r="A212" s="33"/>
      <c r="B212" s="18">
        <v>1</v>
      </c>
      <c r="C212" s="7">
        <v>3</v>
      </c>
      <c r="D212" s="9">
        <v>1.69</v>
      </c>
      <c r="E212" s="11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1.69</v>
      </c>
      <c r="E213" s="11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1.696</v>
      </c>
    </row>
    <row r="214" spans="1:45">
      <c r="A214" s="33"/>
      <c r="B214" s="18">
        <v>1</v>
      </c>
      <c r="C214" s="7">
        <v>5</v>
      </c>
      <c r="D214" s="9">
        <v>1.68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38</v>
      </c>
    </row>
    <row r="215" spans="1:45">
      <c r="A215" s="33"/>
      <c r="B215" s="19" t="s">
        <v>161</v>
      </c>
      <c r="C215" s="11"/>
      <c r="D215" s="23">
        <v>1.6959999999999997</v>
      </c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162</v>
      </c>
      <c r="C216" s="31"/>
      <c r="D216" s="10">
        <v>1.69</v>
      </c>
      <c r="E216" s="1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163</v>
      </c>
      <c r="C217" s="31"/>
      <c r="D217" s="24">
        <v>4.4497190922574016E-2</v>
      </c>
      <c r="E217" s="11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A218" s="33"/>
      <c r="B218" s="2" t="s">
        <v>83</v>
      </c>
      <c r="C218" s="31"/>
      <c r="D218" s="12">
        <v>2.6236551251517703E-2</v>
      </c>
      <c r="E218" s="11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164</v>
      </c>
      <c r="C219" s="31"/>
      <c r="D219" s="12">
        <v>-1.1102230246251565E-16</v>
      </c>
      <c r="E219" s="1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165</v>
      </c>
      <c r="C220" s="55"/>
      <c r="D220" s="53" t="s">
        <v>171</v>
      </c>
      <c r="E220" s="1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AS221" s="69"/>
    </row>
    <row r="222" spans="1:45" ht="15">
      <c r="B222" s="37" t="s">
        <v>347</v>
      </c>
      <c r="AS222" s="30" t="s">
        <v>62</v>
      </c>
    </row>
    <row r="223" spans="1:45" ht="15">
      <c r="A223" s="27" t="s">
        <v>0</v>
      </c>
      <c r="B223" s="17" t="s">
        <v>115</v>
      </c>
      <c r="C223" s="14" t="s">
        <v>116</v>
      </c>
      <c r="D223" s="15" t="s">
        <v>153</v>
      </c>
      <c r="E223" s="16" t="s">
        <v>153</v>
      </c>
      <c r="F223" s="16" t="s">
        <v>153</v>
      </c>
      <c r="G223" s="16" t="s">
        <v>153</v>
      </c>
      <c r="H223" s="16" t="s">
        <v>153</v>
      </c>
      <c r="I223" s="16" t="s">
        <v>153</v>
      </c>
      <c r="J223" s="16" t="s">
        <v>153</v>
      </c>
      <c r="K223" s="16" t="s">
        <v>153</v>
      </c>
      <c r="L223" s="16" t="s">
        <v>153</v>
      </c>
      <c r="M223" s="16" t="s">
        <v>153</v>
      </c>
      <c r="N223" s="16" t="s">
        <v>153</v>
      </c>
      <c r="O223" s="16" t="s">
        <v>153</v>
      </c>
      <c r="P223" s="16" t="s">
        <v>153</v>
      </c>
      <c r="Q223" s="16" t="s">
        <v>153</v>
      </c>
      <c r="R223" s="11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154</v>
      </c>
      <c r="C224" s="7" t="s">
        <v>154</v>
      </c>
      <c r="D224" s="111" t="s">
        <v>155</v>
      </c>
      <c r="E224" s="112" t="s">
        <v>183</v>
      </c>
      <c r="F224" s="112" t="s">
        <v>184</v>
      </c>
      <c r="G224" s="112" t="s">
        <v>166</v>
      </c>
      <c r="H224" s="112" t="s">
        <v>185</v>
      </c>
      <c r="I224" s="112" t="s">
        <v>167</v>
      </c>
      <c r="J224" s="112" t="s">
        <v>168</v>
      </c>
      <c r="K224" s="112" t="s">
        <v>172</v>
      </c>
      <c r="L224" s="112" t="s">
        <v>157</v>
      </c>
      <c r="M224" s="112" t="s">
        <v>169</v>
      </c>
      <c r="N224" s="112" t="s">
        <v>158</v>
      </c>
      <c r="O224" s="112" t="s">
        <v>186</v>
      </c>
      <c r="P224" s="112" t="s">
        <v>187</v>
      </c>
      <c r="Q224" s="112" t="s">
        <v>159</v>
      </c>
      <c r="R224" s="11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193</v>
      </c>
      <c r="E225" s="9" t="s">
        <v>193</v>
      </c>
      <c r="F225" s="9" t="s">
        <v>193</v>
      </c>
      <c r="G225" s="9" t="s">
        <v>193</v>
      </c>
      <c r="H225" s="9" t="s">
        <v>193</v>
      </c>
      <c r="I225" s="9" t="s">
        <v>193</v>
      </c>
      <c r="J225" s="9" t="s">
        <v>193</v>
      </c>
      <c r="K225" s="9" t="s">
        <v>196</v>
      </c>
      <c r="L225" s="9" t="s">
        <v>193</v>
      </c>
      <c r="M225" s="9" t="s">
        <v>193</v>
      </c>
      <c r="N225" s="9" t="s">
        <v>193</v>
      </c>
      <c r="O225" s="9" t="s">
        <v>193</v>
      </c>
      <c r="P225" s="9" t="s">
        <v>193</v>
      </c>
      <c r="Q225" s="9" t="s">
        <v>193</v>
      </c>
      <c r="R225" s="11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 t="s">
        <v>197</v>
      </c>
      <c r="E226" s="28" t="s">
        <v>197</v>
      </c>
      <c r="F226" s="28" t="s">
        <v>197</v>
      </c>
      <c r="G226" s="28" t="s">
        <v>197</v>
      </c>
      <c r="H226" s="28" t="s">
        <v>197</v>
      </c>
      <c r="I226" s="28" t="s">
        <v>197</v>
      </c>
      <c r="J226" s="28" t="s">
        <v>197</v>
      </c>
      <c r="K226" s="28" t="s">
        <v>197</v>
      </c>
      <c r="L226" s="28" t="s">
        <v>197</v>
      </c>
      <c r="M226" s="28" t="s">
        <v>197</v>
      </c>
      <c r="N226" s="28" t="s">
        <v>199</v>
      </c>
      <c r="O226" s="28" t="s">
        <v>197</v>
      </c>
      <c r="P226" s="28" t="s">
        <v>200</v>
      </c>
      <c r="Q226" s="28" t="s">
        <v>201</v>
      </c>
      <c r="R226" s="11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87">
        <v>473</v>
      </c>
      <c r="E227" s="187">
        <v>450</v>
      </c>
      <c r="F227" s="188">
        <v>434</v>
      </c>
      <c r="G227" s="187">
        <v>492.99999999999994</v>
      </c>
      <c r="H227" s="188">
        <v>531</v>
      </c>
      <c r="I227" s="187">
        <v>497.99999999999994</v>
      </c>
      <c r="J227" s="188">
        <v>500</v>
      </c>
      <c r="K227" s="187">
        <v>499.1</v>
      </c>
      <c r="L227" s="187">
        <v>455</v>
      </c>
      <c r="M227" s="187">
        <v>476</v>
      </c>
      <c r="N227" s="187">
        <v>492.99999999999994</v>
      </c>
      <c r="O227" s="187">
        <v>456</v>
      </c>
      <c r="P227" s="187">
        <v>500</v>
      </c>
      <c r="Q227" s="187">
        <v>434</v>
      </c>
      <c r="R227" s="190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192">
        <v>1</v>
      </c>
    </row>
    <row r="228" spans="1:45">
      <c r="A228" s="33"/>
      <c r="B228" s="18">
        <v>1</v>
      </c>
      <c r="C228" s="7">
        <v>2</v>
      </c>
      <c r="D228" s="193">
        <v>475</v>
      </c>
      <c r="E228" s="193">
        <v>440</v>
      </c>
      <c r="F228" s="194">
        <v>444</v>
      </c>
      <c r="G228" s="193">
        <v>481</v>
      </c>
      <c r="H228" s="194">
        <v>528</v>
      </c>
      <c r="I228" s="193">
        <v>499</v>
      </c>
      <c r="J228" s="194">
        <v>516</v>
      </c>
      <c r="K228" s="193">
        <v>505.80000000000007</v>
      </c>
      <c r="L228" s="193">
        <v>447</v>
      </c>
      <c r="M228" s="202">
        <v>463</v>
      </c>
      <c r="N228" s="193">
        <v>497.00000000000006</v>
      </c>
      <c r="O228" s="193">
        <v>461</v>
      </c>
      <c r="P228" s="193">
        <v>500</v>
      </c>
      <c r="Q228" s="193">
        <v>438</v>
      </c>
      <c r="R228" s="190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192" t="e">
        <v>#N/A</v>
      </c>
    </row>
    <row r="229" spans="1:45">
      <c r="A229" s="33"/>
      <c r="B229" s="18">
        <v>1</v>
      </c>
      <c r="C229" s="7">
        <v>3</v>
      </c>
      <c r="D229" s="193">
        <v>477</v>
      </c>
      <c r="E229" s="193">
        <v>440</v>
      </c>
      <c r="F229" s="194">
        <v>435</v>
      </c>
      <c r="G229" s="193">
        <v>490</v>
      </c>
      <c r="H229" s="194">
        <v>536</v>
      </c>
      <c r="I229" s="193">
        <v>496</v>
      </c>
      <c r="J229" s="194">
        <v>518</v>
      </c>
      <c r="K229" s="194">
        <v>505.6</v>
      </c>
      <c r="L229" s="200">
        <v>450</v>
      </c>
      <c r="M229" s="200">
        <v>475</v>
      </c>
      <c r="N229" s="200">
        <v>474</v>
      </c>
      <c r="O229" s="200">
        <v>463</v>
      </c>
      <c r="P229" s="200">
        <v>500</v>
      </c>
      <c r="Q229" s="200">
        <v>435</v>
      </c>
      <c r="R229" s="190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2">
        <v>16</v>
      </c>
    </row>
    <row r="230" spans="1:45">
      <c r="A230" s="33"/>
      <c r="B230" s="18">
        <v>1</v>
      </c>
      <c r="C230" s="7">
        <v>4</v>
      </c>
      <c r="D230" s="193">
        <v>478</v>
      </c>
      <c r="E230" s="193">
        <v>440</v>
      </c>
      <c r="F230" s="194">
        <v>442</v>
      </c>
      <c r="G230" s="193">
        <v>485</v>
      </c>
      <c r="H230" s="197">
        <v>552</v>
      </c>
      <c r="I230" s="193">
        <v>506.00000000000006</v>
      </c>
      <c r="J230" s="194">
        <v>501.00000000000006</v>
      </c>
      <c r="K230" s="197">
        <v>494.1</v>
      </c>
      <c r="L230" s="200">
        <v>455</v>
      </c>
      <c r="M230" s="200">
        <v>474</v>
      </c>
      <c r="N230" s="200">
        <v>483</v>
      </c>
      <c r="O230" s="200">
        <v>465</v>
      </c>
      <c r="P230" s="200">
        <v>500</v>
      </c>
      <c r="Q230" s="200">
        <v>424</v>
      </c>
      <c r="R230" s="190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1"/>
      <c r="AS230" s="192">
        <v>477.80357142857139</v>
      </c>
    </row>
    <row r="231" spans="1:45">
      <c r="A231" s="33"/>
      <c r="B231" s="18">
        <v>1</v>
      </c>
      <c r="C231" s="7">
        <v>5</v>
      </c>
      <c r="D231" s="193">
        <v>477</v>
      </c>
      <c r="E231" s="193">
        <v>410</v>
      </c>
      <c r="F231" s="193">
        <v>445</v>
      </c>
      <c r="G231" s="193">
        <v>488.99999999999994</v>
      </c>
      <c r="H231" s="193">
        <v>531</v>
      </c>
      <c r="I231" s="193">
        <v>505</v>
      </c>
      <c r="J231" s="193">
        <v>518</v>
      </c>
      <c r="K231" s="193">
        <v>507.1</v>
      </c>
      <c r="L231" s="193">
        <v>445</v>
      </c>
      <c r="M231" s="202">
        <v>491</v>
      </c>
      <c r="N231" s="193">
        <v>468</v>
      </c>
      <c r="O231" s="193">
        <v>461</v>
      </c>
      <c r="P231" s="193">
        <v>500</v>
      </c>
      <c r="Q231" s="202">
        <v>453</v>
      </c>
      <c r="R231" s="190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2">
        <v>39</v>
      </c>
    </row>
    <row r="232" spans="1:45">
      <c r="A232" s="33"/>
      <c r="B232" s="19" t="s">
        <v>161</v>
      </c>
      <c r="C232" s="11"/>
      <c r="D232" s="198">
        <v>476</v>
      </c>
      <c r="E232" s="198">
        <v>436</v>
      </c>
      <c r="F232" s="198">
        <v>440</v>
      </c>
      <c r="G232" s="198">
        <v>487.6</v>
      </c>
      <c r="H232" s="198">
        <v>535.6</v>
      </c>
      <c r="I232" s="198">
        <v>500.8</v>
      </c>
      <c r="J232" s="198">
        <v>510.6</v>
      </c>
      <c r="K232" s="198">
        <v>502.34</v>
      </c>
      <c r="L232" s="198">
        <v>450.4</v>
      </c>
      <c r="M232" s="198">
        <v>475.8</v>
      </c>
      <c r="N232" s="198">
        <v>483</v>
      </c>
      <c r="O232" s="198">
        <v>461.2</v>
      </c>
      <c r="P232" s="198">
        <v>500</v>
      </c>
      <c r="Q232" s="198">
        <v>436.8</v>
      </c>
      <c r="R232" s="190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9"/>
    </row>
    <row r="233" spans="1:45">
      <c r="A233" s="33"/>
      <c r="B233" s="2" t="s">
        <v>162</v>
      </c>
      <c r="C233" s="31"/>
      <c r="D233" s="200">
        <v>477</v>
      </c>
      <c r="E233" s="200">
        <v>440</v>
      </c>
      <c r="F233" s="200">
        <v>442</v>
      </c>
      <c r="G233" s="200">
        <v>488.99999999999994</v>
      </c>
      <c r="H233" s="200">
        <v>531</v>
      </c>
      <c r="I233" s="200">
        <v>499</v>
      </c>
      <c r="J233" s="200">
        <v>516</v>
      </c>
      <c r="K233" s="200">
        <v>505.6</v>
      </c>
      <c r="L233" s="200">
        <v>450</v>
      </c>
      <c r="M233" s="200">
        <v>475</v>
      </c>
      <c r="N233" s="200">
        <v>483</v>
      </c>
      <c r="O233" s="200">
        <v>461</v>
      </c>
      <c r="P233" s="200">
        <v>500</v>
      </c>
      <c r="Q233" s="200">
        <v>435</v>
      </c>
      <c r="R233" s="190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9"/>
    </row>
    <row r="234" spans="1:45">
      <c r="A234" s="33"/>
      <c r="B234" s="2" t="s">
        <v>163</v>
      </c>
      <c r="C234" s="31"/>
      <c r="D234" s="200">
        <v>2</v>
      </c>
      <c r="E234" s="200">
        <v>15.165750888103101</v>
      </c>
      <c r="F234" s="200">
        <v>5.1478150704935004</v>
      </c>
      <c r="G234" s="200">
        <v>4.6690470119714806</v>
      </c>
      <c r="H234" s="200">
        <v>9.6072888995803591</v>
      </c>
      <c r="I234" s="200">
        <v>4.4384682042344545</v>
      </c>
      <c r="J234" s="200">
        <v>9.2628289415275145</v>
      </c>
      <c r="K234" s="200">
        <v>5.5599460429036611</v>
      </c>
      <c r="L234" s="200">
        <v>4.5607017003965522</v>
      </c>
      <c r="M234" s="200">
        <v>9.9849887330932923</v>
      </c>
      <c r="N234" s="200">
        <v>12.267844146385302</v>
      </c>
      <c r="O234" s="200">
        <v>3.3466401061363023</v>
      </c>
      <c r="P234" s="200">
        <v>0</v>
      </c>
      <c r="Q234" s="200">
        <v>10.47377677822093</v>
      </c>
      <c r="R234" s="190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9"/>
    </row>
    <row r="235" spans="1:45">
      <c r="A235" s="33"/>
      <c r="B235" s="2" t="s">
        <v>83</v>
      </c>
      <c r="C235" s="31"/>
      <c r="D235" s="12">
        <v>4.2016806722689074E-3</v>
      </c>
      <c r="E235" s="12">
        <v>3.4783832312163074E-2</v>
      </c>
      <c r="F235" s="12">
        <v>1.1699579705667046E-2</v>
      </c>
      <c r="G235" s="12">
        <v>9.5755681131490574E-3</v>
      </c>
      <c r="H235" s="12">
        <v>1.7937432598170946E-2</v>
      </c>
      <c r="I235" s="12">
        <v>8.8627559988707152E-3</v>
      </c>
      <c r="J235" s="12">
        <v>1.814106725720234E-2</v>
      </c>
      <c r="K235" s="12">
        <v>1.1068093408654818E-2</v>
      </c>
      <c r="L235" s="12">
        <v>1.012589187477032E-2</v>
      </c>
      <c r="M235" s="12">
        <v>2.0985684600868627E-2</v>
      </c>
      <c r="N235" s="12">
        <v>2.5399263243033751E-2</v>
      </c>
      <c r="O235" s="12">
        <v>7.2563749048922431E-3</v>
      </c>
      <c r="P235" s="12">
        <v>0</v>
      </c>
      <c r="Q235" s="12">
        <v>2.397842669006623E-2</v>
      </c>
      <c r="R235" s="11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164</v>
      </c>
      <c r="C236" s="31"/>
      <c r="D236" s="12">
        <v>-3.7747131591732153E-3</v>
      </c>
      <c r="E236" s="12">
        <v>-8.749112381806623E-2</v>
      </c>
      <c r="F236" s="12">
        <v>-7.9119482752176951E-2</v>
      </c>
      <c r="G236" s="12">
        <v>2.0503045931905772E-2</v>
      </c>
      <c r="H236" s="12">
        <v>0.12096273872257735</v>
      </c>
      <c r="I236" s="12">
        <v>4.8129461449340383E-2</v>
      </c>
      <c r="J236" s="12">
        <v>6.8639982060769267E-2</v>
      </c>
      <c r="K236" s="12">
        <v>5.1352543259707728E-2</v>
      </c>
      <c r="L236" s="12">
        <v>-5.7353215980864736E-2</v>
      </c>
      <c r="M236" s="12">
        <v>-4.1932952124676959E-3</v>
      </c>
      <c r="N236" s="12">
        <v>1.0875658706133162E-2</v>
      </c>
      <c r="O236" s="12">
        <v>-3.4749785102963671E-2</v>
      </c>
      <c r="P236" s="12">
        <v>4.6455133236162682E-2</v>
      </c>
      <c r="Q236" s="12">
        <v>-8.5816795604888307E-2</v>
      </c>
      <c r="R236" s="11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165</v>
      </c>
      <c r="C237" s="55"/>
      <c r="D237" s="53">
        <v>0.11</v>
      </c>
      <c r="E237" s="53">
        <v>1.33</v>
      </c>
      <c r="F237" s="53">
        <v>1.21</v>
      </c>
      <c r="G237" s="53">
        <v>0.25</v>
      </c>
      <c r="H237" s="53">
        <v>1.71</v>
      </c>
      <c r="I237" s="53">
        <v>0.65</v>
      </c>
      <c r="J237" s="53">
        <v>0.95</v>
      </c>
      <c r="K237" s="53">
        <v>0.7</v>
      </c>
      <c r="L237" s="53">
        <v>0.89</v>
      </c>
      <c r="M237" s="53">
        <v>0.11</v>
      </c>
      <c r="N237" s="53">
        <v>0.11</v>
      </c>
      <c r="O237" s="53">
        <v>0.56000000000000005</v>
      </c>
      <c r="P237" s="53">
        <v>0.63</v>
      </c>
      <c r="Q237" s="53">
        <v>1.3</v>
      </c>
      <c r="R237" s="11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AS238" s="69"/>
    </row>
    <row r="239" spans="1:45" ht="15">
      <c r="B239" s="37" t="s">
        <v>348</v>
      </c>
      <c r="AS239" s="30" t="s">
        <v>182</v>
      </c>
    </row>
    <row r="240" spans="1:45" ht="15">
      <c r="A240" s="27" t="s">
        <v>32</v>
      </c>
      <c r="B240" s="17" t="s">
        <v>115</v>
      </c>
      <c r="C240" s="14" t="s">
        <v>116</v>
      </c>
      <c r="D240" s="15" t="s">
        <v>153</v>
      </c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154</v>
      </c>
      <c r="C241" s="7" t="s">
        <v>154</v>
      </c>
      <c r="D241" s="111" t="s">
        <v>158</v>
      </c>
      <c r="E241" s="11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194</v>
      </c>
      <c r="E242" s="1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199</v>
      </c>
      <c r="E243" s="11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2.08</v>
      </c>
      <c r="E244" s="11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1.92</v>
      </c>
      <c r="E245" s="11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14</v>
      </c>
    </row>
    <row r="246" spans="1:45">
      <c r="A246" s="33"/>
      <c r="B246" s="18">
        <v>1</v>
      </c>
      <c r="C246" s="7">
        <v>3</v>
      </c>
      <c r="D246" s="9">
        <v>1.96</v>
      </c>
      <c r="E246" s="11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2.0299999999999998</v>
      </c>
      <c r="E247" s="11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1.988</v>
      </c>
    </row>
    <row r="248" spans="1:45">
      <c r="A248" s="33"/>
      <c r="B248" s="18">
        <v>1</v>
      </c>
      <c r="C248" s="7">
        <v>5</v>
      </c>
      <c r="D248" s="9">
        <v>1.95</v>
      </c>
      <c r="E248" s="1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39</v>
      </c>
    </row>
    <row r="249" spans="1:45">
      <c r="A249" s="33"/>
      <c r="B249" s="19" t="s">
        <v>161</v>
      </c>
      <c r="C249" s="11"/>
      <c r="D249" s="23">
        <v>1.988</v>
      </c>
      <c r="E249" s="1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162</v>
      </c>
      <c r="C250" s="31"/>
      <c r="D250" s="10">
        <v>1.96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163</v>
      </c>
      <c r="C251" s="31"/>
      <c r="D251" s="24">
        <v>6.534523701081818E-2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3.2869837530592645E-2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164</v>
      </c>
      <c r="C253" s="31"/>
      <c r="D253" s="12">
        <v>0</v>
      </c>
      <c r="E253" s="11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165</v>
      </c>
      <c r="C254" s="55"/>
      <c r="D254" s="53" t="s">
        <v>171</v>
      </c>
      <c r="E254" s="11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349</v>
      </c>
      <c r="AS256" s="30" t="s">
        <v>182</v>
      </c>
    </row>
    <row r="257" spans="1:45" ht="15">
      <c r="A257" s="27" t="s">
        <v>35</v>
      </c>
      <c r="B257" s="17" t="s">
        <v>115</v>
      </c>
      <c r="C257" s="14" t="s">
        <v>116</v>
      </c>
      <c r="D257" s="15" t="s">
        <v>153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154</v>
      </c>
      <c r="C258" s="7" t="s">
        <v>154</v>
      </c>
      <c r="D258" s="111" t="s">
        <v>158</v>
      </c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194</v>
      </c>
      <c r="E259" s="11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 t="s">
        <v>199</v>
      </c>
      <c r="E260" s="11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20">
        <v>1.1000000000000001</v>
      </c>
      <c r="E261" s="1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1</v>
      </c>
      <c r="E262" s="11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15</v>
      </c>
    </row>
    <row r="263" spans="1:45">
      <c r="A263" s="33"/>
      <c r="B263" s="18">
        <v>1</v>
      </c>
      <c r="C263" s="7">
        <v>3</v>
      </c>
      <c r="D263" s="9">
        <v>1</v>
      </c>
      <c r="E263" s="11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1</v>
      </c>
      <c r="E264" s="11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1.02</v>
      </c>
    </row>
    <row r="265" spans="1:45">
      <c r="A265" s="33"/>
      <c r="B265" s="18">
        <v>1</v>
      </c>
      <c r="C265" s="7">
        <v>5</v>
      </c>
      <c r="D265" s="9">
        <v>1</v>
      </c>
      <c r="E265" s="11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40</v>
      </c>
    </row>
    <row r="266" spans="1:45">
      <c r="A266" s="33"/>
      <c r="B266" s="19" t="s">
        <v>161</v>
      </c>
      <c r="C266" s="11"/>
      <c r="D266" s="23">
        <v>1.02</v>
      </c>
      <c r="E266" s="11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33"/>
      <c r="B267" s="2" t="s">
        <v>162</v>
      </c>
      <c r="C267" s="31"/>
      <c r="D267" s="10">
        <v>1</v>
      </c>
      <c r="E267" s="11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163</v>
      </c>
      <c r="C268" s="31"/>
      <c r="D268" s="24">
        <v>4.4721359549995836E-2</v>
      </c>
      <c r="E268" s="11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2" t="s">
        <v>83</v>
      </c>
      <c r="C269" s="31"/>
      <c r="D269" s="12">
        <v>4.384447014705474E-2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164</v>
      </c>
      <c r="C270" s="31"/>
      <c r="D270" s="12">
        <v>0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165</v>
      </c>
      <c r="C271" s="55"/>
      <c r="D271" s="53" t="s">
        <v>171</v>
      </c>
      <c r="E271" s="11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350</v>
      </c>
      <c r="AS273" s="30" t="s">
        <v>182</v>
      </c>
    </row>
    <row r="274" spans="1:45" ht="15">
      <c r="A274" s="27" t="s">
        <v>38</v>
      </c>
      <c r="B274" s="17" t="s">
        <v>115</v>
      </c>
      <c r="C274" s="14" t="s">
        <v>116</v>
      </c>
      <c r="D274" s="15" t="s">
        <v>153</v>
      </c>
      <c r="E274" s="11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154</v>
      </c>
      <c r="C275" s="7" t="s">
        <v>154</v>
      </c>
      <c r="D275" s="111" t="s">
        <v>158</v>
      </c>
      <c r="E275" s="11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78</v>
      </c>
    </row>
    <row r="276" spans="1:45">
      <c r="A276" s="33"/>
      <c r="B276" s="18"/>
      <c r="C276" s="7"/>
      <c r="D276" s="8" t="s">
        <v>194</v>
      </c>
      <c r="E276" s="11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 t="s">
        <v>199</v>
      </c>
      <c r="E277" s="11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87">
        <v>700</v>
      </c>
      <c r="E278" s="190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2">
        <v>1</v>
      </c>
    </row>
    <row r="279" spans="1:45">
      <c r="A279" s="33"/>
      <c r="B279" s="18">
        <v>1</v>
      </c>
      <c r="C279" s="7">
        <v>2</v>
      </c>
      <c r="D279" s="193">
        <v>600</v>
      </c>
      <c r="E279" s="190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2">
        <v>16</v>
      </c>
    </row>
    <row r="280" spans="1:45">
      <c r="A280" s="33"/>
      <c r="B280" s="18">
        <v>1</v>
      </c>
      <c r="C280" s="7">
        <v>3</v>
      </c>
      <c r="D280" s="193">
        <v>700</v>
      </c>
      <c r="E280" s="190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2">
        <v>16</v>
      </c>
    </row>
    <row r="281" spans="1:45">
      <c r="A281" s="33"/>
      <c r="B281" s="18">
        <v>1</v>
      </c>
      <c r="C281" s="7">
        <v>4</v>
      </c>
      <c r="D281" s="193">
        <v>700</v>
      </c>
      <c r="E281" s="190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2">
        <v>680</v>
      </c>
    </row>
    <row r="282" spans="1:45">
      <c r="A282" s="33"/>
      <c r="B282" s="18">
        <v>1</v>
      </c>
      <c r="C282" s="7">
        <v>5</v>
      </c>
      <c r="D282" s="193">
        <v>700</v>
      </c>
      <c r="E282" s="190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2">
        <v>41</v>
      </c>
    </row>
    <row r="283" spans="1:45">
      <c r="A283" s="33"/>
      <c r="B283" s="19" t="s">
        <v>161</v>
      </c>
      <c r="C283" s="11"/>
      <c r="D283" s="198">
        <v>680</v>
      </c>
      <c r="E283" s="190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9"/>
    </row>
    <row r="284" spans="1:45">
      <c r="A284" s="33"/>
      <c r="B284" s="2" t="s">
        <v>162</v>
      </c>
      <c r="C284" s="31"/>
      <c r="D284" s="200">
        <v>700</v>
      </c>
      <c r="E284" s="190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9"/>
    </row>
    <row r="285" spans="1:45">
      <c r="A285" s="33"/>
      <c r="B285" s="2" t="s">
        <v>163</v>
      </c>
      <c r="C285" s="31"/>
      <c r="D285" s="200">
        <v>44.721359549995796</v>
      </c>
      <c r="E285" s="190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9"/>
    </row>
    <row r="286" spans="1:45">
      <c r="A286" s="33"/>
      <c r="B286" s="2" t="s">
        <v>83</v>
      </c>
      <c r="C286" s="31"/>
      <c r="D286" s="12">
        <v>6.5766705220582047E-2</v>
      </c>
      <c r="E286" s="11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164</v>
      </c>
      <c r="C287" s="31"/>
      <c r="D287" s="12">
        <v>0</v>
      </c>
      <c r="E287" s="11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165</v>
      </c>
      <c r="C288" s="55"/>
      <c r="D288" s="53" t="s">
        <v>171</v>
      </c>
      <c r="E288" s="11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AS289" s="69"/>
    </row>
    <row r="290" spans="1:45" ht="15">
      <c r="B290" s="37" t="s">
        <v>351</v>
      </c>
      <c r="AS290" s="30" t="s">
        <v>62</v>
      </c>
    </row>
    <row r="291" spans="1:45" ht="15">
      <c r="A291" s="27" t="s">
        <v>49</v>
      </c>
      <c r="B291" s="17" t="s">
        <v>115</v>
      </c>
      <c r="C291" s="14" t="s">
        <v>116</v>
      </c>
      <c r="D291" s="15" t="s">
        <v>153</v>
      </c>
      <c r="E291" s="16" t="s">
        <v>153</v>
      </c>
      <c r="F291" s="16" t="s">
        <v>153</v>
      </c>
      <c r="G291" s="16" t="s">
        <v>153</v>
      </c>
      <c r="H291" s="16" t="s">
        <v>153</v>
      </c>
      <c r="I291" s="16" t="s">
        <v>153</v>
      </c>
      <c r="J291" s="16" t="s">
        <v>153</v>
      </c>
      <c r="K291" s="16" t="s">
        <v>153</v>
      </c>
      <c r="L291" s="16" t="s">
        <v>153</v>
      </c>
      <c r="M291" s="16" t="s">
        <v>153</v>
      </c>
      <c r="N291" s="16" t="s">
        <v>153</v>
      </c>
      <c r="O291" s="16" t="s">
        <v>153</v>
      </c>
      <c r="P291" s="16" t="s">
        <v>153</v>
      </c>
      <c r="Q291" s="113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154</v>
      </c>
      <c r="C292" s="7" t="s">
        <v>154</v>
      </c>
      <c r="D292" s="111" t="s">
        <v>155</v>
      </c>
      <c r="E292" s="112" t="s">
        <v>183</v>
      </c>
      <c r="F292" s="112" t="s">
        <v>184</v>
      </c>
      <c r="G292" s="112" t="s">
        <v>166</v>
      </c>
      <c r="H292" s="112" t="s">
        <v>156</v>
      </c>
      <c r="I292" s="112" t="s">
        <v>167</v>
      </c>
      <c r="J292" s="112" t="s">
        <v>172</v>
      </c>
      <c r="K292" s="112" t="s">
        <v>157</v>
      </c>
      <c r="L292" s="112" t="s">
        <v>169</v>
      </c>
      <c r="M292" s="112" t="s">
        <v>158</v>
      </c>
      <c r="N292" s="112" t="s">
        <v>186</v>
      </c>
      <c r="O292" s="112" t="s">
        <v>187</v>
      </c>
      <c r="P292" s="112" t="s">
        <v>159</v>
      </c>
      <c r="Q292" s="113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193</v>
      </c>
      <c r="E293" s="9" t="s">
        <v>193</v>
      </c>
      <c r="F293" s="9" t="s">
        <v>193</v>
      </c>
      <c r="G293" s="9" t="s">
        <v>193</v>
      </c>
      <c r="H293" s="9" t="s">
        <v>193</v>
      </c>
      <c r="I293" s="9" t="s">
        <v>195</v>
      </c>
      <c r="J293" s="9" t="s">
        <v>196</v>
      </c>
      <c r="K293" s="9" t="s">
        <v>193</v>
      </c>
      <c r="L293" s="9" t="s">
        <v>193</v>
      </c>
      <c r="M293" s="9" t="s">
        <v>193</v>
      </c>
      <c r="N293" s="9" t="s">
        <v>195</v>
      </c>
      <c r="O293" s="9" t="s">
        <v>193</v>
      </c>
      <c r="P293" s="9" t="s">
        <v>193</v>
      </c>
      <c r="Q293" s="113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197</v>
      </c>
      <c r="E294" s="28" t="s">
        <v>197</v>
      </c>
      <c r="F294" s="28" t="s">
        <v>197</v>
      </c>
      <c r="G294" s="28" t="s">
        <v>197</v>
      </c>
      <c r="H294" s="28" t="s">
        <v>198</v>
      </c>
      <c r="I294" s="28" t="s">
        <v>198</v>
      </c>
      <c r="J294" s="28" t="s">
        <v>197</v>
      </c>
      <c r="K294" s="28" t="s">
        <v>197</v>
      </c>
      <c r="L294" s="28" t="s">
        <v>197</v>
      </c>
      <c r="M294" s="28" t="s">
        <v>199</v>
      </c>
      <c r="N294" s="28" t="s">
        <v>198</v>
      </c>
      <c r="O294" s="28" t="s">
        <v>200</v>
      </c>
      <c r="P294" s="28" t="s">
        <v>201</v>
      </c>
      <c r="Q294" s="113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7.4039999999999999</v>
      </c>
      <c r="E295" s="109">
        <v>7.3400000000000007</v>
      </c>
      <c r="F295" s="21">
        <v>7.3</v>
      </c>
      <c r="G295" s="107">
        <v>8.51</v>
      </c>
      <c r="H295" s="21">
        <v>7.39</v>
      </c>
      <c r="I295" s="109">
        <v>7.53</v>
      </c>
      <c r="J295" s="21">
        <v>7.57</v>
      </c>
      <c r="K295" s="20">
        <v>7.919999999999999</v>
      </c>
      <c r="L295" s="20">
        <v>7.0059999999999993</v>
      </c>
      <c r="M295" s="20">
        <v>7.0000000000000009</v>
      </c>
      <c r="N295" s="20">
        <v>7.76</v>
      </c>
      <c r="O295" s="107">
        <v>8.57</v>
      </c>
      <c r="P295" s="20">
        <v>7.8100000000000005</v>
      </c>
      <c r="Q295" s="113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7.39</v>
      </c>
      <c r="E296" s="9">
        <v>7.1400000000000006</v>
      </c>
      <c r="F296" s="22">
        <v>7.5</v>
      </c>
      <c r="G296" s="106">
        <v>8.33</v>
      </c>
      <c r="H296" s="22">
        <v>7.21</v>
      </c>
      <c r="I296" s="9">
        <v>7.22</v>
      </c>
      <c r="J296" s="22">
        <v>7.5600000000000005</v>
      </c>
      <c r="K296" s="9">
        <v>7.76</v>
      </c>
      <c r="L296" s="104">
        <v>6.7439999999999998</v>
      </c>
      <c r="M296" s="9">
        <v>6.97</v>
      </c>
      <c r="N296" s="9">
        <v>7.42</v>
      </c>
      <c r="O296" s="106">
        <v>8.6999999999999993</v>
      </c>
      <c r="P296" s="104">
        <v>7.12</v>
      </c>
      <c r="Q296" s="113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7.57</v>
      </c>
      <c r="E297" s="9">
        <v>7.16</v>
      </c>
      <c r="F297" s="22">
        <v>7.15</v>
      </c>
      <c r="G297" s="106">
        <v>8.41</v>
      </c>
      <c r="H297" s="22">
        <v>7.59</v>
      </c>
      <c r="I297" s="9">
        <v>7.2700000000000005</v>
      </c>
      <c r="J297" s="110">
        <v>7.7399999999999993</v>
      </c>
      <c r="K297" s="22">
        <v>7.5399999999999991</v>
      </c>
      <c r="L297" s="10">
        <v>7.0000000000000009</v>
      </c>
      <c r="M297" s="10">
        <v>6.84</v>
      </c>
      <c r="N297" s="10">
        <v>7.6700000000000008</v>
      </c>
      <c r="O297" s="105">
        <v>8.59</v>
      </c>
      <c r="P297" s="10">
        <v>7.6499999999999995</v>
      </c>
      <c r="Q297" s="113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7.5039999999999996</v>
      </c>
      <c r="E298" s="9">
        <v>7.16</v>
      </c>
      <c r="F298" s="22">
        <v>7.22</v>
      </c>
      <c r="G298" s="104">
        <v>8.19</v>
      </c>
      <c r="H298" s="22">
        <v>7.46</v>
      </c>
      <c r="I298" s="104">
        <v>7.580000000000001</v>
      </c>
      <c r="J298" s="22">
        <v>7.5399999999999991</v>
      </c>
      <c r="K298" s="22">
        <v>7.7</v>
      </c>
      <c r="L298" s="10">
        <v>6.9720000000000004</v>
      </c>
      <c r="M298" s="10">
        <v>6.93</v>
      </c>
      <c r="N298" s="10">
        <v>6.9099999999999993</v>
      </c>
      <c r="O298" s="105">
        <v>8.73</v>
      </c>
      <c r="P298" s="10">
        <v>7.8</v>
      </c>
      <c r="Q298" s="113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7.3587121212121209</v>
      </c>
    </row>
    <row r="299" spans="1:45">
      <c r="A299" s="33"/>
      <c r="B299" s="18">
        <v>1</v>
      </c>
      <c r="C299" s="7">
        <v>5</v>
      </c>
      <c r="D299" s="9">
        <v>7.5569999999999995</v>
      </c>
      <c r="E299" s="104">
        <v>6.660000000000001</v>
      </c>
      <c r="F299" s="9">
        <v>7.7199999999999989</v>
      </c>
      <c r="G299" s="106">
        <v>8.3800000000000008</v>
      </c>
      <c r="H299" s="9">
        <v>7.32</v>
      </c>
      <c r="I299" s="9">
        <v>7.24</v>
      </c>
      <c r="J299" s="9">
        <v>7.46</v>
      </c>
      <c r="K299" s="9">
        <v>7.59</v>
      </c>
      <c r="L299" s="104">
        <v>7.35</v>
      </c>
      <c r="M299" s="9">
        <v>6.74</v>
      </c>
      <c r="N299" s="9">
        <v>7.21</v>
      </c>
      <c r="O299" s="106">
        <v>9.08</v>
      </c>
      <c r="P299" s="9">
        <v>7.84</v>
      </c>
      <c r="Q299" s="113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40</v>
      </c>
    </row>
    <row r="300" spans="1:45">
      <c r="A300" s="33"/>
      <c r="B300" s="19" t="s">
        <v>161</v>
      </c>
      <c r="C300" s="11"/>
      <c r="D300" s="23">
        <v>7.4850000000000012</v>
      </c>
      <c r="E300" s="23">
        <v>7.0920000000000005</v>
      </c>
      <c r="F300" s="23">
        <v>7.3780000000000001</v>
      </c>
      <c r="G300" s="23">
        <v>8.3640000000000008</v>
      </c>
      <c r="H300" s="23">
        <v>7.3940000000000001</v>
      </c>
      <c r="I300" s="23">
        <v>7.3680000000000003</v>
      </c>
      <c r="J300" s="23">
        <v>7.5739999999999998</v>
      </c>
      <c r="K300" s="23">
        <v>7.702</v>
      </c>
      <c r="L300" s="23">
        <v>7.0144000000000002</v>
      </c>
      <c r="M300" s="23">
        <v>6.8960000000000008</v>
      </c>
      <c r="N300" s="23">
        <v>7.3940000000000001</v>
      </c>
      <c r="O300" s="23">
        <v>8.734</v>
      </c>
      <c r="P300" s="23">
        <v>7.6440000000000001</v>
      </c>
      <c r="Q300" s="113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162</v>
      </c>
      <c r="C301" s="31"/>
      <c r="D301" s="10">
        <v>7.5039999999999996</v>
      </c>
      <c r="E301" s="10">
        <v>7.16</v>
      </c>
      <c r="F301" s="10">
        <v>7.3</v>
      </c>
      <c r="G301" s="10">
        <v>8.3800000000000008</v>
      </c>
      <c r="H301" s="10">
        <v>7.39</v>
      </c>
      <c r="I301" s="10">
        <v>7.2700000000000005</v>
      </c>
      <c r="J301" s="10">
        <v>7.5600000000000005</v>
      </c>
      <c r="K301" s="10">
        <v>7.7</v>
      </c>
      <c r="L301" s="10">
        <v>7.0000000000000009</v>
      </c>
      <c r="M301" s="10">
        <v>6.93</v>
      </c>
      <c r="N301" s="10">
        <v>7.42</v>
      </c>
      <c r="O301" s="10">
        <v>8.6999999999999993</v>
      </c>
      <c r="P301" s="10">
        <v>7.8</v>
      </c>
      <c r="Q301" s="113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163</v>
      </c>
      <c r="C302" s="31"/>
      <c r="D302" s="24">
        <v>8.4196199439167133E-2</v>
      </c>
      <c r="E302" s="24">
        <v>0.25479403446705712</v>
      </c>
      <c r="F302" s="24">
        <v>0.2317757536930897</v>
      </c>
      <c r="G302" s="24">
        <v>0.11738824472663366</v>
      </c>
      <c r="H302" s="24">
        <v>0.14328293687665669</v>
      </c>
      <c r="I302" s="24">
        <v>0.17253985046939188</v>
      </c>
      <c r="J302" s="24">
        <v>0.1023718711365576</v>
      </c>
      <c r="K302" s="24">
        <v>0.14973309587395822</v>
      </c>
      <c r="L302" s="24">
        <v>0.21669056278481524</v>
      </c>
      <c r="M302" s="24">
        <v>0.10597169433391174</v>
      </c>
      <c r="N302" s="24">
        <v>0.34602023062243087</v>
      </c>
      <c r="O302" s="24">
        <v>0.20525593779474446</v>
      </c>
      <c r="P302" s="24">
        <v>0.30204304329019066</v>
      </c>
      <c r="Q302" s="185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70"/>
    </row>
    <row r="303" spans="1:45">
      <c r="A303" s="33"/>
      <c r="B303" s="2" t="s">
        <v>83</v>
      </c>
      <c r="C303" s="31"/>
      <c r="D303" s="12">
        <v>1.1248657239701686E-2</v>
      </c>
      <c r="E303" s="12">
        <v>3.5926964814869865E-2</v>
      </c>
      <c r="F303" s="12">
        <v>3.1414442083639159E-2</v>
      </c>
      <c r="G303" s="12">
        <v>1.4034940785106845E-2</v>
      </c>
      <c r="H303" s="12">
        <v>1.9378271149128577E-2</v>
      </c>
      <c r="I303" s="12">
        <v>2.3417460704314857E-2</v>
      </c>
      <c r="J303" s="12">
        <v>1.3516222753704463E-2</v>
      </c>
      <c r="K303" s="12">
        <v>1.9440807046735682E-2</v>
      </c>
      <c r="L303" s="12">
        <v>3.0892244922561478E-2</v>
      </c>
      <c r="M303" s="12">
        <v>1.5367125048421073E-2</v>
      </c>
      <c r="N303" s="12">
        <v>4.679743449045589E-2</v>
      </c>
      <c r="O303" s="12">
        <v>2.3500794343341479E-2</v>
      </c>
      <c r="P303" s="12">
        <v>3.9513741927026509E-2</v>
      </c>
      <c r="Q303" s="11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164</v>
      </c>
      <c r="C304" s="31"/>
      <c r="D304" s="12">
        <v>1.7161682194883676E-2</v>
      </c>
      <c r="E304" s="12">
        <v>-3.6244402120759633E-2</v>
      </c>
      <c r="F304" s="12">
        <v>2.6210943532198883E-3</v>
      </c>
      <c r="G304" s="12">
        <v>0.13661193184742904</v>
      </c>
      <c r="H304" s="12">
        <v>4.7953878622535306E-3</v>
      </c>
      <c r="I304" s="12">
        <v>1.2621609100735842E-3</v>
      </c>
      <c r="J304" s="12">
        <v>2.9256189838884117E-2</v>
      </c>
      <c r="K304" s="12">
        <v>4.6650537911154588E-2</v>
      </c>
      <c r="L304" s="12">
        <v>-4.6789725639573732E-2</v>
      </c>
      <c r="M304" s="12">
        <v>-6.2879497606423862E-2</v>
      </c>
      <c r="N304" s="12">
        <v>4.7953878622535306E-3</v>
      </c>
      <c r="O304" s="12">
        <v>0.18689246924383585</v>
      </c>
      <c r="P304" s="12">
        <v>3.8768723940907135E-2</v>
      </c>
      <c r="Q304" s="113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165</v>
      </c>
      <c r="C305" s="55"/>
      <c r="D305" s="53">
        <v>0.25</v>
      </c>
      <c r="E305" s="53">
        <v>0.81</v>
      </c>
      <c r="F305" s="53">
        <v>0.04</v>
      </c>
      <c r="G305" s="53">
        <v>2.62</v>
      </c>
      <c r="H305" s="53">
        <v>0</v>
      </c>
      <c r="I305" s="53">
        <v>7.0000000000000007E-2</v>
      </c>
      <c r="J305" s="53">
        <v>0.49</v>
      </c>
      <c r="K305" s="53">
        <v>0.83</v>
      </c>
      <c r="L305" s="53">
        <v>1.02</v>
      </c>
      <c r="M305" s="53">
        <v>1.34</v>
      </c>
      <c r="N305" s="53">
        <v>0</v>
      </c>
      <c r="O305" s="53">
        <v>3.61</v>
      </c>
      <c r="P305" s="53">
        <v>0.67</v>
      </c>
      <c r="Q305" s="113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69"/>
    </row>
    <row r="307" spans="1:45" ht="15">
      <c r="B307" s="37" t="s">
        <v>352</v>
      </c>
      <c r="AS307" s="30" t="s">
        <v>182</v>
      </c>
    </row>
    <row r="308" spans="1:45" ht="15">
      <c r="A308" s="27" t="s">
        <v>41</v>
      </c>
      <c r="B308" s="17" t="s">
        <v>115</v>
      </c>
      <c r="C308" s="14" t="s">
        <v>116</v>
      </c>
      <c r="D308" s="15" t="s">
        <v>153</v>
      </c>
      <c r="E308" s="16" t="s">
        <v>153</v>
      </c>
      <c r="F308" s="11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154</v>
      </c>
      <c r="C309" s="7" t="s">
        <v>154</v>
      </c>
      <c r="D309" s="111" t="s">
        <v>172</v>
      </c>
      <c r="E309" s="112" t="s">
        <v>158</v>
      </c>
      <c r="F309" s="11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196</v>
      </c>
      <c r="E310" s="9" t="s">
        <v>194</v>
      </c>
      <c r="F310" s="11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197</v>
      </c>
      <c r="E311" s="28" t="s">
        <v>199</v>
      </c>
      <c r="F311" s="11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7" t="s">
        <v>113</v>
      </c>
      <c r="E312" s="20">
        <v>4.95</v>
      </c>
      <c r="F312" s="11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6" t="s">
        <v>113</v>
      </c>
      <c r="E313" s="9">
        <v>4.5</v>
      </c>
      <c r="F313" s="11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17</v>
      </c>
    </row>
    <row r="314" spans="1:45">
      <c r="A314" s="33"/>
      <c r="B314" s="18">
        <v>1</v>
      </c>
      <c r="C314" s="7">
        <v>3</v>
      </c>
      <c r="D314" s="106" t="s">
        <v>113</v>
      </c>
      <c r="E314" s="9">
        <v>4.6900000000000004</v>
      </c>
      <c r="F314" s="11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6" t="s">
        <v>113</v>
      </c>
      <c r="E315" s="9">
        <v>4.59</v>
      </c>
      <c r="F315" s="11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4.6859999999999999</v>
      </c>
    </row>
    <row r="316" spans="1:45">
      <c r="A316" s="33"/>
      <c r="B316" s="18">
        <v>1</v>
      </c>
      <c r="C316" s="7">
        <v>5</v>
      </c>
      <c r="D316" s="106" t="s">
        <v>113</v>
      </c>
      <c r="E316" s="9">
        <v>4.7</v>
      </c>
      <c r="F316" s="11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42</v>
      </c>
    </row>
    <row r="317" spans="1:45">
      <c r="A317" s="33"/>
      <c r="B317" s="19" t="s">
        <v>161</v>
      </c>
      <c r="C317" s="11"/>
      <c r="D317" s="23" t="s">
        <v>397</v>
      </c>
      <c r="E317" s="23">
        <v>4.6859999999999999</v>
      </c>
      <c r="F317" s="11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162</v>
      </c>
      <c r="C318" s="31"/>
      <c r="D318" s="10" t="s">
        <v>397</v>
      </c>
      <c r="E318" s="10">
        <v>4.6900000000000004</v>
      </c>
      <c r="F318" s="11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163</v>
      </c>
      <c r="C319" s="31"/>
      <c r="D319" s="24" t="s">
        <v>397</v>
      </c>
      <c r="E319" s="24">
        <v>0.16861198059449997</v>
      </c>
      <c r="F319" s="11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 t="s">
        <v>397</v>
      </c>
      <c r="E320" s="12">
        <v>3.5982070122599227E-2</v>
      </c>
      <c r="F320" s="11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164</v>
      </c>
      <c r="C321" s="31"/>
      <c r="D321" s="12" t="s">
        <v>397</v>
      </c>
      <c r="E321" s="12">
        <v>0</v>
      </c>
      <c r="F321" s="11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165</v>
      </c>
      <c r="C322" s="55"/>
      <c r="D322" s="53">
        <v>0.67</v>
      </c>
      <c r="E322" s="53">
        <v>0.67</v>
      </c>
      <c r="F322" s="11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AS323" s="69"/>
    </row>
    <row r="324" spans="1:45" ht="15">
      <c r="B324" s="37" t="s">
        <v>353</v>
      </c>
      <c r="AS324" s="30" t="s">
        <v>182</v>
      </c>
    </row>
    <row r="325" spans="1:45" ht="15">
      <c r="A325" s="27" t="s">
        <v>5</v>
      </c>
      <c r="B325" s="17" t="s">
        <v>115</v>
      </c>
      <c r="C325" s="14" t="s">
        <v>116</v>
      </c>
      <c r="D325" s="15" t="s">
        <v>153</v>
      </c>
      <c r="E325" s="11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154</v>
      </c>
      <c r="C326" s="7" t="s">
        <v>154</v>
      </c>
      <c r="D326" s="111" t="s">
        <v>158</v>
      </c>
      <c r="E326" s="11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194</v>
      </c>
      <c r="E327" s="11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 t="s">
        <v>199</v>
      </c>
      <c r="E328" s="11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2.8</v>
      </c>
      <c r="E329" s="11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2.4</v>
      </c>
      <c r="E330" s="11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18</v>
      </c>
    </row>
    <row r="331" spans="1:45">
      <c r="A331" s="33"/>
      <c r="B331" s="18">
        <v>1</v>
      </c>
      <c r="C331" s="7">
        <v>3</v>
      </c>
      <c r="D331" s="9">
        <v>2.7</v>
      </c>
      <c r="E331" s="11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2.7</v>
      </c>
      <c r="E332" s="11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2.64</v>
      </c>
    </row>
    <row r="333" spans="1:45">
      <c r="A333" s="33"/>
      <c r="B333" s="18">
        <v>1</v>
      </c>
      <c r="C333" s="7">
        <v>5</v>
      </c>
      <c r="D333" s="9">
        <v>2.6</v>
      </c>
      <c r="E333" s="11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43</v>
      </c>
    </row>
    <row r="334" spans="1:45">
      <c r="A334" s="33"/>
      <c r="B334" s="19" t="s">
        <v>161</v>
      </c>
      <c r="C334" s="11"/>
      <c r="D334" s="23">
        <v>2.6399999999999997</v>
      </c>
      <c r="E334" s="11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33"/>
      <c r="B335" s="2" t="s">
        <v>162</v>
      </c>
      <c r="C335" s="31"/>
      <c r="D335" s="10">
        <v>2.7</v>
      </c>
      <c r="E335" s="11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A336" s="33"/>
      <c r="B336" s="2" t="s">
        <v>163</v>
      </c>
      <c r="C336" s="31"/>
      <c r="D336" s="24">
        <v>0.15165750888103102</v>
      </c>
      <c r="E336" s="11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33"/>
      <c r="B337" s="2" t="s">
        <v>83</v>
      </c>
      <c r="C337" s="31"/>
      <c r="D337" s="12">
        <v>5.7446026091299639E-2</v>
      </c>
      <c r="E337" s="11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164</v>
      </c>
      <c r="C338" s="31"/>
      <c r="D338" s="12">
        <v>-2.2204460492503131E-16</v>
      </c>
      <c r="E338" s="11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165</v>
      </c>
      <c r="C339" s="55"/>
      <c r="D339" s="53" t="s">
        <v>171</v>
      </c>
      <c r="E339" s="11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354</v>
      </c>
      <c r="AS341" s="30" t="s">
        <v>182</v>
      </c>
    </row>
    <row r="342" spans="1:45" ht="15">
      <c r="A342" s="27" t="s">
        <v>77</v>
      </c>
      <c r="B342" s="17" t="s">
        <v>115</v>
      </c>
      <c r="C342" s="14" t="s">
        <v>116</v>
      </c>
      <c r="D342" s="15" t="s">
        <v>153</v>
      </c>
      <c r="E342" s="11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154</v>
      </c>
      <c r="C343" s="7" t="s">
        <v>154</v>
      </c>
      <c r="D343" s="111" t="s">
        <v>158</v>
      </c>
      <c r="E343" s="11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194</v>
      </c>
      <c r="E344" s="11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199</v>
      </c>
      <c r="E345" s="11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87">
        <v>200.00000000000003</v>
      </c>
      <c r="E346" s="190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  <c r="AL346" s="191"/>
      <c r="AM346" s="191"/>
      <c r="AN346" s="191"/>
      <c r="AO346" s="191"/>
      <c r="AP346" s="191"/>
      <c r="AQ346" s="191"/>
      <c r="AR346" s="191"/>
      <c r="AS346" s="192">
        <v>1</v>
      </c>
    </row>
    <row r="347" spans="1:45">
      <c r="A347" s="33"/>
      <c r="B347" s="18">
        <v>1</v>
      </c>
      <c r="C347" s="7">
        <v>2</v>
      </c>
      <c r="D347" s="193">
        <v>200.00000000000003</v>
      </c>
      <c r="E347" s="190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2">
        <v>19</v>
      </c>
    </row>
    <row r="348" spans="1:45">
      <c r="A348" s="33"/>
      <c r="B348" s="18">
        <v>1</v>
      </c>
      <c r="C348" s="7">
        <v>3</v>
      </c>
      <c r="D348" s="193">
        <v>200.00000000000003</v>
      </c>
      <c r="E348" s="190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1"/>
      <c r="AF348" s="191"/>
      <c r="AG348" s="191"/>
      <c r="AH348" s="191"/>
      <c r="AI348" s="191"/>
      <c r="AJ348" s="191"/>
      <c r="AK348" s="191"/>
      <c r="AL348" s="191"/>
      <c r="AM348" s="191"/>
      <c r="AN348" s="191"/>
      <c r="AO348" s="191"/>
      <c r="AP348" s="191"/>
      <c r="AQ348" s="191"/>
      <c r="AR348" s="191"/>
      <c r="AS348" s="192">
        <v>16</v>
      </c>
    </row>
    <row r="349" spans="1:45">
      <c r="A349" s="33"/>
      <c r="B349" s="18">
        <v>1</v>
      </c>
      <c r="C349" s="7">
        <v>4</v>
      </c>
      <c r="D349" s="193">
        <v>200.00000000000003</v>
      </c>
      <c r="E349" s="190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  <c r="AO349" s="191"/>
      <c r="AP349" s="191"/>
      <c r="AQ349" s="191"/>
      <c r="AR349" s="191"/>
      <c r="AS349" s="192">
        <v>200</v>
      </c>
    </row>
    <row r="350" spans="1:45">
      <c r="A350" s="33"/>
      <c r="B350" s="18">
        <v>1</v>
      </c>
      <c r="C350" s="7">
        <v>5</v>
      </c>
      <c r="D350" s="193">
        <v>200.00000000000003</v>
      </c>
      <c r="E350" s="190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  <c r="AO350" s="191"/>
      <c r="AP350" s="191"/>
      <c r="AQ350" s="191"/>
      <c r="AR350" s="191"/>
      <c r="AS350" s="192">
        <v>44</v>
      </c>
    </row>
    <row r="351" spans="1:45">
      <c r="A351" s="33"/>
      <c r="B351" s="19" t="s">
        <v>161</v>
      </c>
      <c r="C351" s="11"/>
      <c r="D351" s="198">
        <v>200.00000000000003</v>
      </c>
      <c r="E351" s="190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9"/>
    </row>
    <row r="352" spans="1:45">
      <c r="A352" s="33"/>
      <c r="B352" s="2" t="s">
        <v>162</v>
      </c>
      <c r="C352" s="31"/>
      <c r="D352" s="200">
        <v>200.00000000000003</v>
      </c>
      <c r="E352" s="190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1"/>
      <c r="AR352" s="191"/>
      <c r="AS352" s="199"/>
    </row>
    <row r="353" spans="1:45">
      <c r="A353" s="33"/>
      <c r="B353" s="2" t="s">
        <v>163</v>
      </c>
      <c r="C353" s="31"/>
      <c r="D353" s="200">
        <v>0</v>
      </c>
      <c r="E353" s="190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199"/>
    </row>
    <row r="354" spans="1:45">
      <c r="A354" s="33"/>
      <c r="B354" s="2" t="s">
        <v>83</v>
      </c>
      <c r="C354" s="31"/>
      <c r="D354" s="12">
        <v>0</v>
      </c>
      <c r="E354" s="11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164</v>
      </c>
      <c r="C355" s="31"/>
      <c r="D355" s="12">
        <v>2.2204460492503131E-16</v>
      </c>
      <c r="E355" s="11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165</v>
      </c>
      <c r="C356" s="55"/>
      <c r="D356" s="53" t="s">
        <v>171</v>
      </c>
      <c r="E356" s="11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5">
      <c r="B358" s="37" t="s">
        <v>355</v>
      </c>
      <c r="AS358" s="30" t="s">
        <v>182</v>
      </c>
    </row>
    <row r="359" spans="1:45" ht="15">
      <c r="A359" s="27" t="s">
        <v>8</v>
      </c>
      <c r="B359" s="17" t="s">
        <v>115</v>
      </c>
      <c r="C359" s="14" t="s">
        <v>116</v>
      </c>
      <c r="D359" s="15" t="s">
        <v>153</v>
      </c>
      <c r="E359" s="11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154</v>
      </c>
      <c r="C360" s="7" t="s">
        <v>154</v>
      </c>
      <c r="D360" s="111" t="s">
        <v>158</v>
      </c>
      <c r="E360" s="11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194</v>
      </c>
      <c r="E361" s="11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199</v>
      </c>
      <c r="E362" s="1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87">
        <v>800.00000000000011</v>
      </c>
      <c r="E363" s="190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2">
        <v>1</v>
      </c>
    </row>
    <row r="364" spans="1:45">
      <c r="A364" s="33"/>
      <c r="B364" s="18">
        <v>1</v>
      </c>
      <c r="C364" s="7">
        <v>2</v>
      </c>
      <c r="D364" s="193">
        <v>700</v>
      </c>
      <c r="E364" s="190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192">
        <v>20</v>
      </c>
    </row>
    <row r="365" spans="1:45">
      <c r="A365" s="33"/>
      <c r="B365" s="18">
        <v>1</v>
      </c>
      <c r="C365" s="7">
        <v>3</v>
      </c>
      <c r="D365" s="193">
        <v>800.00000000000011</v>
      </c>
      <c r="E365" s="190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  <c r="AO365" s="191"/>
      <c r="AP365" s="191"/>
      <c r="AQ365" s="191"/>
      <c r="AR365" s="191"/>
      <c r="AS365" s="192">
        <v>16</v>
      </c>
    </row>
    <row r="366" spans="1:45">
      <c r="A366" s="33"/>
      <c r="B366" s="18">
        <v>1</v>
      </c>
      <c r="C366" s="7">
        <v>4</v>
      </c>
      <c r="D366" s="193">
        <v>700</v>
      </c>
      <c r="E366" s="190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192">
        <v>760</v>
      </c>
    </row>
    <row r="367" spans="1:45">
      <c r="A367" s="33"/>
      <c r="B367" s="18">
        <v>1</v>
      </c>
      <c r="C367" s="7">
        <v>5</v>
      </c>
      <c r="D367" s="193">
        <v>800.00000000000011</v>
      </c>
      <c r="E367" s="190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192">
        <v>45</v>
      </c>
    </row>
    <row r="368" spans="1:45">
      <c r="A368" s="33"/>
      <c r="B368" s="19" t="s">
        <v>161</v>
      </c>
      <c r="C368" s="11"/>
      <c r="D368" s="198">
        <v>760</v>
      </c>
      <c r="E368" s="190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199"/>
    </row>
    <row r="369" spans="1:45">
      <c r="A369" s="33"/>
      <c r="B369" s="2" t="s">
        <v>162</v>
      </c>
      <c r="C369" s="31"/>
      <c r="D369" s="200">
        <v>800.00000000000011</v>
      </c>
      <c r="E369" s="190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9"/>
    </row>
    <row r="370" spans="1:45">
      <c r="A370" s="33"/>
      <c r="B370" s="2" t="s">
        <v>163</v>
      </c>
      <c r="C370" s="31"/>
      <c r="D370" s="200">
        <v>54.772255750516671</v>
      </c>
      <c r="E370" s="190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9"/>
    </row>
    <row r="371" spans="1:45">
      <c r="A371" s="33"/>
      <c r="B371" s="2" t="s">
        <v>83</v>
      </c>
      <c r="C371" s="31"/>
      <c r="D371" s="12">
        <v>7.2068757566469299E-2</v>
      </c>
      <c r="E371" s="11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164</v>
      </c>
      <c r="C372" s="31"/>
      <c r="D372" s="12">
        <v>0</v>
      </c>
      <c r="E372" s="11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165</v>
      </c>
      <c r="C373" s="55"/>
      <c r="D373" s="53" t="s">
        <v>171</v>
      </c>
      <c r="E373" s="11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356</v>
      </c>
      <c r="AS375" s="30" t="s">
        <v>182</v>
      </c>
    </row>
    <row r="376" spans="1:45" ht="15">
      <c r="A376" s="27" t="s">
        <v>50</v>
      </c>
      <c r="B376" s="17" t="s">
        <v>115</v>
      </c>
      <c r="C376" s="14" t="s">
        <v>116</v>
      </c>
      <c r="D376" s="15" t="s">
        <v>153</v>
      </c>
      <c r="E376" s="16" t="s">
        <v>153</v>
      </c>
      <c r="F376" s="1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154</v>
      </c>
      <c r="C377" s="7" t="s">
        <v>154</v>
      </c>
      <c r="D377" s="111" t="s">
        <v>172</v>
      </c>
      <c r="E377" s="112" t="s">
        <v>158</v>
      </c>
      <c r="F377" s="1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196</v>
      </c>
      <c r="E378" s="9" t="s">
        <v>193</v>
      </c>
      <c r="F378" s="11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197</v>
      </c>
      <c r="E379" s="28" t="s">
        <v>199</v>
      </c>
      <c r="F379" s="11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87">
        <v>640</v>
      </c>
      <c r="E380" s="187">
        <v>1000</v>
      </c>
      <c r="F380" s="190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2">
        <v>1</v>
      </c>
    </row>
    <row r="381" spans="1:45">
      <c r="A381" s="33"/>
      <c r="B381" s="18">
        <v>1</v>
      </c>
      <c r="C381" s="7">
        <v>2</v>
      </c>
      <c r="D381" s="193">
        <v>760</v>
      </c>
      <c r="E381" s="193">
        <v>2000</v>
      </c>
      <c r="F381" s="190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1"/>
      <c r="AF381" s="191"/>
      <c r="AG381" s="191"/>
      <c r="AH381" s="191"/>
      <c r="AI381" s="191"/>
      <c r="AJ381" s="191"/>
      <c r="AK381" s="191"/>
      <c r="AL381" s="191"/>
      <c r="AM381" s="191"/>
      <c r="AN381" s="191"/>
      <c r="AO381" s="191"/>
      <c r="AP381" s="191"/>
      <c r="AQ381" s="191"/>
      <c r="AR381" s="191"/>
      <c r="AS381" s="192">
        <v>21</v>
      </c>
    </row>
    <row r="382" spans="1:45">
      <c r="A382" s="33"/>
      <c r="B382" s="18">
        <v>1</v>
      </c>
      <c r="C382" s="7">
        <v>3</v>
      </c>
      <c r="D382" s="193">
        <v>720</v>
      </c>
      <c r="E382" s="193">
        <v>1000</v>
      </c>
      <c r="F382" s="190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1"/>
      <c r="AF382" s="191"/>
      <c r="AG382" s="191"/>
      <c r="AH382" s="191"/>
      <c r="AI382" s="191"/>
      <c r="AJ382" s="191"/>
      <c r="AK382" s="191"/>
      <c r="AL382" s="191"/>
      <c r="AM382" s="191"/>
      <c r="AN382" s="191"/>
      <c r="AO382" s="191"/>
      <c r="AP382" s="191"/>
      <c r="AQ382" s="191"/>
      <c r="AR382" s="191"/>
      <c r="AS382" s="192">
        <v>16</v>
      </c>
    </row>
    <row r="383" spans="1:45">
      <c r="A383" s="33"/>
      <c r="B383" s="18">
        <v>1</v>
      </c>
      <c r="C383" s="7">
        <v>4</v>
      </c>
      <c r="D383" s="193">
        <v>680</v>
      </c>
      <c r="E383" s="193">
        <v>2000</v>
      </c>
      <c r="F383" s="190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2">
        <v>1051</v>
      </c>
    </row>
    <row r="384" spans="1:45">
      <c r="A384" s="33"/>
      <c r="B384" s="18">
        <v>1</v>
      </c>
      <c r="C384" s="7">
        <v>5</v>
      </c>
      <c r="D384" s="193">
        <v>710</v>
      </c>
      <c r="E384" s="193">
        <v>1000</v>
      </c>
      <c r="F384" s="190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  <c r="AL384" s="191"/>
      <c r="AM384" s="191"/>
      <c r="AN384" s="191"/>
      <c r="AO384" s="191"/>
      <c r="AP384" s="191"/>
      <c r="AQ384" s="191"/>
      <c r="AR384" s="191"/>
      <c r="AS384" s="192">
        <v>46</v>
      </c>
    </row>
    <row r="385" spans="1:45">
      <c r="A385" s="33"/>
      <c r="B385" s="19" t="s">
        <v>161</v>
      </c>
      <c r="C385" s="11"/>
      <c r="D385" s="198">
        <v>702</v>
      </c>
      <c r="E385" s="198">
        <v>1400</v>
      </c>
      <c r="F385" s="190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9"/>
    </row>
    <row r="386" spans="1:45">
      <c r="A386" s="33"/>
      <c r="B386" s="2" t="s">
        <v>162</v>
      </c>
      <c r="C386" s="31"/>
      <c r="D386" s="200">
        <v>710</v>
      </c>
      <c r="E386" s="200">
        <v>1000</v>
      </c>
      <c r="F386" s="190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1"/>
      <c r="AF386" s="191"/>
      <c r="AG386" s="191"/>
      <c r="AH386" s="191"/>
      <c r="AI386" s="191"/>
      <c r="AJ386" s="191"/>
      <c r="AK386" s="191"/>
      <c r="AL386" s="191"/>
      <c r="AM386" s="191"/>
      <c r="AN386" s="191"/>
      <c r="AO386" s="191"/>
      <c r="AP386" s="191"/>
      <c r="AQ386" s="191"/>
      <c r="AR386" s="191"/>
      <c r="AS386" s="199"/>
    </row>
    <row r="387" spans="1:45">
      <c r="A387" s="33"/>
      <c r="B387" s="2" t="s">
        <v>163</v>
      </c>
      <c r="C387" s="31"/>
      <c r="D387" s="200">
        <v>44.944410108488462</v>
      </c>
      <c r="E387" s="200">
        <v>547.72255750516615</v>
      </c>
      <c r="F387" s="190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9"/>
    </row>
    <row r="388" spans="1:45">
      <c r="A388" s="33"/>
      <c r="B388" s="2" t="s">
        <v>83</v>
      </c>
      <c r="C388" s="31"/>
      <c r="D388" s="12">
        <v>6.4023376222918038E-2</v>
      </c>
      <c r="E388" s="12">
        <v>0.39123039821797584</v>
      </c>
      <c r="F388" s="11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164</v>
      </c>
      <c r="C389" s="31"/>
      <c r="D389" s="12">
        <v>-0.33206470028544244</v>
      </c>
      <c r="E389" s="12">
        <v>0.33206470028544244</v>
      </c>
      <c r="F389" s="11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165</v>
      </c>
      <c r="C390" s="55"/>
      <c r="D390" s="53">
        <v>0.67</v>
      </c>
      <c r="E390" s="53">
        <v>0.67</v>
      </c>
      <c r="F390" s="11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E391" s="29"/>
      <c r="AS391" s="69"/>
    </row>
    <row r="392" spans="1:45" ht="15">
      <c r="B392" s="37" t="s">
        <v>357</v>
      </c>
      <c r="AS392" s="30" t="s">
        <v>182</v>
      </c>
    </row>
    <row r="393" spans="1:45" ht="15">
      <c r="A393" s="27" t="s">
        <v>11</v>
      </c>
      <c r="B393" s="17" t="s">
        <v>115</v>
      </c>
      <c r="C393" s="14" t="s">
        <v>116</v>
      </c>
      <c r="D393" s="15" t="s">
        <v>153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154</v>
      </c>
      <c r="C394" s="7" t="s">
        <v>154</v>
      </c>
      <c r="D394" s="111" t="s">
        <v>158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78</v>
      </c>
    </row>
    <row r="395" spans="1:45">
      <c r="A395" s="33"/>
      <c r="B395" s="18"/>
      <c r="C395" s="7"/>
      <c r="D395" s="8" t="s">
        <v>194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 t="s">
        <v>199</v>
      </c>
      <c r="E396" s="11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87">
        <v>400.00000000000006</v>
      </c>
      <c r="E397" s="190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2">
        <v>1</v>
      </c>
    </row>
    <row r="398" spans="1:45">
      <c r="A398" s="33"/>
      <c r="B398" s="18">
        <v>1</v>
      </c>
      <c r="C398" s="7">
        <v>2</v>
      </c>
      <c r="D398" s="193">
        <v>400.00000000000006</v>
      </c>
      <c r="E398" s="190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1"/>
      <c r="AP398" s="191"/>
      <c r="AQ398" s="191"/>
      <c r="AR398" s="191"/>
      <c r="AS398" s="192">
        <v>22</v>
      </c>
    </row>
    <row r="399" spans="1:45">
      <c r="A399" s="33"/>
      <c r="B399" s="18">
        <v>1</v>
      </c>
      <c r="C399" s="7">
        <v>3</v>
      </c>
      <c r="D399" s="193">
        <v>400.00000000000006</v>
      </c>
      <c r="E399" s="190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1"/>
      <c r="AP399" s="191"/>
      <c r="AQ399" s="191"/>
      <c r="AR399" s="191"/>
      <c r="AS399" s="192">
        <v>16</v>
      </c>
    </row>
    <row r="400" spans="1:45">
      <c r="A400" s="33"/>
      <c r="B400" s="18">
        <v>1</v>
      </c>
      <c r="C400" s="7">
        <v>4</v>
      </c>
      <c r="D400" s="193">
        <v>400.00000000000006</v>
      </c>
      <c r="E400" s="190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1"/>
      <c r="AP400" s="191"/>
      <c r="AQ400" s="191"/>
      <c r="AR400" s="191"/>
      <c r="AS400" s="192">
        <v>380</v>
      </c>
    </row>
    <row r="401" spans="1:45">
      <c r="A401" s="33"/>
      <c r="B401" s="18">
        <v>1</v>
      </c>
      <c r="C401" s="7">
        <v>5</v>
      </c>
      <c r="D401" s="193">
        <v>300</v>
      </c>
      <c r="E401" s="190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2">
        <v>47</v>
      </c>
    </row>
    <row r="402" spans="1:45">
      <c r="A402" s="33"/>
      <c r="B402" s="19" t="s">
        <v>161</v>
      </c>
      <c r="C402" s="11"/>
      <c r="D402" s="198">
        <v>380.00000000000006</v>
      </c>
      <c r="E402" s="190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9"/>
    </row>
    <row r="403" spans="1:45">
      <c r="A403" s="33"/>
      <c r="B403" s="2" t="s">
        <v>162</v>
      </c>
      <c r="C403" s="31"/>
      <c r="D403" s="200">
        <v>400.00000000000006</v>
      </c>
      <c r="E403" s="190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9"/>
    </row>
    <row r="404" spans="1:45">
      <c r="A404" s="33"/>
      <c r="B404" s="2" t="s">
        <v>163</v>
      </c>
      <c r="C404" s="31"/>
      <c r="D404" s="200">
        <v>44.721359549995796</v>
      </c>
      <c r="E404" s="190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9"/>
    </row>
    <row r="405" spans="1:45">
      <c r="A405" s="33"/>
      <c r="B405" s="2" t="s">
        <v>83</v>
      </c>
      <c r="C405" s="31"/>
      <c r="D405" s="12">
        <v>0.11768778828946261</v>
      </c>
      <c r="E405" s="11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164</v>
      </c>
      <c r="C406" s="31"/>
      <c r="D406" s="12">
        <v>2.2204460492503131E-16</v>
      </c>
      <c r="E406" s="11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165</v>
      </c>
      <c r="C407" s="55"/>
      <c r="D407" s="53" t="s">
        <v>171</v>
      </c>
      <c r="E407" s="11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358</v>
      </c>
      <c r="AS409" s="30" t="s">
        <v>182</v>
      </c>
    </row>
    <row r="410" spans="1:45" ht="15">
      <c r="A410" s="27" t="s">
        <v>14</v>
      </c>
      <c r="B410" s="17" t="s">
        <v>115</v>
      </c>
      <c r="C410" s="14" t="s">
        <v>116</v>
      </c>
      <c r="D410" s="15" t="s">
        <v>153</v>
      </c>
      <c r="E410" s="11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154</v>
      </c>
      <c r="C411" s="7" t="s">
        <v>154</v>
      </c>
      <c r="D411" s="111" t="s">
        <v>158</v>
      </c>
      <c r="E411" s="11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194</v>
      </c>
      <c r="E412" s="11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 t="s">
        <v>199</v>
      </c>
      <c r="E413" s="11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0.59</v>
      </c>
      <c r="E414" s="11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0.55000000000000004</v>
      </c>
      <c r="E415" s="11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23</v>
      </c>
    </row>
    <row r="416" spans="1:45">
      <c r="A416" s="33"/>
      <c r="B416" s="18">
        <v>1</v>
      </c>
      <c r="C416" s="7">
        <v>3</v>
      </c>
      <c r="D416" s="9">
        <v>0.55000000000000004</v>
      </c>
      <c r="E416" s="11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0.56000000000000005</v>
      </c>
      <c r="E417" s="11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0.56000000000000005</v>
      </c>
    </row>
    <row r="418" spans="1:45">
      <c r="A418" s="33"/>
      <c r="B418" s="18">
        <v>1</v>
      </c>
      <c r="C418" s="7">
        <v>5</v>
      </c>
      <c r="D418" s="9">
        <v>0.55000000000000004</v>
      </c>
      <c r="E418" s="11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48</v>
      </c>
    </row>
    <row r="419" spans="1:45">
      <c r="A419" s="33"/>
      <c r="B419" s="19" t="s">
        <v>161</v>
      </c>
      <c r="C419" s="11"/>
      <c r="D419" s="23">
        <v>0.55999999999999994</v>
      </c>
      <c r="E419" s="11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162</v>
      </c>
      <c r="C420" s="31"/>
      <c r="D420" s="10">
        <v>0.55000000000000004</v>
      </c>
      <c r="E420" s="11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163</v>
      </c>
      <c r="C421" s="31"/>
      <c r="D421" s="24">
        <v>1.7320508075688738E-2</v>
      </c>
      <c r="E421" s="11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3.0929478706587035E-2</v>
      </c>
      <c r="E422" s="11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164</v>
      </c>
      <c r="C423" s="31"/>
      <c r="D423" s="12">
        <v>-2.2204460492503131E-16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165</v>
      </c>
      <c r="C424" s="55"/>
      <c r="D424" s="53" t="s">
        <v>171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359</v>
      </c>
      <c r="AS426" s="30" t="s">
        <v>182</v>
      </c>
    </row>
    <row r="427" spans="1:45" ht="15">
      <c r="A427" s="27" t="s">
        <v>51</v>
      </c>
      <c r="B427" s="17" t="s">
        <v>115</v>
      </c>
      <c r="C427" s="14" t="s">
        <v>116</v>
      </c>
      <c r="D427" s="15" t="s">
        <v>153</v>
      </c>
      <c r="E427" s="16" t="s">
        <v>153</v>
      </c>
      <c r="F427" s="11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154</v>
      </c>
      <c r="C428" s="7" t="s">
        <v>154</v>
      </c>
      <c r="D428" s="111" t="s">
        <v>172</v>
      </c>
      <c r="E428" s="112" t="s">
        <v>158</v>
      </c>
      <c r="F428" s="11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196</v>
      </c>
      <c r="E429" s="9" t="s">
        <v>193</v>
      </c>
      <c r="F429" s="11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 t="s">
        <v>197</v>
      </c>
      <c r="E430" s="28" t="s">
        <v>199</v>
      </c>
      <c r="F430" s="11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209">
        <v>0.62</v>
      </c>
      <c r="E431" s="209">
        <v>0.64</v>
      </c>
      <c r="F431" s="185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210">
        <v>1</v>
      </c>
    </row>
    <row r="432" spans="1:45">
      <c r="A432" s="33"/>
      <c r="B432" s="18">
        <v>1</v>
      </c>
      <c r="C432" s="7">
        <v>2</v>
      </c>
      <c r="D432" s="211">
        <v>0.64</v>
      </c>
      <c r="E432" s="211">
        <v>0.64</v>
      </c>
      <c r="F432" s="185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210">
        <v>5</v>
      </c>
    </row>
    <row r="433" spans="1:45">
      <c r="A433" s="33"/>
      <c r="B433" s="18">
        <v>1</v>
      </c>
      <c r="C433" s="7">
        <v>3</v>
      </c>
      <c r="D433" s="211">
        <v>0.63</v>
      </c>
      <c r="E433" s="211">
        <v>0.62</v>
      </c>
      <c r="F433" s="185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210">
        <v>16</v>
      </c>
    </row>
    <row r="434" spans="1:45">
      <c r="A434" s="33"/>
      <c r="B434" s="18">
        <v>1</v>
      </c>
      <c r="C434" s="7">
        <v>4</v>
      </c>
      <c r="D434" s="211">
        <v>0.64</v>
      </c>
      <c r="E434" s="211">
        <v>0.64</v>
      </c>
      <c r="F434" s="185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210">
        <v>0.629</v>
      </c>
    </row>
    <row r="435" spans="1:45">
      <c r="A435" s="33"/>
      <c r="B435" s="18">
        <v>1</v>
      </c>
      <c r="C435" s="7">
        <v>5</v>
      </c>
      <c r="D435" s="211">
        <v>0.61</v>
      </c>
      <c r="E435" s="211">
        <v>0.61</v>
      </c>
      <c r="F435" s="185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210">
        <v>32</v>
      </c>
    </row>
    <row r="436" spans="1:45">
      <c r="A436" s="33"/>
      <c r="B436" s="19" t="s">
        <v>161</v>
      </c>
      <c r="C436" s="11"/>
      <c r="D436" s="212">
        <v>0.628</v>
      </c>
      <c r="E436" s="212">
        <v>0.63</v>
      </c>
      <c r="F436" s="185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70"/>
    </row>
    <row r="437" spans="1:45">
      <c r="A437" s="33"/>
      <c r="B437" s="2" t="s">
        <v>162</v>
      </c>
      <c r="C437" s="31"/>
      <c r="D437" s="24">
        <v>0.63</v>
      </c>
      <c r="E437" s="24">
        <v>0.64</v>
      </c>
      <c r="F437" s="185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6"/>
      <c r="AS437" s="70"/>
    </row>
    <row r="438" spans="1:45">
      <c r="A438" s="33"/>
      <c r="B438" s="2" t="s">
        <v>163</v>
      </c>
      <c r="C438" s="31"/>
      <c r="D438" s="24">
        <v>1.3038404810405309E-2</v>
      </c>
      <c r="E438" s="24">
        <v>1.4142135623730963E-2</v>
      </c>
      <c r="F438" s="185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70"/>
    </row>
    <row r="439" spans="1:45">
      <c r="A439" s="33"/>
      <c r="B439" s="2" t="s">
        <v>83</v>
      </c>
      <c r="C439" s="31"/>
      <c r="D439" s="12">
        <v>2.0761791099371509E-2</v>
      </c>
      <c r="E439" s="12">
        <v>2.244783432338248E-2</v>
      </c>
      <c r="F439" s="11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164</v>
      </c>
      <c r="C440" s="31"/>
      <c r="D440" s="12">
        <v>-1.5898251192368873E-3</v>
      </c>
      <c r="E440" s="12">
        <v>1.5898251192367763E-3</v>
      </c>
      <c r="F440" s="11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165</v>
      </c>
      <c r="C441" s="55"/>
      <c r="D441" s="53">
        <v>0.67</v>
      </c>
      <c r="E441" s="53">
        <v>0.67</v>
      </c>
      <c r="F441" s="11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360</v>
      </c>
      <c r="AS443" s="30" t="s">
        <v>182</v>
      </c>
    </row>
    <row r="444" spans="1:45" ht="15">
      <c r="A444" s="27" t="s">
        <v>16</v>
      </c>
      <c r="B444" s="17" t="s">
        <v>115</v>
      </c>
      <c r="C444" s="14" t="s">
        <v>116</v>
      </c>
      <c r="D444" s="15" t="s">
        <v>153</v>
      </c>
      <c r="E444" s="16" t="s">
        <v>153</v>
      </c>
      <c r="F444" s="11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154</v>
      </c>
      <c r="C445" s="7" t="s">
        <v>154</v>
      </c>
      <c r="D445" s="111" t="s">
        <v>172</v>
      </c>
      <c r="E445" s="112" t="s">
        <v>158</v>
      </c>
      <c r="F445" s="11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196</v>
      </c>
      <c r="E446" s="9" t="s">
        <v>194</v>
      </c>
      <c r="F446" s="11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 t="s">
        <v>197</v>
      </c>
      <c r="E447" s="28" t="s">
        <v>199</v>
      </c>
      <c r="F447" s="11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1">
        <v>23.5</v>
      </c>
      <c r="E448" s="171">
        <v>16.7</v>
      </c>
      <c r="F448" s="174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6">
        <v>1</v>
      </c>
    </row>
    <row r="449" spans="1:45">
      <c r="A449" s="33"/>
      <c r="B449" s="18">
        <v>1</v>
      </c>
      <c r="C449" s="7">
        <v>2</v>
      </c>
      <c r="D449" s="177">
        <v>23.3</v>
      </c>
      <c r="E449" s="177">
        <v>14.2</v>
      </c>
      <c r="F449" s="174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6">
        <v>8</v>
      </c>
    </row>
    <row r="450" spans="1:45">
      <c r="A450" s="33"/>
      <c r="B450" s="18">
        <v>1</v>
      </c>
      <c r="C450" s="7">
        <v>3</v>
      </c>
      <c r="D450" s="177">
        <v>22.8</v>
      </c>
      <c r="E450" s="177">
        <v>17.899999999999999</v>
      </c>
      <c r="F450" s="174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6">
        <v>16</v>
      </c>
    </row>
    <row r="451" spans="1:45">
      <c r="A451" s="33"/>
      <c r="B451" s="18">
        <v>1</v>
      </c>
      <c r="C451" s="7">
        <v>4</v>
      </c>
      <c r="D451" s="177">
        <v>22.3</v>
      </c>
      <c r="E451" s="177">
        <v>17.3</v>
      </c>
      <c r="F451" s="174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6">
        <v>19.88</v>
      </c>
    </row>
    <row r="452" spans="1:45">
      <c r="A452" s="33"/>
      <c r="B452" s="18">
        <v>1</v>
      </c>
      <c r="C452" s="7">
        <v>5</v>
      </c>
      <c r="D452" s="177">
        <v>22.7</v>
      </c>
      <c r="E452" s="177">
        <v>18.100000000000001</v>
      </c>
      <c r="F452" s="174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6">
        <v>33</v>
      </c>
    </row>
    <row r="453" spans="1:45">
      <c r="A453" s="33"/>
      <c r="B453" s="19" t="s">
        <v>161</v>
      </c>
      <c r="C453" s="11"/>
      <c r="D453" s="182">
        <v>22.919999999999998</v>
      </c>
      <c r="E453" s="182">
        <v>16.839999999999996</v>
      </c>
      <c r="F453" s="174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83"/>
    </row>
    <row r="454" spans="1:45">
      <c r="A454" s="33"/>
      <c r="B454" s="2" t="s">
        <v>162</v>
      </c>
      <c r="C454" s="31"/>
      <c r="D454" s="184">
        <v>22.8</v>
      </c>
      <c r="E454" s="184">
        <v>17.3</v>
      </c>
      <c r="F454" s="174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83"/>
    </row>
    <row r="455" spans="1:45">
      <c r="A455" s="33"/>
      <c r="B455" s="2" t="s">
        <v>163</v>
      </c>
      <c r="C455" s="31"/>
      <c r="D455" s="184">
        <v>0.48166378315169178</v>
      </c>
      <c r="E455" s="184">
        <v>1.5741664460913913</v>
      </c>
      <c r="F455" s="174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83"/>
    </row>
    <row r="456" spans="1:45">
      <c r="A456" s="33"/>
      <c r="B456" s="2" t="s">
        <v>83</v>
      </c>
      <c r="C456" s="31"/>
      <c r="D456" s="12">
        <v>2.1014999264908019E-2</v>
      </c>
      <c r="E456" s="12">
        <v>9.3477817463859358E-2</v>
      </c>
      <c r="F456" s="11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164</v>
      </c>
      <c r="C457" s="31"/>
      <c r="D457" s="12">
        <v>0.15291750503018098</v>
      </c>
      <c r="E457" s="12">
        <v>-0.1529175050301812</v>
      </c>
      <c r="F457" s="11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165</v>
      </c>
      <c r="C458" s="55"/>
      <c r="D458" s="53">
        <v>0.67</v>
      </c>
      <c r="E458" s="53">
        <v>0.67</v>
      </c>
      <c r="F458" s="11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361</v>
      </c>
      <c r="AS460" s="30" t="s">
        <v>182</v>
      </c>
    </row>
    <row r="461" spans="1:45" ht="15">
      <c r="A461" s="27" t="s">
        <v>19</v>
      </c>
      <c r="B461" s="17" t="s">
        <v>115</v>
      </c>
      <c r="C461" s="14" t="s">
        <v>116</v>
      </c>
      <c r="D461" s="15" t="s">
        <v>153</v>
      </c>
      <c r="E461" s="11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154</v>
      </c>
      <c r="C462" s="7" t="s">
        <v>154</v>
      </c>
      <c r="D462" s="111" t="s">
        <v>158</v>
      </c>
      <c r="E462" s="11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194</v>
      </c>
      <c r="E463" s="11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 t="s">
        <v>199</v>
      </c>
      <c r="E464" s="11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71">
        <v>26.1</v>
      </c>
      <c r="E465" s="174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6">
        <v>1</v>
      </c>
    </row>
    <row r="466" spans="1:45">
      <c r="A466" s="33"/>
      <c r="B466" s="18">
        <v>1</v>
      </c>
      <c r="C466" s="7">
        <v>2</v>
      </c>
      <c r="D466" s="177">
        <v>24.3</v>
      </c>
      <c r="E466" s="174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6">
        <v>9</v>
      </c>
    </row>
    <row r="467" spans="1:45">
      <c r="A467" s="33"/>
      <c r="B467" s="18">
        <v>1</v>
      </c>
      <c r="C467" s="7">
        <v>3</v>
      </c>
      <c r="D467" s="177">
        <v>25.6</v>
      </c>
      <c r="E467" s="174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6">
        <v>16</v>
      </c>
    </row>
    <row r="468" spans="1:45">
      <c r="A468" s="33"/>
      <c r="B468" s="18">
        <v>1</v>
      </c>
      <c r="C468" s="7">
        <v>4</v>
      </c>
      <c r="D468" s="177">
        <v>25.8</v>
      </c>
      <c r="E468" s="174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6">
        <v>25.56</v>
      </c>
    </row>
    <row r="469" spans="1:45">
      <c r="A469" s="33"/>
      <c r="B469" s="18">
        <v>1</v>
      </c>
      <c r="C469" s="7">
        <v>5</v>
      </c>
      <c r="D469" s="177">
        <v>26</v>
      </c>
      <c r="E469" s="174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6">
        <v>34</v>
      </c>
    </row>
    <row r="470" spans="1:45">
      <c r="A470" s="33"/>
      <c r="B470" s="19" t="s">
        <v>161</v>
      </c>
      <c r="C470" s="11"/>
      <c r="D470" s="182">
        <v>25.56</v>
      </c>
      <c r="E470" s="174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83"/>
    </row>
    <row r="471" spans="1:45">
      <c r="A471" s="33"/>
      <c r="B471" s="2" t="s">
        <v>162</v>
      </c>
      <c r="C471" s="31"/>
      <c r="D471" s="184">
        <v>25.8</v>
      </c>
      <c r="E471" s="174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83"/>
    </row>
    <row r="472" spans="1:45">
      <c r="A472" s="33"/>
      <c r="B472" s="2" t="s">
        <v>163</v>
      </c>
      <c r="C472" s="31"/>
      <c r="D472" s="184">
        <v>0.7300684899377593</v>
      </c>
      <c r="E472" s="174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83"/>
    </row>
    <row r="473" spans="1:45">
      <c r="A473" s="33"/>
      <c r="B473" s="2" t="s">
        <v>83</v>
      </c>
      <c r="C473" s="31"/>
      <c r="D473" s="12">
        <v>2.8562929966266016E-2</v>
      </c>
      <c r="E473" s="11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164</v>
      </c>
      <c r="C474" s="31"/>
      <c r="D474" s="12">
        <v>0</v>
      </c>
      <c r="E474" s="11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165</v>
      </c>
      <c r="C475" s="55"/>
      <c r="D475" s="53" t="s">
        <v>171</v>
      </c>
      <c r="E475" s="11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362</v>
      </c>
      <c r="AS477" s="30" t="s">
        <v>182</v>
      </c>
    </row>
    <row r="478" spans="1:45" ht="15">
      <c r="A478" s="27" t="s">
        <v>22</v>
      </c>
      <c r="B478" s="17" t="s">
        <v>115</v>
      </c>
      <c r="C478" s="14" t="s">
        <v>116</v>
      </c>
      <c r="D478" s="15" t="s">
        <v>153</v>
      </c>
      <c r="E478" s="11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154</v>
      </c>
      <c r="C479" s="7" t="s">
        <v>154</v>
      </c>
      <c r="D479" s="111" t="s">
        <v>158</v>
      </c>
      <c r="E479" s="11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78</v>
      </c>
    </row>
    <row r="480" spans="1:45">
      <c r="A480" s="33"/>
      <c r="B480" s="18"/>
      <c r="C480" s="7"/>
      <c r="D480" s="8" t="s">
        <v>194</v>
      </c>
      <c r="E480" s="11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 t="s">
        <v>199</v>
      </c>
      <c r="E481" s="11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87">
        <v>100.00000000000001</v>
      </c>
      <c r="E482" s="190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191"/>
      <c r="AL482" s="191"/>
      <c r="AM482" s="191"/>
      <c r="AN482" s="191"/>
      <c r="AO482" s="191"/>
      <c r="AP482" s="191"/>
      <c r="AQ482" s="191"/>
      <c r="AR482" s="191"/>
      <c r="AS482" s="192">
        <v>1</v>
      </c>
    </row>
    <row r="483" spans="1:45">
      <c r="A483" s="33"/>
      <c r="B483" s="18">
        <v>1</v>
      </c>
      <c r="C483" s="7">
        <v>2</v>
      </c>
      <c r="D483" s="193">
        <v>100.00000000000001</v>
      </c>
      <c r="E483" s="190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  <c r="AF483" s="191"/>
      <c r="AG483" s="191"/>
      <c r="AH483" s="191"/>
      <c r="AI483" s="191"/>
      <c r="AJ483" s="191"/>
      <c r="AK483" s="191"/>
      <c r="AL483" s="191"/>
      <c r="AM483" s="191"/>
      <c r="AN483" s="191"/>
      <c r="AO483" s="191"/>
      <c r="AP483" s="191"/>
      <c r="AQ483" s="191"/>
      <c r="AR483" s="191"/>
      <c r="AS483" s="192">
        <v>10</v>
      </c>
    </row>
    <row r="484" spans="1:45">
      <c r="A484" s="33"/>
      <c r="B484" s="18">
        <v>1</v>
      </c>
      <c r="C484" s="7">
        <v>3</v>
      </c>
      <c r="D484" s="193">
        <v>100.00000000000001</v>
      </c>
      <c r="E484" s="190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  <c r="AF484" s="191"/>
      <c r="AG484" s="191"/>
      <c r="AH484" s="191"/>
      <c r="AI484" s="191"/>
      <c r="AJ484" s="191"/>
      <c r="AK484" s="191"/>
      <c r="AL484" s="191"/>
      <c r="AM484" s="191"/>
      <c r="AN484" s="191"/>
      <c r="AO484" s="191"/>
      <c r="AP484" s="191"/>
      <c r="AQ484" s="191"/>
      <c r="AR484" s="191"/>
      <c r="AS484" s="192">
        <v>16</v>
      </c>
    </row>
    <row r="485" spans="1:45">
      <c r="A485" s="33"/>
      <c r="B485" s="18">
        <v>1</v>
      </c>
      <c r="C485" s="7">
        <v>4</v>
      </c>
      <c r="D485" s="193">
        <v>100.00000000000001</v>
      </c>
      <c r="E485" s="190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  <c r="AF485" s="191"/>
      <c r="AG485" s="191"/>
      <c r="AH485" s="191"/>
      <c r="AI485" s="191"/>
      <c r="AJ485" s="191"/>
      <c r="AK485" s="191"/>
      <c r="AL485" s="191"/>
      <c r="AM485" s="191"/>
      <c r="AN485" s="191"/>
      <c r="AO485" s="191"/>
      <c r="AP485" s="191"/>
      <c r="AQ485" s="191"/>
      <c r="AR485" s="191"/>
      <c r="AS485" s="192">
        <v>100</v>
      </c>
    </row>
    <row r="486" spans="1:45">
      <c r="A486" s="33"/>
      <c r="B486" s="18">
        <v>1</v>
      </c>
      <c r="C486" s="7">
        <v>5</v>
      </c>
      <c r="D486" s="193">
        <v>100.00000000000001</v>
      </c>
      <c r="E486" s="190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191"/>
      <c r="AL486" s="191"/>
      <c r="AM486" s="191"/>
      <c r="AN486" s="191"/>
      <c r="AO486" s="191"/>
      <c r="AP486" s="191"/>
      <c r="AQ486" s="191"/>
      <c r="AR486" s="191"/>
      <c r="AS486" s="192">
        <v>35</v>
      </c>
    </row>
    <row r="487" spans="1:45">
      <c r="A487" s="33"/>
      <c r="B487" s="19" t="s">
        <v>161</v>
      </c>
      <c r="C487" s="11"/>
      <c r="D487" s="198">
        <v>100.00000000000001</v>
      </c>
      <c r="E487" s="190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1"/>
      <c r="AI487" s="191"/>
      <c r="AJ487" s="191"/>
      <c r="AK487" s="191"/>
      <c r="AL487" s="191"/>
      <c r="AM487" s="191"/>
      <c r="AN487" s="191"/>
      <c r="AO487" s="191"/>
      <c r="AP487" s="191"/>
      <c r="AQ487" s="191"/>
      <c r="AR487" s="191"/>
      <c r="AS487" s="199"/>
    </row>
    <row r="488" spans="1:45">
      <c r="A488" s="33"/>
      <c r="B488" s="2" t="s">
        <v>162</v>
      </c>
      <c r="C488" s="31"/>
      <c r="D488" s="200">
        <v>100.00000000000001</v>
      </c>
      <c r="E488" s="190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  <c r="AK488" s="191"/>
      <c r="AL488" s="191"/>
      <c r="AM488" s="191"/>
      <c r="AN488" s="191"/>
      <c r="AO488" s="191"/>
      <c r="AP488" s="191"/>
      <c r="AQ488" s="191"/>
      <c r="AR488" s="191"/>
      <c r="AS488" s="199"/>
    </row>
    <row r="489" spans="1:45">
      <c r="A489" s="33"/>
      <c r="B489" s="2" t="s">
        <v>163</v>
      </c>
      <c r="C489" s="31"/>
      <c r="D489" s="200">
        <v>0</v>
      </c>
      <c r="E489" s="190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1"/>
      <c r="AF489" s="191"/>
      <c r="AG489" s="191"/>
      <c r="AH489" s="191"/>
      <c r="AI489" s="191"/>
      <c r="AJ489" s="191"/>
      <c r="AK489" s="191"/>
      <c r="AL489" s="191"/>
      <c r="AM489" s="191"/>
      <c r="AN489" s="191"/>
      <c r="AO489" s="191"/>
      <c r="AP489" s="191"/>
      <c r="AQ489" s="191"/>
      <c r="AR489" s="191"/>
      <c r="AS489" s="199"/>
    </row>
    <row r="490" spans="1:45">
      <c r="A490" s="33"/>
      <c r="B490" s="2" t="s">
        <v>83</v>
      </c>
      <c r="C490" s="31"/>
      <c r="D490" s="12">
        <v>0</v>
      </c>
      <c r="E490" s="11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164</v>
      </c>
      <c r="C491" s="31"/>
      <c r="D491" s="12">
        <v>2.2204460492503131E-16</v>
      </c>
      <c r="E491" s="11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165</v>
      </c>
      <c r="C492" s="55"/>
      <c r="D492" s="53" t="s">
        <v>171</v>
      </c>
      <c r="E492" s="11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AS493" s="69"/>
    </row>
    <row r="494" spans="1:45" ht="15">
      <c r="B494" s="37" t="s">
        <v>363</v>
      </c>
      <c r="AS494" s="30" t="s">
        <v>62</v>
      </c>
    </row>
    <row r="495" spans="1:45" ht="15">
      <c r="A495" s="27" t="s">
        <v>114</v>
      </c>
      <c r="B495" s="17" t="s">
        <v>115</v>
      </c>
      <c r="C495" s="14" t="s">
        <v>116</v>
      </c>
      <c r="D495" s="15" t="s">
        <v>153</v>
      </c>
      <c r="E495" s="16" t="s">
        <v>153</v>
      </c>
      <c r="F495" s="16" t="s">
        <v>153</v>
      </c>
      <c r="G495" s="16" t="s">
        <v>153</v>
      </c>
      <c r="H495" s="16" t="s">
        <v>153</v>
      </c>
      <c r="I495" s="16" t="s">
        <v>153</v>
      </c>
      <c r="J495" s="16" t="s">
        <v>153</v>
      </c>
      <c r="K495" s="16" t="s">
        <v>153</v>
      </c>
      <c r="L495" s="16" t="s">
        <v>153</v>
      </c>
      <c r="M495" s="16" t="s">
        <v>153</v>
      </c>
      <c r="N495" s="16" t="s">
        <v>153</v>
      </c>
      <c r="O495" s="16" t="s">
        <v>153</v>
      </c>
      <c r="P495" s="16" t="s">
        <v>153</v>
      </c>
      <c r="Q495" s="113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154</v>
      </c>
      <c r="C496" s="7" t="s">
        <v>154</v>
      </c>
      <c r="D496" s="111" t="s">
        <v>155</v>
      </c>
      <c r="E496" s="112" t="s">
        <v>184</v>
      </c>
      <c r="F496" s="112" t="s">
        <v>166</v>
      </c>
      <c r="G496" s="112" t="s">
        <v>156</v>
      </c>
      <c r="H496" s="112" t="s">
        <v>185</v>
      </c>
      <c r="I496" s="112" t="s">
        <v>167</v>
      </c>
      <c r="J496" s="112" t="s">
        <v>168</v>
      </c>
      <c r="K496" s="112" t="s">
        <v>172</v>
      </c>
      <c r="L496" s="112" t="s">
        <v>157</v>
      </c>
      <c r="M496" s="112" t="s">
        <v>158</v>
      </c>
      <c r="N496" s="112" t="s">
        <v>186</v>
      </c>
      <c r="O496" s="112" t="s">
        <v>187</v>
      </c>
      <c r="P496" s="112" t="s">
        <v>159</v>
      </c>
      <c r="Q496" s="113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193</v>
      </c>
      <c r="E497" s="9" t="s">
        <v>193</v>
      </c>
      <c r="F497" s="9" t="s">
        <v>193</v>
      </c>
      <c r="G497" s="9" t="s">
        <v>193</v>
      </c>
      <c r="H497" s="9" t="s">
        <v>193</v>
      </c>
      <c r="I497" s="9" t="s">
        <v>193</v>
      </c>
      <c r="J497" s="9" t="s">
        <v>193</v>
      </c>
      <c r="K497" s="9" t="s">
        <v>196</v>
      </c>
      <c r="L497" s="9" t="s">
        <v>193</v>
      </c>
      <c r="M497" s="9" t="s">
        <v>194</v>
      </c>
      <c r="N497" s="9" t="s">
        <v>193</v>
      </c>
      <c r="O497" s="9" t="s">
        <v>193</v>
      </c>
      <c r="P497" s="9" t="s">
        <v>193</v>
      </c>
      <c r="Q497" s="113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 t="s">
        <v>197</v>
      </c>
      <c r="E498" s="28" t="s">
        <v>197</v>
      </c>
      <c r="F498" s="28" t="s">
        <v>197</v>
      </c>
      <c r="G498" s="28" t="s">
        <v>198</v>
      </c>
      <c r="H498" s="28" t="s">
        <v>197</v>
      </c>
      <c r="I498" s="28" t="s">
        <v>197</v>
      </c>
      <c r="J498" s="28" t="s">
        <v>197</v>
      </c>
      <c r="K498" s="28" t="s">
        <v>197</v>
      </c>
      <c r="L498" s="28" t="s">
        <v>197</v>
      </c>
      <c r="M498" s="28" t="s">
        <v>199</v>
      </c>
      <c r="N498" s="28" t="s">
        <v>197</v>
      </c>
      <c r="O498" s="28" t="s">
        <v>200</v>
      </c>
      <c r="P498" s="28" t="s">
        <v>201</v>
      </c>
      <c r="Q498" s="113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4.0210999999999997</v>
      </c>
      <c r="E499" s="20">
        <v>4.8920000000000003</v>
      </c>
      <c r="F499" s="21">
        <v>4.875</v>
      </c>
      <c r="G499" s="20">
        <v>4.2615999999999996</v>
      </c>
      <c r="H499" s="21">
        <v>4.7089999999999996</v>
      </c>
      <c r="I499" s="20">
        <v>4.3440000000000003</v>
      </c>
      <c r="J499" s="21">
        <v>4.4939999999999998</v>
      </c>
      <c r="K499" s="20">
        <v>4.577</v>
      </c>
      <c r="L499" s="20">
        <v>4.4606000000000003</v>
      </c>
      <c r="M499" s="20">
        <v>5.2069999999999999</v>
      </c>
      <c r="N499" s="20">
        <v>4.0289999999999999</v>
      </c>
      <c r="O499" s="20">
        <v>4.7590000000000003</v>
      </c>
      <c r="P499" s="20">
        <v>4.6260000000000003</v>
      </c>
      <c r="Q499" s="113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4.0510000000000002</v>
      </c>
      <c r="E500" s="9">
        <v>4.8419999999999996</v>
      </c>
      <c r="F500" s="22">
        <v>4.7590000000000003</v>
      </c>
      <c r="G500" s="9">
        <v>4.2118000000000002</v>
      </c>
      <c r="H500" s="22">
        <v>4.726</v>
      </c>
      <c r="I500" s="9">
        <v>4.3280000000000003</v>
      </c>
      <c r="J500" s="22">
        <v>4.5430000000000001</v>
      </c>
      <c r="K500" s="104">
        <v>4.726</v>
      </c>
      <c r="L500" s="9">
        <v>4.3445</v>
      </c>
      <c r="M500" s="9">
        <v>4.742</v>
      </c>
      <c r="N500" s="9">
        <v>4.1289999999999996</v>
      </c>
      <c r="O500" s="9">
        <v>4.7919999999999998</v>
      </c>
      <c r="P500" s="104">
        <v>4.2279999999999998</v>
      </c>
      <c r="Q500" s="113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e">
        <v>#N/A</v>
      </c>
    </row>
    <row r="501" spans="1:45">
      <c r="A501" s="33"/>
      <c r="B501" s="18">
        <v>1</v>
      </c>
      <c r="C501" s="7">
        <v>3</v>
      </c>
      <c r="D501" s="9">
        <v>4.1969000000000003</v>
      </c>
      <c r="E501" s="9">
        <v>4.66</v>
      </c>
      <c r="F501" s="22">
        <v>4.8090000000000002</v>
      </c>
      <c r="G501" s="9">
        <v>4.3941999999999997</v>
      </c>
      <c r="H501" s="22">
        <v>4.742</v>
      </c>
      <c r="I501" s="9">
        <v>4.3780000000000001</v>
      </c>
      <c r="J501" s="22">
        <v>4.593</v>
      </c>
      <c r="K501" s="22">
        <v>4.577</v>
      </c>
      <c r="L501" s="10">
        <v>4.3113000000000001</v>
      </c>
      <c r="M501" s="10">
        <v>4.9409999999999998</v>
      </c>
      <c r="N501" s="10">
        <v>4.0629999999999997</v>
      </c>
      <c r="O501" s="10">
        <v>4.742</v>
      </c>
      <c r="P501" s="10">
        <v>4.5270000000000001</v>
      </c>
      <c r="Q501" s="113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4.1223000000000001</v>
      </c>
      <c r="E502" s="9">
        <v>4.742</v>
      </c>
      <c r="F502" s="22">
        <v>4.66</v>
      </c>
      <c r="G502" s="9">
        <v>4.3113000000000001</v>
      </c>
      <c r="H502" s="22">
        <v>4.6929999999999996</v>
      </c>
      <c r="I502" s="9">
        <v>4.4939999999999998</v>
      </c>
      <c r="J502" s="22">
        <v>4.5599999999999996</v>
      </c>
      <c r="K502" s="22">
        <v>4.5430000000000001</v>
      </c>
      <c r="L502" s="10">
        <v>4.4108000000000001</v>
      </c>
      <c r="M502" s="10">
        <v>4.8419999999999996</v>
      </c>
      <c r="N502" s="10">
        <v>4.1790000000000003</v>
      </c>
      <c r="O502" s="10">
        <v>4.8090000000000002</v>
      </c>
      <c r="P502" s="10">
        <v>4.6100000000000003</v>
      </c>
      <c r="Q502" s="113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4.5366056030769233</v>
      </c>
    </row>
    <row r="503" spans="1:45">
      <c r="A503" s="33"/>
      <c r="B503" s="18">
        <v>1</v>
      </c>
      <c r="C503" s="7">
        <v>5</v>
      </c>
      <c r="D503" s="9">
        <v>4.1223000000000001</v>
      </c>
      <c r="E503" s="104">
        <v>5.24</v>
      </c>
      <c r="F503" s="9">
        <v>4.7590000000000003</v>
      </c>
      <c r="G503" s="9">
        <v>4.2283999999999997</v>
      </c>
      <c r="H503" s="9">
        <v>4.7919999999999998</v>
      </c>
      <c r="I503" s="9">
        <v>4.4109999999999996</v>
      </c>
      <c r="J503" s="9">
        <v>4.6260000000000003</v>
      </c>
      <c r="K503" s="9">
        <v>4.5430000000000001</v>
      </c>
      <c r="L503" s="9">
        <v>4.3445</v>
      </c>
      <c r="M503" s="9">
        <v>4.9249999999999998</v>
      </c>
      <c r="N503" s="9">
        <v>4.1289999999999996</v>
      </c>
      <c r="O503" s="104">
        <v>5.024</v>
      </c>
      <c r="P503" s="9">
        <v>4.6429999999999998</v>
      </c>
      <c r="Q503" s="113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41</v>
      </c>
    </row>
    <row r="504" spans="1:45">
      <c r="A504" s="33"/>
      <c r="B504" s="19" t="s">
        <v>161</v>
      </c>
      <c r="C504" s="11"/>
      <c r="D504" s="23">
        <v>4.1027199999999997</v>
      </c>
      <c r="E504" s="23">
        <v>4.8751999999999995</v>
      </c>
      <c r="F504" s="23">
        <v>4.7724000000000002</v>
      </c>
      <c r="G504" s="23">
        <v>4.28146</v>
      </c>
      <c r="H504" s="23">
        <v>4.7324000000000002</v>
      </c>
      <c r="I504" s="23">
        <v>4.391</v>
      </c>
      <c r="J504" s="23">
        <v>4.5632000000000001</v>
      </c>
      <c r="K504" s="23">
        <v>4.5932000000000004</v>
      </c>
      <c r="L504" s="23">
        <v>4.3743400000000001</v>
      </c>
      <c r="M504" s="23">
        <v>4.9314</v>
      </c>
      <c r="N504" s="23">
        <v>4.1057999999999995</v>
      </c>
      <c r="O504" s="23">
        <v>4.8252000000000006</v>
      </c>
      <c r="P504" s="23">
        <v>4.5267999999999997</v>
      </c>
      <c r="Q504" s="113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33"/>
      <c r="B505" s="2" t="s">
        <v>162</v>
      </c>
      <c r="C505" s="31"/>
      <c r="D505" s="10">
        <v>4.1223000000000001</v>
      </c>
      <c r="E505" s="10">
        <v>4.8419999999999996</v>
      </c>
      <c r="F505" s="10">
        <v>4.7590000000000003</v>
      </c>
      <c r="G505" s="10">
        <v>4.2615999999999996</v>
      </c>
      <c r="H505" s="10">
        <v>4.726</v>
      </c>
      <c r="I505" s="10">
        <v>4.3780000000000001</v>
      </c>
      <c r="J505" s="10">
        <v>4.5599999999999996</v>
      </c>
      <c r="K505" s="10">
        <v>4.577</v>
      </c>
      <c r="L505" s="10">
        <v>4.3445</v>
      </c>
      <c r="M505" s="10">
        <v>4.9249999999999998</v>
      </c>
      <c r="N505" s="10">
        <v>4.1289999999999996</v>
      </c>
      <c r="O505" s="10">
        <v>4.7919999999999998</v>
      </c>
      <c r="P505" s="10">
        <v>4.6100000000000003</v>
      </c>
      <c r="Q505" s="113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33"/>
      <c r="B506" s="2" t="s">
        <v>163</v>
      </c>
      <c r="C506" s="31"/>
      <c r="D506" s="24">
        <v>6.8871997212219885E-2</v>
      </c>
      <c r="E506" s="24">
        <v>0.22277612080292636</v>
      </c>
      <c r="F506" s="24">
        <v>7.8834002816043733E-2</v>
      </c>
      <c r="G506" s="24">
        <v>7.3591833786093325E-2</v>
      </c>
      <c r="H506" s="24">
        <v>3.8030251116709789E-2</v>
      </c>
      <c r="I506" s="24">
        <v>6.5871086221497566E-2</v>
      </c>
      <c r="J506" s="24">
        <v>5.009690609209333E-2</v>
      </c>
      <c r="K506" s="24">
        <v>7.6159044111648297E-2</v>
      </c>
      <c r="L506" s="24">
        <v>6.0259878858159109E-2</v>
      </c>
      <c r="M506" s="24">
        <v>0.17317130247243623</v>
      </c>
      <c r="N506" s="24">
        <v>5.9507982657791461E-2</v>
      </c>
      <c r="O506" s="24">
        <v>0.11422652931784276</v>
      </c>
      <c r="P506" s="24">
        <v>0.17287770243730119</v>
      </c>
      <c r="Q506" s="185"/>
      <c r="R506" s="186"/>
      <c r="S506" s="186"/>
      <c r="T506" s="186"/>
      <c r="U506" s="186"/>
      <c r="V506" s="186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70"/>
    </row>
    <row r="507" spans="1:45">
      <c r="A507" s="33"/>
      <c r="B507" s="2" t="s">
        <v>83</v>
      </c>
      <c r="C507" s="31"/>
      <c r="D507" s="12">
        <v>1.6786911417844719E-2</v>
      </c>
      <c r="E507" s="12">
        <v>4.5695791106606168E-2</v>
      </c>
      <c r="F507" s="12">
        <v>1.6518733303168998E-2</v>
      </c>
      <c r="G507" s="12">
        <v>1.7188490324817545E-2</v>
      </c>
      <c r="H507" s="12">
        <v>8.0361446869896425E-3</v>
      </c>
      <c r="I507" s="12">
        <v>1.500138606729619E-2</v>
      </c>
      <c r="J507" s="12">
        <v>1.0978459434627745E-2</v>
      </c>
      <c r="K507" s="12">
        <v>1.6580824721686035E-2</v>
      </c>
      <c r="L507" s="12">
        <v>1.3775764768664326E-2</v>
      </c>
      <c r="M507" s="12">
        <v>3.5116052738053335E-2</v>
      </c>
      <c r="N507" s="12">
        <v>1.4493638915142352E-2</v>
      </c>
      <c r="O507" s="12">
        <v>2.3672910826047156E-2</v>
      </c>
      <c r="P507" s="12">
        <v>3.8189825580388179E-2</v>
      </c>
      <c r="Q507" s="113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164</v>
      </c>
      <c r="C508" s="31"/>
      <c r="D508" s="12">
        <v>-9.5641023496211286E-2</v>
      </c>
      <c r="E508" s="12">
        <v>7.4636066378224841E-2</v>
      </c>
      <c r="F508" s="12">
        <v>5.1975952408812143E-2</v>
      </c>
      <c r="G508" s="12">
        <v>-5.6241521833829355E-2</v>
      </c>
      <c r="H508" s="12">
        <v>4.31587874401691E-2</v>
      </c>
      <c r="I508" s="12">
        <v>-3.2095715567200145E-2</v>
      </c>
      <c r="J508" s="12">
        <v>5.8621796228086609E-3</v>
      </c>
      <c r="K508" s="12">
        <v>1.2475053349290999E-2</v>
      </c>
      <c r="L508" s="12">
        <v>-3.5768064776639963E-2</v>
      </c>
      <c r="M508" s="12">
        <v>8.7024183159168711E-2</v>
      </c>
      <c r="N508" s="12">
        <v>-9.4962101793625742E-2</v>
      </c>
      <c r="O508" s="12">
        <v>6.3614610167421315E-2</v>
      </c>
      <c r="P508" s="12">
        <v>-2.1614404986567415E-3</v>
      </c>
      <c r="Q508" s="113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165</v>
      </c>
      <c r="C509" s="55"/>
      <c r="D509" s="53">
        <v>1.49</v>
      </c>
      <c r="E509" s="53">
        <v>1.01</v>
      </c>
      <c r="F509" s="53">
        <v>0.67</v>
      </c>
      <c r="G509" s="53">
        <v>0.91</v>
      </c>
      <c r="H509" s="53">
        <v>0.55000000000000004</v>
      </c>
      <c r="I509" s="53">
        <v>0.56000000000000005</v>
      </c>
      <c r="J509" s="53">
        <v>0</v>
      </c>
      <c r="K509" s="53">
        <v>0.1</v>
      </c>
      <c r="L509" s="53">
        <v>0.61</v>
      </c>
      <c r="M509" s="53">
        <v>1.19</v>
      </c>
      <c r="N509" s="53">
        <v>1.48</v>
      </c>
      <c r="O509" s="53">
        <v>0.85</v>
      </c>
      <c r="P509" s="53">
        <v>0.12</v>
      </c>
      <c r="Q509" s="113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AS510" s="69"/>
    </row>
    <row r="511" spans="1:45" ht="15">
      <c r="B511" s="37" t="s">
        <v>364</v>
      </c>
      <c r="AS511" s="30" t="s">
        <v>182</v>
      </c>
    </row>
    <row r="512" spans="1:45" ht="15">
      <c r="A512" s="27" t="s">
        <v>52</v>
      </c>
      <c r="B512" s="17" t="s">
        <v>115</v>
      </c>
      <c r="C512" s="14" t="s">
        <v>116</v>
      </c>
      <c r="D512" s="15" t="s">
        <v>153</v>
      </c>
      <c r="E512" s="16" t="s">
        <v>153</v>
      </c>
      <c r="F512" s="11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154</v>
      </c>
      <c r="C513" s="7" t="s">
        <v>154</v>
      </c>
      <c r="D513" s="111" t="s">
        <v>172</v>
      </c>
      <c r="E513" s="112" t="s">
        <v>158</v>
      </c>
      <c r="F513" s="11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196</v>
      </c>
      <c r="E514" s="9" t="s">
        <v>194</v>
      </c>
      <c r="F514" s="11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 t="s">
        <v>197</v>
      </c>
      <c r="E515" s="28" t="s">
        <v>199</v>
      </c>
      <c r="F515" s="11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87">
        <v>2257</v>
      </c>
      <c r="E516" s="187">
        <v>2620</v>
      </c>
      <c r="F516" s="190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191"/>
      <c r="AP516" s="191"/>
      <c r="AQ516" s="191"/>
      <c r="AR516" s="191"/>
      <c r="AS516" s="192">
        <v>1</v>
      </c>
    </row>
    <row r="517" spans="1:45">
      <c r="A517" s="33"/>
      <c r="B517" s="18">
        <v>1</v>
      </c>
      <c r="C517" s="7">
        <v>2</v>
      </c>
      <c r="D517" s="193">
        <v>2271</v>
      </c>
      <c r="E517" s="193">
        <v>2390</v>
      </c>
      <c r="F517" s="190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191"/>
      <c r="AP517" s="191"/>
      <c r="AQ517" s="191"/>
      <c r="AR517" s="191"/>
      <c r="AS517" s="192">
        <v>1</v>
      </c>
    </row>
    <row r="518" spans="1:45">
      <c r="A518" s="33"/>
      <c r="B518" s="18">
        <v>1</v>
      </c>
      <c r="C518" s="7">
        <v>3</v>
      </c>
      <c r="D518" s="193">
        <v>2320</v>
      </c>
      <c r="E518" s="193">
        <v>2480</v>
      </c>
      <c r="F518" s="190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191"/>
      <c r="AL518" s="191"/>
      <c r="AM518" s="191"/>
      <c r="AN518" s="191"/>
      <c r="AO518" s="191"/>
      <c r="AP518" s="191"/>
      <c r="AQ518" s="191"/>
      <c r="AR518" s="191"/>
      <c r="AS518" s="192">
        <v>16</v>
      </c>
    </row>
    <row r="519" spans="1:45">
      <c r="A519" s="33"/>
      <c r="B519" s="18">
        <v>1</v>
      </c>
      <c r="C519" s="7">
        <v>4</v>
      </c>
      <c r="D519" s="193">
        <v>2232</v>
      </c>
      <c r="E519" s="193">
        <v>2500</v>
      </c>
      <c r="F519" s="190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  <c r="AA519" s="191"/>
      <c r="AB519" s="191"/>
      <c r="AC519" s="191"/>
      <c r="AD519" s="191"/>
      <c r="AE519" s="191"/>
      <c r="AF519" s="191"/>
      <c r="AG519" s="191"/>
      <c r="AH519" s="191"/>
      <c r="AI519" s="191"/>
      <c r="AJ519" s="191"/>
      <c r="AK519" s="191"/>
      <c r="AL519" s="191"/>
      <c r="AM519" s="191"/>
      <c r="AN519" s="191"/>
      <c r="AO519" s="191"/>
      <c r="AP519" s="191"/>
      <c r="AQ519" s="191"/>
      <c r="AR519" s="191"/>
      <c r="AS519" s="192">
        <v>2388.3000000000002</v>
      </c>
    </row>
    <row r="520" spans="1:45">
      <c r="A520" s="33"/>
      <c r="B520" s="18">
        <v>1</v>
      </c>
      <c r="C520" s="7">
        <v>5</v>
      </c>
      <c r="D520" s="193">
        <v>2293</v>
      </c>
      <c r="E520" s="193">
        <v>2520</v>
      </c>
      <c r="F520" s="190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  <c r="AA520" s="191"/>
      <c r="AB520" s="191"/>
      <c r="AC520" s="191"/>
      <c r="AD520" s="191"/>
      <c r="AE520" s="191"/>
      <c r="AF520" s="191"/>
      <c r="AG520" s="191"/>
      <c r="AH520" s="191"/>
      <c r="AI520" s="191"/>
      <c r="AJ520" s="191"/>
      <c r="AK520" s="191"/>
      <c r="AL520" s="191"/>
      <c r="AM520" s="191"/>
      <c r="AN520" s="191"/>
      <c r="AO520" s="191"/>
      <c r="AP520" s="191"/>
      <c r="AQ520" s="191"/>
      <c r="AR520" s="191"/>
      <c r="AS520" s="192">
        <v>36</v>
      </c>
    </row>
    <row r="521" spans="1:45">
      <c r="A521" s="33"/>
      <c r="B521" s="19" t="s">
        <v>161</v>
      </c>
      <c r="C521" s="11"/>
      <c r="D521" s="198">
        <v>2274.6</v>
      </c>
      <c r="E521" s="198">
        <v>2502</v>
      </c>
      <c r="F521" s="190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  <c r="AA521" s="191"/>
      <c r="AB521" s="191"/>
      <c r="AC521" s="191"/>
      <c r="AD521" s="191"/>
      <c r="AE521" s="191"/>
      <c r="AF521" s="191"/>
      <c r="AG521" s="191"/>
      <c r="AH521" s="191"/>
      <c r="AI521" s="191"/>
      <c r="AJ521" s="191"/>
      <c r="AK521" s="191"/>
      <c r="AL521" s="191"/>
      <c r="AM521" s="191"/>
      <c r="AN521" s="191"/>
      <c r="AO521" s="191"/>
      <c r="AP521" s="191"/>
      <c r="AQ521" s="191"/>
      <c r="AR521" s="191"/>
      <c r="AS521" s="199"/>
    </row>
    <row r="522" spans="1:45">
      <c r="A522" s="33"/>
      <c r="B522" s="2" t="s">
        <v>162</v>
      </c>
      <c r="C522" s="31"/>
      <c r="D522" s="200">
        <v>2271</v>
      </c>
      <c r="E522" s="200">
        <v>2500</v>
      </c>
      <c r="F522" s="190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  <c r="AA522" s="191"/>
      <c r="AB522" s="191"/>
      <c r="AC522" s="191"/>
      <c r="AD522" s="191"/>
      <c r="AE522" s="191"/>
      <c r="AF522" s="191"/>
      <c r="AG522" s="191"/>
      <c r="AH522" s="191"/>
      <c r="AI522" s="191"/>
      <c r="AJ522" s="191"/>
      <c r="AK522" s="191"/>
      <c r="AL522" s="191"/>
      <c r="AM522" s="191"/>
      <c r="AN522" s="191"/>
      <c r="AO522" s="191"/>
      <c r="AP522" s="191"/>
      <c r="AQ522" s="191"/>
      <c r="AR522" s="191"/>
      <c r="AS522" s="199"/>
    </row>
    <row r="523" spans="1:45">
      <c r="A523" s="33"/>
      <c r="B523" s="2" t="s">
        <v>163</v>
      </c>
      <c r="C523" s="31"/>
      <c r="D523" s="200">
        <v>33.679370540436175</v>
      </c>
      <c r="E523" s="200">
        <v>82.583291288250308</v>
      </c>
      <c r="F523" s="190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  <c r="AA523" s="191"/>
      <c r="AB523" s="191"/>
      <c r="AC523" s="191"/>
      <c r="AD523" s="191"/>
      <c r="AE523" s="191"/>
      <c r="AF523" s="191"/>
      <c r="AG523" s="191"/>
      <c r="AH523" s="191"/>
      <c r="AI523" s="191"/>
      <c r="AJ523" s="191"/>
      <c r="AK523" s="191"/>
      <c r="AL523" s="191"/>
      <c r="AM523" s="191"/>
      <c r="AN523" s="191"/>
      <c r="AO523" s="191"/>
      <c r="AP523" s="191"/>
      <c r="AQ523" s="191"/>
      <c r="AR523" s="191"/>
      <c r="AS523" s="199"/>
    </row>
    <row r="524" spans="1:45">
      <c r="A524" s="33"/>
      <c r="B524" s="2" t="s">
        <v>83</v>
      </c>
      <c r="C524" s="31"/>
      <c r="D524" s="12">
        <v>1.4806722298617856E-2</v>
      </c>
      <c r="E524" s="12">
        <v>3.3006910986510915E-2</v>
      </c>
      <c r="F524" s="11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164</v>
      </c>
      <c r="C525" s="31"/>
      <c r="D525" s="12">
        <v>-4.7607084537118594E-2</v>
      </c>
      <c r="E525" s="12">
        <v>4.7607084537118372E-2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165</v>
      </c>
      <c r="C526" s="55"/>
      <c r="D526" s="53">
        <v>0.67</v>
      </c>
      <c r="E526" s="53">
        <v>0.67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365</v>
      </c>
      <c r="AS528" s="30" t="s">
        <v>182</v>
      </c>
    </row>
    <row r="529" spans="1:45" ht="15">
      <c r="A529" s="27" t="s">
        <v>25</v>
      </c>
      <c r="B529" s="17" t="s">
        <v>115</v>
      </c>
      <c r="C529" s="14" t="s">
        <v>116</v>
      </c>
      <c r="D529" s="15" t="s">
        <v>153</v>
      </c>
      <c r="E529" s="16" t="s">
        <v>153</v>
      </c>
      <c r="F529" s="1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154</v>
      </c>
      <c r="C530" s="7" t="s">
        <v>154</v>
      </c>
      <c r="D530" s="111" t="s">
        <v>172</v>
      </c>
      <c r="E530" s="112" t="s">
        <v>158</v>
      </c>
      <c r="F530" s="11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196</v>
      </c>
      <c r="E531" s="9" t="s">
        <v>194</v>
      </c>
      <c r="F531" s="11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 t="s">
        <v>197</v>
      </c>
      <c r="E532" s="28" t="s">
        <v>199</v>
      </c>
      <c r="F532" s="11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4.0999999999999996</v>
      </c>
      <c r="E533" s="20">
        <v>3.95</v>
      </c>
      <c r="F533" s="11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4.4000000000000004</v>
      </c>
      <c r="E534" s="9">
        <v>3.51</v>
      </c>
      <c r="F534" s="11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12</v>
      </c>
    </row>
    <row r="535" spans="1:45">
      <c r="A535" s="33"/>
      <c r="B535" s="18">
        <v>1</v>
      </c>
      <c r="C535" s="7">
        <v>3</v>
      </c>
      <c r="D535" s="9">
        <v>3.7</v>
      </c>
      <c r="E535" s="9">
        <v>3.82</v>
      </c>
      <c r="F535" s="11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3.6</v>
      </c>
      <c r="E536" s="9">
        <v>3.65</v>
      </c>
      <c r="F536" s="11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3.8149999999999999</v>
      </c>
    </row>
    <row r="537" spans="1:45">
      <c r="A537" s="33"/>
      <c r="B537" s="18">
        <v>1</v>
      </c>
      <c r="C537" s="7">
        <v>5</v>
      </c>
      <c r="D537" s="9">
        <v>3.7</v>
      </c>
      <c r="E537" s="9">
        <v>3.72</v>
      </c>
      <c r="F537" s="11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37</v>
      </c>
    </row>
    <row r="538" spans="1:45">
      <c r="A538" s="33"/>
      <c r="B538" s="19" t="s">
        <v>161</v>
      </c>
      <c r="C538" s="11"/>
      <c r="D538" s="23">
        <v>3.9</v>
      </c>
      <c r="E538" s="23">
        <v>3.7299999999999995</v>
      </c>
      <c r="F538" s="11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33"/>
      <c r="B539" s="2" t="s">
        <v>162</v>
      </c>
      <c r="C539" s="31"/>
      <c r="D539" s="10">
        <v>3.7</v>
      </c>
      <c r="E539" s="10">
        <v>3.72</v>
      </c>
      <c r="F539" s="11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A540" s="33"/>
      <c r="B540" s="2" t="s">
        <v>163</v>
      </c>
      <c r="C540" s="31"/>
      <c r="D540" s="24">
        <v>0.33911649915626346</v>
      </c>
      <c r="E540" s="24">
        <v>0.16688319268278648</v>
      </c>
      <c r="F540" s="11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9"/>
    </row>
    <row r="541" spans="1:45">
      <c r="A541" s="33"/>
      <c r="B541" s="2" t="s">
        <v>83</v>
      </c>
      <c r="C541" s="31"/>
      <c r="D541" s="12">
        <v>8.6952948501606023E-2</v>
      </c>
      <c r="E541" s="12">
        <v>4.4740802327824798E-2</v>
      </c>
      <c r="F541" s="11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164</v>
      </c>
      <c r="C542" s="31"/>
      <c r="D542" s="12">
        <v>2.2280471821756187E-2</v>
      </c>
      <c r="E542" s="12">
        <v>-2.2280471821756298E-2</v>
      </c>
      <c r="F542" s="11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165</v>
      </c>
      <c r="C543" s="55"/>
      <c r="D543" s="53">
        <v>0.67</v>
      </c>
      <c r="E543" s="53">
        <v>0.67</v>
      </c>
      <c r="F543" s="11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366</v>
      </c>
      <c r="AS545" s="30" t="s">
        <v>182</v>
      </c>
    </row>
    <row r="546" spans="1:45" ht="15">
      <c r="A546" s="27" t="s">
        <v>53</v>
      </c>
      <c r="B546" s="17" t="s">
        <v>115</v>
      </c>
      <c r="C546" s="14" t="s">
        <v>116</v>
      </c>
      <c r="D546" s="15" t="s">
        <v>153</v>
      </c>
      <c r="E546" s="16" t="s">
        <v>153</v>
      </c>
      <c r="F546" s="11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154</v>
      </c>
      <c r="C547" s="7" t="s">
        <v>154</v>
      </c>
      <c r="D547" s="111" t="s">
        <v>172</v>
      </c>
      <c r="E547" s="112" t="s">
        <v>158</v>
      </c>
      <c r="F547" s="11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196</v>
      </c>
      <c r="E548" s="9" t="s">
        <v>193</v>
      </c>
      <c r="F548" s="11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0</v>
      </c>
    </row>
    <row r="549" spans="1:45">
      <c r="A549" s="33"/>
      <c r="B549" s="18"/>
      <c r="C549" s="7"/>
      <c r="D549" s="28" t="s">
        <v>197</v>
      </c>
      <c r="E549" s="28" t="s">
        <v>199</v>
      </c>
      <c r="F549" s="11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</v>
      </c>
    </row>
    <row r="550" spans="1:45">
      <c r="A550" s="33"/>
      <c r="B550" s="17">
        <v>1</v>
      </c>
      <c r="C550" s="13">
        <v>1</v>
      </c>
      <c r="D550" s="187">
        <v>100</v>
      </c>
      <c r="E550" s="187">
        <v>280.00000000000006</v>
      </c>
      <c r="F550" s="190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1"/>
      <c r="AF550" s="191"/>
      <c r="AG550" s="191"/>
      <c r="AH550" s="191"/>
      <c r="AI550" s="191"/>
      <c r="AJ550" s="191"/>
      <c r="AK550" s="191"/>
      <c r="AL550" s="191"/>
      <c r="AM550" s="191"/>
      <c r="AN550" s="191"/>
      <c r="AO550" s="191"/>
      <c r="AP550" s="191"/>
      <c r="AQ550" s="191"/>
      <c r="AR550" s="191"/>
      <c r="AS550" s="192">
        <v>1</v>
      </c>
    </row>
    <row r="551" spans="1:45">
      <c r="A551" s="33"/>
      <c r="B551" s="18">
        <v>1</v>
      </c>
      <c r="C551" s="7">
        <v>2</v>
      </c>
      <c r="D551" s="193">
        <v>100</v>
      </c>
      <c r="E551" s="193">
        <v>290</v>
      </c>
      <c r="F551" s="190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191"/>
      <c r="AL551" s="191"/>
      <c r="AM551" s="191"/>
      <c r="AN551" s="191"/>
      <c r="AO551" s="191"/>
      <c r="AP551" s="191"/>
      <c r="AQ551" s="191"/>
      <c r="AR551" s="191"/>
      <c r="AS551" s="192">
        <v>2</v>
      </c>
    </row>
    <row r="552" spans="1:45">
      <c r="A552" s="33"/>
      <c r="B552" s="18">
        <v>1</v>
      </c>
      <c r="C552" s="7">
        <v>3</v>
      </c>
      <c r="D552" s="193">
        <v>100</v>
      </c>
      <c r="E552" s="193">
        <v>320</v>
      </c>
      <c r="F552" s="190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191"/>
      <c r="AP552" s="191"/>
      <c r="AQ552" s="191"/>
      <c r="AR552" s="191"/>
      <c r="AS552" s="192">
        <v>16</v>
      </c>
    </row>
    <row r="553" spans="1:45">
      <c r="A553" s="33"/>
      <c r="B553" s="18">
        <v>1</v>
      </c>
      <c r="C553" s="7">
        <v>4</v>
      </c>
      <c r="D553" s="193">
        <v>100</v>
      </c>
      <c r="E553" s="193">
        <v>290</v>
      </c>
      <c r="F553" s="190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192">
        <v>197</v>
      </c>
    </row>
    <row r="554" spans="1:45">
      <c r="A554" s="33"/>
      <c r="B554" s="18">
        <v>1</v>
      </c>
      <c r="C554" s="7">
        <v>5</v>
      </c>
      <c r="D554" s="193">
        <v>100</v>
      </c>
      <c r="E554" s="193">
        <v>290</v>
      </c>
      <c r="F554" s="190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192">
        <v>38</v>
      </c>
    </row>
    <row r="555" spans="1:45">
      <c r="A555" s="33"/>
      <c r="B555" s="19" t="s">
        <v>161</v>
      </c>
      <c r="C555" s="11"/>
      <c r="D555" s="198">
        <v>100</v>
      </c>
      <c r="E555" s="198">
        <v>294</v>
      </c>
      <c r="F555" s="190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199"/>
    </row>
    <row r="556" spans="1:45">
      <c r="A556" s="33"/>
      <c r="B556" s="2" t="s">
        <v>162</v>
      </c>
      <c r="C556" s="31"/>
      <c r="D556" s="200">
        <v>100</v>
      </c>
      <c r="E556" s="200">
        <v>290</v>
      </c>
      <c r="F556" s="190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199"/>
    </row>
    <row r="557" spans="1:45">
      <c r="A557" s="33"/>
      <c r="B557" s="2" t="s">
        <v>163</v>
      </c>
      <c r="C557" s="31"/>
      <c r="D557" s="200">
        <v>0</v>
      </c>
      <c r="E557" s="200">
        <v>15.165750888103087</v>
      </c>
      <c r="F557" s="190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199"/>
    </row>
    <row r="558" spans="1:45">
      <c r="A558" s="33"/>
      <c r="B558" s="2" t="s">
        <v>83</v>
      </c>
      <c r="C558" s="31"/>
      <c r="D558" s="12">
        <v>0</v>
      </c>
      <c r="E558" s="12">
        <v>5.1584186694228186E-2</v>
      </c>
      <c r="F558" s="11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164</v>
      </c>
      <c r="C559" s="31"/>
      <c r="D559" s="12">
        <v>-0.49238578680203049</v>
      </c>
      <c r="E559" s="12">
        <v>0.49238578680203049</v>
      </c>
      <c r="F559" s="11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165</v>
      </c>
      <c r="C560" s="55"/>
      <c r="D560" s="53">
        <v>0.67</v>
      </c>
      <c r="E560" s="53">
        <v>0.67</v>
      </c>
      <c r="F560" s="11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367</v>
      </c>
      <c r="AS562" s="30" t="s">
        <v>182</v>
      </c>
    </row>
    <row r="563" spans="1:45" ht="15">
      <c r="A563" s="27" t="s">
        <v>28</v>
      </c>
      <c r="B563" s="17" t="s">
        <v>115</v>
      </c>
      <c r="C563" s="14" t="s">
        <v>116</v>
      </c>
      <c r="D563" s="15" t="s">
        <v>153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154</v>
      </c>
      <c r="C564" s="7" t="s">
        <v>154</v>
      </c>
      <c r="D564" s="111" t="s">
        <v>158</v>
      </c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194</v>
      </c>
      <c r="E565" s="11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 t="s">
        <v>199</v>
      </c>
      <c r="E566" s="11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20">
        <v>0.1</v>
      </c>
      <c r="E567" s="11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9">
        <v>0.1</v>
      </c>
      <c r="E568" s="11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14</v>
      </c>
    </row>
    <row r="569" spans="1:45">
      <c r="A569" s="33"/>
      <c r="B569" s="18">
        <v>1</v>
      </c>
      <c r="C569" s="7">
        <v>3</v>
      </c>
      <c r="D569" s="9">
        <v>0.1</v>
      </c>
      <c r="E569" s="11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9">
        <v>0.1</v>
      </c>
      <c r="E570" s="11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0.1</v>
      </c>
    </row>
    <row r="571" spans="1:45">
      <c r="A571" s="33"/>
      <c r="B571" s="18">
        <v>1</v>
      </c>
      <c r="C571" s="7">
        <v>5</v>
      </c>
      <c r="D571" s="9">
        <v>0.1</v>
      </c>
      <c r="E571" s="11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39</v>
      </c>
    </row>
    <row r="572" spans="1:45">
      <c r="A572" s="33"/>
      <c r="B572" s="19" t="s">
        <v>161</v>
      </c>
      <c r="C572" s="11"/>
      <c r="D572" s="23">
        <v>0.1</v>
      </c>
      <c r="E572" s="11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9"/>
    </row>
    <row r="573" spans="1:45">
      <c r="A573" s="33"/>
      <c r="B573" s="2" t="s">
        <v>162</v>
      </c>
      <c r="C573" s="31"/>
      <c r="D573" s="10">
        <v>0.1</v>
      </c>
      <c r="E573" s="11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A574" s="33"/>
      <c r="B574" s="2" t="s">
        <v>163</v>
      </c>
      <c r="C574" s="31"/>
      <c r="D574" s="24">
        <v>0</v>
      </c>
      <c r="E574" s="11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9"/>
    </row>
    <row r="575" spans="1:45">
      <c r="A575" s="33"/>
      <c r="B575" s="2" t="s">
        <v>83</v>
      </c>
      <c r="C575" s="31"/>
      <c r="D575" s="12">
        <v>0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164</v>
      </c>
      <c r="C576" s="31"/>
      <c r="D576" s="12">
        <v>0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165</v>
      </c>
      <c r="C577" s="55"/>
      <c r="D577" s="53" t="s">
        <v>171</v>
      </c>
      <c r="E577" s="11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368</v>
      </c>
      <c r="AS579" s="30" t="s">
        <v>182</v>
      </c>
    </row>
    <row r="580" spans="1:45" ht="15">
      <c r="A580" s="27" t="s">
        <v>30</v>
      </c>
      <c r="B580" s="17" t="s">
        <v>115</v>
      </c>
      <c r="C580" s="14" t="s">
        <v>116</v>
      </c>
      <c r="D580" s="15" t="s">
        <v>153</v>
      </c>
      <c r="E580" s="11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154</v>
      </c>
      <c r="C581" s="7" t="s">
        <v>154</v>
      </c>
      <c r="D581" s="111" t="s">
        <v>158</v>
      </c>
      <c r="E581" s="11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194</v>
      </c>
      <c r="E582" s="11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 t="s">
        <v>199</v>
      </c>
      <c r="E583" s="11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1">
        <v>16.2</v>
      </c>
      <c r="E584" s="174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1</v>
      </c>
    </row>
    <row r="585" spans="1:45">
      <c r="A585" s="33"/>
      <c r="B585" s="18">
        <v>1</v>
      </c>
      <c r="C585" s="7">
        <v>2</v>
      </c>
      <c r="D585" s="177">
        <v>14.2</v>
      </c>
      <c r="E585" s="174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6">
        <v>15</v>
      </c>
    </row>
    <row r="586" spans="1:45">
      <c r="A586" s="33"/>
      <c r="B586" s="18">
        <v>1</v>
      </c>
      <c r="C586" s="7">
        <v>3</v>
      </c>
      <c r="D586" s="177">
        <v>17.399999999999999</v>
      </c>
      <c r="E586" s="174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6">
        <v>16</v>
      </c>
    </row>
    <row r="587" spans="1:45">
      <c r="A587" s="33"/>
      <c r="B587" s="18">
        <v>1</v>
      </c>
      <c r="C587" s="7">
        <v>4</v>
      </c>
      <c r="D587" s="177">
        <v>17.100000000000001</v>
      </c>
      <c r="E587" s="174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6">
        <v>16.32</v>
      </c>
    </row>
    <row r="588" spans="1:45">
      <c r="A588" s="33"/>
      <c r="B588" s="18">
        <v>1</v>
      </c>
      <c r="C588" s="7">
        <v>5</v>
      </c>
      <c r="D588" s="177">
        <v>16.7</v>
      </c>
      <c r="E588" s="174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6">
        <v>40</v>
      </c>
    </row>
    <row r="589" spans="1:45">
      <c r="A589" s="33"/>
      <c r="B589" s="19" t="s">
        <v>161</v>
      </c>
      <c r="C589" s="11"/>
      <c r="D589" s="182">
        <v>16.32</v>
      </c>
      <c r="E589" s="174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83"/>
    </row>
    <row r="590" spans="1:45">
      <c r="A590" s="33"/>
      <c r="B590" s="2" t="s">
        <v>162</v>
      </c>
      <c r="C590" s="31"/>
      <c r="D590" s="184">
        <v>16.7</v>
      </c>
      <c r="E590" s="174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83"/>
    </row>
    <row r="591" spans="1:45">
      <c r="A591" s="33"/>
      <c r="B591" s="2" t="s">
        <v>163</v>
      </c>
      <c r="C591" s="31"/>
      <c r="D591" s="184">
        <v>1.2676750372236569</v>
      </c>
      <c r="E591" s="174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83"/>
    </row>
    <row r="592" spans="1:45">
      <c r="A592" s="33"/>
      <c r="B592" s="2" t="s">
        <v>83</v>
      </c>
      <c r="C592" s="31"/>
      <c r="D592" s="12">
        <v>7.76761664965476E-2</v>
      </c>
      <c r="E592" s="11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164</v>
      </c>
      <c r="C593" s="31"/>
      <c r="D593" s="12">
        <v>0</v>
      </c>
      <c r="E593" s="11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165</v>
      </c>
      <c r="C594" s="55"/>
      <c r="D594" s="53" t="s">
        <v>171</v>
      </c>
      <c r="E594" s="11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AS595" s="69"/>
    </row>
    <row r="596" spans="1:45" ht="15">
      <c r="B596" s="37" t="s">
        <v>369</v>
      </c>
      <c r="AS596" s="30" t="s">
        <v>182</v>
      </c>
    </row>
    <row r="597" spans="1:45" ht="15">
      <c r="A597" s="27" t="s">
        <v>33</v>
      </c>
      <c r="B597" s="17" t="s">
        <v>115</v>
      </c>
      <c r="C597" s="14" t="s">
        <v>116</v>
      </c>
      <c r="D597" s="15" t="s">
        <v>153</v>
      </c>
      <c r="E597" s="16" t="s">
        <v>153</v>
      </c>
      <c r="F597" s="11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154</v>
      </c>
      <c r="C598" s="7" t="s">
        <v>154</v>
      </c>
      <c r="D598" s="111" t="s">
        <v>172</v>
      </c>
      <c r="E598" s="112" t="s">
        <v>158</v>
      </c>
      <c r="F598" s="11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196</v>
      </c>
      <c r="E599" s="9" t="s">
        <v>194</v>
      </c>
      <c r="F599" s="11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/>
      <c r="C600" s="7"/>
      <c r="D600" s="28" t="s">
        <v>197</v>
      </c>
      <c r="E600" s="28" t="s">
        <v>199</v>
      </c>
      <c r="F600" s="11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7">
        <v>1</v>
      </c>
      <c r="C601" s="13">
        <v>1</v>
      </c>
      <c r="D601" s="171">
        <v>18.100000000000001</v>
      </c>
      <c r="E601" s="171">
        <v>19.2</v>
      </c>
      <c r="F601" s="174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6">
        <v>1</v>
      </c>
    </row>
    <row r="602" spans="1:45">
      <c r="A602" s="33"/>
      <c r="B602" s="18">
        <v>1</v>
      </c>
      <c r="C602" s="7">
        <v>2</v>
      </c>
      <c r="D602" s="177">
        <v>17</v>
      </c>
      <c r="E602" s="177">
        <v>18</v>
      </c>
      <c r="F602" s="174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6">
        <v>16</v>
      </c>
    </row>
    <row r="603" spans="1:45">
      <c r="A603" s="33"/>
      <c r="B603" s="18">
        <v>1</v>
      </c>
      <c r="C603" s="7">
        <v>3</v>
      </c>
      <c r="D603" s="177">
        <v>17</v>
      </c>
      <c r="E603" s="177">
        <v>18.600000000000001</v>
      </c>
      <c r="F603" s="174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6">
        <v>16</v>
      </c>
    </row>
    <row r="604" spans="1:45">
      <c r="A604" s="33"/>
      <c r="B604" s="18">
        <v>1</v>
      </c>
      <c r="C604" s="7">
        <v>4</v>
      </c>
      <c r="D604" s="177">
        <v>15.400000000000002</v>
      </c>
      <c r="E604" s="177">
        <v>18.2</v>
      </c>
      <c r="F604" s="174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6">
        <v>17.97</v>
      </c>
    </row>
    <row r="605" spans="1:45">
      <c r="A605" s="33"/>
      <c r="B605" s="18">
        <v>1</v>
      </c>
      <c r="C605" s="7">
        <v>5</v>
      </c>
      <c r="D605" s="177">
        <v>19.8</v>
      </c>
      <c r="E605" s="177">
        <v>18.399999999999999</v>
      </c>
      <c r="F605" s="174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6">
        <v>41</v>
      </c>
    </row>
    <row r="606" spans="1:45">
      <c r="A606" s="33"/>
      <c r="B606" s="19" t="s">
        <v>161</v>
      </c>
      <c r="C606" s="11"/>
      <c r="D606" s="182">
        <v>17.46</v>
      </c>
      <c r="E606" s="182">
        <v>18.48</v>
      </c>
      <c r="F606" s="174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83"/>
    </row>
    <row r="607" spans="1:45">
      <c r="A607" s="33"/>
      <c r="B607" s="2" t="s">
        <v>162</v>
      </c>
      <c r="C607" s="31"/>
      <c r="D607" s="184">
        <v>17</v>
      </c>
      <c r="E607" s="184">
        <v>18.399999999999999</v>
      </c>
      <c r="F607" s="174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83"/>
    </row>
    <row r="608" spans="1:45">
      <c r="A608" s="33"/>
      <c r="B608" s="2" t="s">
        <v>163</v>
      </c>
      <c r="C608" s="31"/>
      <c r="D608" s="184">
        <v>1.6241921068642093</v>
      </c>
      <c r="E608" s="184">
        <v>0.46043457732885351</v>
      </c>
      <c r="F608" s="174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83"/>
    </row>
    <row r="609" spans="1:45">
      <c r="A609" s="33"/>
      <c r="B609" s="2" t="s">
        <v>83</v>
      </c>
      <c r="C609" s="31"/>
      <c r="D609" s="12">
        <v>9.3023602913184955E-2</v>
      </c>
      <c r="E609" s="12">
        <v>2.4915290980998567E-2</v>
      </c>
      <c r="F609" s="11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164</v>
      </c>
      <c r="C610" s="31"/>
      <c r="D610" s="12">
        <v>-2.8380634390650972E-2</v>
      </c>
      <c r="E610" s="12">
        <v>2.8380634390651194E-2</v>
      </c>
      <c r="F610" s="11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165</v>
      </c>
      <c r="C611" s="55"/>
      <c r="D611" s="53">
        <v>0.67</v>
      </c>
      <c r="E611" s="53">
        <v>0.67</v>
      </c>
      <c r="F611" s="11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370</v>
      </c>
      <c r="AS613" s="30" t="s">
        <v>182</v>
      </c>
    </row>
    <row r="614" spans="1:45" ht="15">
      <c r="A614" s="27" t="s">
        <v>54</v>
      </c>
      <c r="B614" s="17" t="s">
        <v>115</v>
      </c>
      <c r="C614" s="14" t="s">
        <v>116</v>
      </c>
      <c r="D614" s="15" t="s">
        <v>153</v>
      </c>
      <c r="E614" s="16" t="s">
        <v>153</v>
      </c>
      <c r="F614" s="11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154</v>
      </c>
      <c r="C615" s="7" t="s">
        <v>154</v>
      </c>
      <c r="D615" s="111" t="s">
        <v>172</v>
      </c>
      <c r="E615" s="112" t="s">
        <v>158</v>
      </c>
      <c r="F615" s="11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196</v>
      </c>
      <c r="E616" s="9" t="s">
        <v>193</v>
      </c>
      <c r="F616" s="11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 t="s">
        <v>197</v>
      </c>
      <c r="E617" s="28" t="s">
        <v>199</v>
      </c>
      <c r="F617" s="11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87">
        <v>550</v>
      </c>
      <c r="E618" s="187">
        <v>450</v>
      </c>
      <c r="F618" s="190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191"/>
      <c r="AP618" s="191"/>
      <c r="AQ618" s="191"/>
      <c r="AR618" s="191"/>
      <c r="AS618" s="192">
        <v>1</v>
      </c>
    </row>
    <row r="619" spans="1:45">
      <c r="A619" s="33"/>
      <c r="B619" s="18">
        <v>1</v>
      </c>
      <c r="C619" s="7">
        <v>2</v>
      </c>
      <c r="D619" s="193">
        <v>540</v>
      </c>
      <c r="E619" s="193">
        <v>460</v>
      </c>
      <c r="F619" s="190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191"/>
      <c r="AP619" s="191"/>
      <c r="AQ619" s="191"/>
      <c r="AR619" s="191"/>
      <c r="AS619" s="192">
        <v>3</v>
      </c>
    </row>
    <row r="620" spans="1:45">
      <c r="A620" s="33"/>
      <c r="B620" s="18">
        <v>1</v>
      </c>
      <c r="C620" s="7">
        <v>3</v>
      </c>
      <c r="D620" s="193">
        <v>560.00000000000011</v>
      </c>
      <c r="E620" s="193">
        <v>439.99999999999994</v>
      </c>
      <c r="F620" s="190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192">
        <v>16</v>
      </c>
    </row>
    <row r="621" spans="1:45">
      <c r="A621" s="33"/>
      <c r="B621" s="18">
        <v>1</v>
      </c>
      <c r="C621" s="7">
        <v>4</v>
      </c>
      <c r="D621" s="193">
        <v>530</v>
      </c>
      <c r="E621" s="193">
        <v>450</v>
      </c>
      <c r="F621" s="190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192">
        <v>494</v>
      </c>
    </row>
    <row r="622" spans="1:45">
      <c r="A622" s="33"/>
      <c r="B622" s="18">
        <v>1</v>
      </c>
      <c r="C622" s="7">
        <v>5</v>
      </c>
      <c r="D622" s="193">
        <v>520</v>
      </c>
      <c r="E622" s="193">
        <v>439.99999999999994</v>
      </c>
      <c r="F622" s="190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2">
        <v>42</v>
      </c>
    </row>
    <row r="623" spans="1:45">
      <c r="A623" s="33"/>
      <c r="B623" s="19" t="s">
        <v>161</v>
      </c>
      <c r="C623" s="11"/>
      <c r="D623" s="198">
        <v>540</v>
      </c>
      <c r="E623" s="198">
        <v>448</v>
      </c>
      <c r="F623" s="190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199"/>
    </row>
    <row r="624" spans="1:45">
      <c r="A624" s="33"/>
      <c r="B624" s="2" t="s">
        <v>162</v>
      </c>
      <c r="C624" s="31"/>
      <c r="D624" s="200">
        <v>540</v>
      </c>
      <c r="E624" s="200">
        <v>450</v>
      </c>
      <c r="F624" s="190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199"/>
    </row>
    <row r="625" spans="1:45">
      <c r="A625" s="33"/>
      <c r="B625" s="2" t="s">
        <v>163</v>
      </c>
      <c r="C625" s="31"/>
      <c r="D625" s="200">
        <v>15.811388300841932</v>
      </c>
      <c r="E625" s="200">
        <v>8.3666002653407823</v>
      </c>
      <c r="F625" s="190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9"/>
    </row>
    <row r="626" spans="1:45">
      <c r="A626" s="33"/>
      <c r="B626" s="2" t="s">
        <v>83</v>
      </c>
      <c r="C626" s="31"/>
      <c r="D626" s="12">
        <v>2.9280348705262835E-2</v>
      </c>
      <c r="E626" s="12">
        <v>1.8675447020849962E-2</v>
      </c>
      <c r="F626" s="11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164</v>
      </c>
      <c r="C627" s="31"/>
      <c r="D627" s="12">
        <v>9.3117408906882693E-2</v>
      </c>
      <c r="E627" s="12">
        <v>-9.3117408906882582E-2</v>
      </c>
      <c r="F627" s="11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165</v>
      </c>
      <c r="C628" s="55"/>
      <c r="D628" s="53">
        <v>0.67</v>
      </c>
      <c r="E628" s="53">
        <v>0.67</v>
      </c>
      <c r="F628" s="11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AS629" s="69"/>
    </row>
    <row r="630" spans="1:45" ht="15">
      <c r="B630" s="37" t="s">
        <v>371</v>
      </c>
      <c r="AS630" s="30" t="s">
        <v>62</v>
      </c>
    </row>
    <row r="631" spans="1:45" ht="15">
      <c r="A631" s="27" t="s">
        <v>36</v>
      </c>
      <c r="B631" s="17" t="s">
        <v>115</v>
      </c>
      <c r="C631" s="14" t="s">
        <v>116</v>
      </c>
      <c r="D631" s="15" t="s">
        <v>153</v>
      </c>
      <c r="E631" s="16" t="s">
        <v>153</v>
      </c>
      <c r="F631" s="16" t="s">
        <v>153</v>
      </c>
      <c r="G631" s="16" t="s">
        <v>153</v>
      </c>
      <c r="H631" s="16" t="s">
        <v>153</v>
      </c>
      <c r="I631" s="16" t="s">
        <v>153</v>
      </c>
      <c r="J631" s="16" t="s">
        <v>153</v>
      </c>
      <c r="K631" s="16" t="s">
        <v>153</v>
      </c>
      <c r="L631" s="16" t="s">
        <v>153</v>
      </c>
      <c r="M631" s="16" t="s">
        <v>153</v>
      </c>
      <c r="N631" s="16" t="s">
        <v>153</v>
      </c>
      <c r="O631" s="16" t="s">
        <v>153</v>
      </c>
      <c r="P631" s="16" t="s">
        <v>153</v>
      </c>
      <c r="Q631" s="16" t="s">
        <v>153</v>
      </c>
      <c r="R631" s="113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154</v>
      </c>
      <c r="C632" s="7" t="s">
        <v>154</v>
      </c>
      <c r="D632" s="111" t="s">
        <v>155</v>
      </c>
      <c r="E632" s="112" t="s">
        <v>183</v>
      </c>
      <c r="F632" s="112" t="s">
        <v>184</v>
      </c>
      <c r="G632" s="112" t="s">
        <v>166</v>
      </c>
      <c r="H632" s="112" t="s">
        <v>156</v>
      </c>
      <c r="I632" s="112" t="s">
        <v>167</v>
      </c>
      <c r="J632" s="112" t="s">
        <v>168</v>
      </c>
      <c r="K632" s="112" t="s">
        <v>172</v>
      </c>
      <c r="L632" s="112" t="s">
        <v>157</v>
      </c>
      <c r="M632" s="112" t="s">
        <v>169</v>
      </c>
      <c r="N632" s="112" t="s">
        <v>158</v>
      </c>
      <c r="O632" s="112" t="s">
        <v>186</v>
      </c>
      <c r="P632" s="112" t="s">
        <v>187</v>
      </c>
      <c r="Q632" s="112" t="s">
        <v>159</v>
      </c>
      <c r="R632" s="113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1</v>
      </c>
    </row>
    <row r="633" spans="1:45">
      <c r="A633" s="33"/>
      <c r="B633" s="18"/>
      <c r="C633" s="7"/>
      <c r="D633" s="8" t="s">
        <v>193</v>
      </c>
      <c r="E633" s="9" t="s">
        <v>203</v>
      </c>
      <c r="F633" s="9" t="s">
        <v>193</v>
      </c>
      <c r="G633" s="9" t="s">
        <v>193</v>
      </c>
      <c r="H633" s="9" t="s">
        <v>204</v>
      </c>
      <c r="I633" s="9" t="s">
        <v>195</v>
      </c>
      <c r="J633" s="9" t="s">
        <v>195</v>
      </c>
      <c r="K633" s="9" t="s">
        <v>196</v>
      </c>
      <c r="L633" s="9" t="s">
        <v>193</v>
      </c>
      <c r="M633" s="9" t="s">
        <v>203</v>
      </c>
      <c r="N633" s="9" t="s">
        <v>194</v>
      </c>
      <c r="O633" s="9" t="s">
        <v>195</v>
      </c>
      <c r="P633" s="9" t="s">
        <v>193</v>
      </c>
      <c r="Q633" s="9" t="s">
        <v>193</v>
      </c>
      <c r="R633" s="113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197</v>
      </c>
      <c r="E634" s="28"/>
      <c r="F634" s="28" t="s">
        <v>197</v>
      </c>
      <c r="G634" s="28" t="s">
        <v>197</v>
      </c>
      <c r="H634" s="28"/>
      <c r="I634" s="28" t="s">
        <v>198</v>
      </c>
      <c r="J634" s="28" t="s">
        <v>199</v>
      </c>
      <c r="K634" s="28" t="s">
        <v>197</v>
      </c>
      <c r="L634" s="28" t="s">
        <v>197</v>
      </c>
      <c r="M634" s="28"/>
      <c r="N634" s="28" t="s">
        <v>199</v>
      </c>
      <c r="O634" s="28" t="s">
        <v>198</v>
      </c>
      <c r="P634" s="28" t="s">
        <v>200</v>
      </c>
      <c r="Q634" s="28" t="s">
        <v>201</v>
      </c>
      <c r="R634" s="113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7">
        <v>1</v>
      </c>
      <c r="C635" s="13">
        <v>1</v>
      </c>
      <c r="D635" s="20">
        <v>3.6880000000000002</v>
      </c>
      <c r="E635" s="20">
        <v>3.58</v>
      </c>
      <c r="F635" s="108">
        <v>2.63</v>
      </c>
      <c r="G635" s="20">
        <v>3.8929999999999998</v>
      </c>
      <c r="H635" s="21">
        <v>3.72</v>
      </c>
      <c r="I635" s="20">
        <v>3.53</v>
      </c>
      <c r="J635" s="21">
        <v>3.56</v>
      </c>
      <c r="K635" s="107">
        <v>3.9578300000000004</v>
      </c>
      <c r="L635" s="109">
        <v>3.5699999999999994</v>
      </c>
      <c r="M635" s="20">
        <v>3.6394999999999995</v>
      </c>
      <c r="N635" s="20" t="s">
        <v>205</v>
      </c>
      <c r="O635" s="20">
        <v>3.75</v>
      </c>
      <c r="P635" s="20">
        <v>3.52</v>
      </c>
      <c r="Q635" s="20">
        <v>3.75</v>
      </c>
      <c r="R635" s="113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3.6580000000000004</v>
      </c>
      <c r="E636" s="104">
        <v>3.7900000000000005</v>
      </c>
      <c r="F636" s="110">
        <v>2.63</v>
      </c>
      <c r="G636" s="9">
        <v>3.8324999999999996</v>
      </c>
      <c r="H636" s="22">
        <v>3.63</v>
      </c>
      <c r="I636" s="9">
        <v>3.38</v>
      </c>
      <c r="J636" s="22">
        <v>3.5699999999999994</v>
      </c>
      <c r="K636" s="106">
        <v>3.9763599999999997</v>
      </c>
      <c r="L636" s="9">
        <v>3.49</v>
      </c>
      <c r="M636" s="9">
        <v>3.6137999999999995</v>
      </c>
      <c r="N636" s="9" t="s">
        <v>205</v>
      </c>
      <c r="O636" s="9">
        <v>3.58</v>
      </c>
      <c r="P636" s="9">
        <v>3.61</v>
      </c>
      <c r="Q636" s="104">
        <v>3.42</v>
      </c>
      <c r="R636" s="113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 t="e">
        <v>#N/A</v>
      </c>
    </row>
    <row r="637" spans="1:45">
      <c r="A637" s="33"/>
      <c r="B637" s="18">
        <v>1</v>
      </c>
      <c r="C637" s="7">
        <v>3</v>
      </c>
      <c r="D637" s="9">
        <v>3.6580000000000004</v>
      </c>
      <c r="E637" s="9">
        <v>3.44</v>
      </c>
      <c r="F637" s="110">
        <v>2.71</v>
      </c>
      <c r="G637" s="9">
        <v>3.8850999999999996</v>
      </c>
      <c r="H637" s="22">
        <v>3.63</v>
      </c>
      <c r="I637" s="9">
        <v>3.39</v>
      </c>
      <c r="J637" s="22">
        <v>3.53</v>
      </c>
      <c r="K637" s="105">
        <v>3.9818099999999994</v>
      </c>
      <c r="L637" s="10">
        <v>3.46</v>
      </c>
      <c r="M637" s="10">
        <v>3.6000999999999999</v>
      </c>
      <c r="N637" s="10" t="s">
        <v>205</v>
      </c>
      <c r="O637" s="10">
        <v>3.6900000000000004</v>
      </c>
      <c r="P637" s="10">
        <v>3.54</v>
      </c>
      <c r="Q637" s="10">
        <v>3.6900000000000004</v>
      </c>
      <c r="R637" s="113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3.64</v>
      </c>
      <c r="E638" s="9">
        <v>3.49</v>
      </c>
      <c r="F638" s="110">
        <v>2.7</v>
      </c>
      <c r="G638" s="9">
        <v>3.6579000000000002</v>
      </c>
      <c r="H638" s="22">
        <v>3.6799999999999997</v>
      </c>
      <c r="I638" s="9">
        <v>3.55</v>
      </c>
      <c r="J638" s="22">
        <v>3.53</v>
      </c>
      <c r="K638" s="105">
        <v>3.9983900000000001</v>
      </c>
      <c r="L638" s="10">
        <v>3.51</v>
      </c>
      <c r="M638" s="10">
        <v>3.6497000000000002</v>
      </c>
      <c r="N638" s="10" t="s">
        <v>205</v>
      </c>
      <c r="O638" s="10">
        <v>3.34</v>
      </c>
      <c r="P638" s="10">
        <v>3.5900000000000003</v>
      </c>
      <c r="Q638" s="10">
        <v>3.74</v>
      </c>
      <c r="R638" s="113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3.6045963636363636</v>
      </c>
    </row>
    <row r="639" spans="1:45">
      <c r="A639" s="33"/>
      <c r="B639" s="18">
        <v>1</v>
      </c>
      <c r="C639" s="7">
        <v>5</v>
      </c>
      <c r="D639" s="9">
        <v>3.6720000000000002</v>
      </c>
      <c r="E639" s="9">
        <v>3.49</v>
      </c>
      <c r="F639" s="104">
        <v>2.63</v>
      </c>
      <c r="G639" s="9">
        <v>3.7347999999999999</v>
      </c>
      <c r="H639" s="9">
        <v>3.6799999999999997</v>
      </c>
      <c r="I639" s="9">
        <v>3.3099999999999996</v>
      </c>
      <c r="J639" s="9">
        <v>3.58</v>
      </c>
      <c r="K639" s="104">
        <v>3.8268300000000006</v>
      </c>
      <c r="L639" s="9">
        <v>3.47</v>
      </c>
      <c r="M639" s="9">
        <v>3.6753999999999993</v>
      </c>
      <c r="N639" s="9" t="s">
        <v>205</v>
      </c>
      <c r="O639" s="9">
        <v>3.49</v>
      </c>
      <c r="P639" s="9">
        <v>3.75</v>
      </c>
      <c r="Q639" s="9">
        <v>3.7900000000000005</v>
      </c>
      <c r="R639" s="113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42</v>
      </c>
    </row>
    <row r="640" spans="1:45">
      <c r="A640" s="33"/>
      <c r="B640" s="19" t="s">
        <v>161</v>
      </c>
      <c r="C640" s="11"/>
      <c r="D640" s="23">
        <v>3.6632000000000007</v>
      </c>
      <c r="E640" s="23">
        <v>3.5579999999999998</v>
      </c>
      <c r="F640" s="23">
        <v>2.66</v>
      </c>
      <c r="G640" s="23">
        <v>3.8006599999999993</v>
      </c>
      <c r="H640" s="23">
        <v>3.6680000000000001</v>
      </c>
      <c r="I640" s="23">
        <v>3.4319999999999999</v>
      </c>
      <c r="J640" s="23">
        <v>3.5539999999999994</v>
      </c>
      <c r="K640" s="23">
        <v>3.9482440000000003</v>
      </c>
      <c r="L640" s="23">
        <v>3.5</v>
      </c>
      <c r="M640" s="23">
        <v>3.6356999999999999</v>
      </c>
      <c r="N640" s="23" t="s">
        <v>397</v>
      </c>
      <c r="O640" s="23">
        <v>3.5700000000000003</v>
      </c>
      <c r="P640" s="23">
        <v>3.6019999999999994</v>
      </c>
      <c r="Q640" s="23">
        <v>3.6779999999999999</v>
      </c>
      <c r="R640" s="113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162</v>
      </c>
      <c r="C641" s="31"/>
      <c r="D641" s="10">
        <v>3.6580000000000004</v>
      </c>
      <c r="E641" s="10">
        <v>3.49</v>
      </c>
      <c r="F641" s="10">
        <v>2.63</v>
      </c>
      <c r="G641" s="10">
        <v>3.8324999999999996</v>
      </c>
      <c r="H641" s="10">
        <v>3.6799999999999997</v>
      </c>
      <c r="I641" s="10">
        <v>3.39</v>
      </c>
      <c r="J641" s="10">
        <v>3.56</v>
      </c>
      <c r="K641" s="10">
        <v>3.9763599999999997</v>
      </c>
      <c r="L641" s="10">
        <v>3.49</v>
      </c>
      <c r="M641" s="10">
        <v>3.6394999999999995</v>
      </c>
      <c r="N641" s="10" t="s">
        <v>397</v>
      </c>
      <c r="O641" s="10">
        <v>3.58</v>
      </c>
      <c r="P641" s="10">
        <v>3.5900000000000003</v>
      </c>
      <c r="Q641" s="10">
        <v>3.74</v>
      </c>
      <c r="R641" s="113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163</v>
      </c>
      <c r="C642" s="31"/>
      <c r="D642" s="24">
        <v>1.7922053453775864E-2</v>
      </c>
      <c r="E642" s="24">
        <v>0.13917614738165462</v>
      </c>
      <c r="F642" s="24">
        <v>4.1231056256176693E-2</v>
      </c>
      <c r="G642" s="24">
        <v>0.10172085823468045</v>
      </c>
      <c r="H642" s="24">
        <v>3.8340579025361705E-2</v>
      </c>
      <c r="I642" s="24">
        <v>0.10353743284435829</v>
      </c>
      <c r="J642" s="24">
        <v>2.3021728866442697E-2</v>
      </c>
      <c r="K642" s="24">
        <v>6.9399311812149492E-2</v>
      </c>
      <c r="L642" s="24">
        <v>4.3588989435406449E-2</v>
      </c>
      <c r="M642" s="24">
        <v>2.9721625123804982E-2</v>
      </c>
      <c r="N642" s="24" t="s">
        <v>397</v>
      </c>
      <c r="O642" s="24">
        <v>0.16294170736800334</v>
      </c>
      <c r="P642" s="24">
        <v>9.0388052307813313E-2</v>
      </c>
      <c r="Q642" s="24">
        <v>0.14855975228843121</v>
      </c>
      <c r="R642" s="185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70"/>
    </row>
    <row r="643" spans="1:45">
      <c r="A643" s="33"/>
      <c r="B643" s="2" t="s">
        <v>83</v>
      </c>
      <c r="C643" s="31"/>
      <c r="D643" s="12">
        <v>4.8924583571128685E-3</v>
      </c>
      <c r="E643" s="12">
        <v>3.9116398926828173E-2</v>
      </c>
      <c r="F643" s="12">
        <v>1.5500397088788229E-2</v>
      </c>
      <c r="G643" s="12">
        <v>2.6763998419927191E-2</v>
      </c>
      <c r="H643" s="12">
        <v>1.045272056307571E-2</v>
      </c>
      <c r="I643" s="12">
        <v>3.0168249663274561E-2</v>
      </c>
      <c r="J643" s="12">
        <v>6.4776952353524766E-3</v>
      </c>
      <c r="K643" s="12">
        <v>1.757726012175273E-2</v>
      </c>
      <c r="L643" s="12">
        <v>1.24539969815447E-2</v>
      </c>
      <c r="M643" s="12">
        <v>8.1749388353838277E-3</v>
      </c>
      <c r="N643" s="12" t="s">
        <v>397</v>
      </c>
      <c r="O643" s="12">
        <v>4.564193483697572E-2</v>
      </c>
      <c r="P643" s="12">
        <v>2.509385127923746E-2</v>
      </c>
      <c r="Q643" s="12">
        <v>4.0391449779345084E-2</v>
      </c>
      <c r="R643" s="113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164</v>
      </c>
      <c r="C644" s="31"/>
      <c r="D644" s="12">
        <v>1.6258030151402814E-2</v>
      </c>
      <c r="E644" s="12">
        <v>-1.2926929657487873E-2</v>
      </c>
      <c r="F644" s="12">
        <v>-0.26205329760790264</v>
      </c>
      <c r="G644" s="12">
        <v>5.4392674403589636E-2</v>
      </c>
      <c r="H644" s="12">
        <v>1.7589663298576363E-2</v>
      </c>
      <c r="I644" s="12">
        <v>-4.788229977079772E-2</v>
      </c>
      <c r="J644" s="12">
        <v>-1.4036623946799387E-2</v>
      </c>
      <c r="K644" s="12">
        <v>9.5335954902024289E-2</v>
      </c>
      <c r="L644" s="12">
        <v>-2.9017496852503433E-2</v>
      </c>
      <c r="M644" s="12">
        <v>8.6288819123865323E-3</v>
      </c>
      <c r="N644" s="12" t="s">
        <v>397</v>
      </c>
      <c r="O644" s="12">
        <v>-9.5978467895534436E-3</v>
      </c>
      <c r="P644" s="12">
        <v>-7.2029247506233407E-4</v>
      </c>
      <c r="Q644" s="12">
        <v>2.036389902185487E-2</v>
      </c>
      <c r="R644" s="113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165</v>
      </c>
      <c r="C645" s="55"/>
      <c r="D645" s="53">
        <v>0.63</v>
      </c>
      <c r="E645" s="53">
        <v>0.45</v>
      </c>
      <c r="F645" s="53">
        <v>9.6199999999999992</v>
      </c>
      <c r="G645" s="53">
        <v>2.0299999999999998</v>
      </c>
      <c r="H645" s="53">
        <v>0.67</v>
      </c>
      <c r="I645" s="53">
        <v>1.74</v>
      </c>
      <c r="J645" s="53">
        <v>0.49</v>
      </c>
      <c r="K645" s="53">
        <v>3.54</v>
      </c>
      <c r="L645" s="53">
        <v>1.04</v>
      </c>
      <c r="M645" s="53">
        <v>0.34</v>
      </c>
      <c r="N645" s="53" t="s">
        <v>171</v>
      </c>
      <c r="O645" s="53">
        <v>0.33</v>
      </c>
      <c r="P645" s="53">
        <v>0</v>
      </c>
      <c r="Q645" s="53">
        <v>0.78</v>
      </c>
      <c r="R645" s="113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AS646" s="69"/>
    </row>
    <row r="647" spans="1:45" ht="15">
      <c r="B647" s="37" t="s">
        <v>372</v>
      </c>
      <c r="AS647" s="30" t="s">
        <v>182</v>
      </c>
    </row>
    <row r="648" spans="1:45" ht="15">
      <c r="A648" s="27" t="s">
        <v>39</v>
      </c>
      <c r="B648" s="17" t="s">
        <v>115</v>
      </c>
      <c r="C648" s="14" t="s">
        <v>116</v>
      </c>
      <c r="D648" s="15" t="s">
        <v>153</v>
      </c>
      <c r="E648" s="11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154</v>
      </c>
      <c r="C649" s="7" t="s">
        <v>154</v>
      </c>
      <c r="D649" s="111" t="s">
        <v>158</v>
      </c>
      <c r="E649" s="11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194</v>
      </c>
      <c r="E650" s="11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 t="s">
        <v>199</v>
      </c>
      <c r="E651" s="11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20">
        <v>4.3</v>
      </c>
      <c r="E652" s="11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9">
        <v>3.7</v>
      </c>
      <c r="E653" s="11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18</v>
      </c>
    </row>
    <row r="654" spans="1:45">
      <c r="A654" s="33"/>
      <c r="B654" s="18">
        <v>1</v>
      </c>
      <c r="C654" s="7">
        <v>3</v>
      </c>
      <c r="D654" s="9">
        <v>4.5999999999999996</v>
      </c>
      <c r="E654" s="11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9">
        <v>4.5</v>
      </c>
      <c r="E655" s="11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4.3</v>
      </c>
    </row>
    <row r="656" spans="1:45">
      <c r="A656" s="33"/>
      <c r="B656" s="18">
        <v>1</v>
      </c>
      <c r="C656" s="7">
        <v>5</v>
      </c>
      <c r="D656" s="9">
        <v>4.4000000000000004</v>
      </c>
      <c r="E656" s="11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43</v>
      </c>
    </row>
    <row r="657" spans="1:45">
      <c r="A657" s="33"/>
      <c r="B657" s="19" t="s">
        <v>161</v>
      </c>
      <c r="C657" s="11"/>
      <c r="D657" s="23">
        <v>4.3</v>
      </c>
      <c r="E657" s="11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69"/>
    </row>
    <row r="658" spans="1:45">
      <c r="A658" s="33"/>
      <c r="B658" s="2" t="s">
        <v>162</v>
      </c>
      <c r="C658" s="31"/>
      <c r="D658" s="10">
        <v>4.4000000000000004</v>
      </c>
      <c r="E658" s="11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69"/>
    </row>
    <row r="659" spans="1:45">
      <c r="A659" s="33"/>
      <c r="B659" s="2" t="s">
        <v>163</v>
      </c>
      <c r="C659" s="31"/>
      <c r="D659" s="24">
        <v>0.35355339059327368</v>
      </c>
      <c r="E659" s="11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69"/>
    </row>
    <row r="660" spans="1:45">
      <c r="A660" s="33"/>
      <c r="B660" s="2" t="s">
        <v>83</v>
      </c>
      <c r="C660" s="31"/>
      <c r="D660" s="12">
        <v>8.2221718742621783E-2</v>
      </c>
      <c r="E660" s="11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164</v>
      </c>
      <c r="C661" s="31"/>
      <c r="D661" s="12">
        <v>0</v>
      </c>
      <c r="E661" s="11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165</v>
      </c>
      <c r="C662" s="55"/>
      <c r="D662" s="53" t="s">
        <v>171</v>
      </c>
      <c r="E662" s="11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AS663" s="69"/>
    </row>
    <row r="664" spans="1:45" ht="15">
      <c r="B664" s="37" t="s">
        <v>373</v>
      </c>
      <c r="AS664" s="30" t="s">
        <v>182</v>
      </c>
    </row>
    <row r="665" spans="1:45" ht="15">
      <c r="A665" s="27" t="s">
        <v>42</v>
      </c>
      <c r="B665" s="17" t="s">
        <v>115</v>
      </c>
      <c r="C665" s="14" t="s">
        <v>116</v>
      </c>
      <c r="D665" s="15" t="s">
        <v>153</v>
      </c>
      <c r="E665" s="11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154</v>
      </c>
      <c r="C666" s="7" t="s">
        <v>154</v>
      </c>
      <c r="D666" s="111" t="s">
        <v>158</v>
      </c>
      <c r="E666" s="11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194</v>
      </c>
      <c r="E667" s="11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/>
      <c r="C668" s="7"/>
      <c r="D668" s="28" t="s">
        <v>199</v>
      </c>
      <c r="E668" s="11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7">
        <v>1</v>
      </c>
      <c r="C669" s="13">
        <v>1</v>
      </c>
      <c r="D669" s="171">
        <v>48.8</v>
      </c>
      <c r="E669" s="174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6">
        <v>1</v>
      </c>
    </row>
    <row r="670" spans="1:45">
      <c r="A670" s="33"/>
      <c r="B670" s="18">
        <v>1</v>
      </c>
      <c r="C670" s="7">
        <v>2</v>
      </c>
      <c r="D670" s="177">
        <v>45.4</v>
      </c>
      <c r="E670" s="174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6">
        <v>19</v>
      </c>
    </row>
    <row r="671" spans="1:45">
      <c r="A671" s="33"/>
      <c r="B671" s="18">
        <v>1</v>
      </c>
      <c r="C671" s="7">
        <v>3</v>
      </c>
      <c r="D671" s="177">
        <v>46.3</v>
      </c>
      <c r="E671" s="174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6">
        <v>16</v>
      </c>
    </row>
    <row r="672" spans="1:45">
      <c r="A672" s="33"/>
      <c r="B672" s="18">
        <v>1</v>
      </c>
      <c r="C672" s="7">
        <v>4</v>
      </c>
      <c r="D672" s="177">
        <v>46.5</v>
      </c>
      <c r="E672" s="174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6">
        <v>46.7</v>
      </c>
    </row>
    <row r="673" spans="1:45">
      <c r="A673" s="33"/>
      <c r="B673" s="18">
        <v>1</v>
      </c>
      <c r="C673" s="7">
        <v>5</v>
      </c>
      <c r="D673" s="177">
        <v>46.5</v>
      </c>
      <c r="E673" s="174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6">
        <v>44</v>
      </c>
    </row>
    <row r="674" spans="1:45">
      <c r="A674" s="33"/>
      <c r="B674" s="19" t="s">
        <v>161</v>
      </c>
      <c r="C674" s="11"/>
      <c r="D674" s="182">
        <v>46.7</v>
      </c>
      <c r="E674" s="174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83"/>
    </row>
    <row r="675" spans="1:45">
      <c r="A675" s="33"/>
      <c r="B675" s="2" t="s">
        <v>162</v>
      </c>
      <c r="C675" s="31"/>
      <c r="D675" s="184">
        <v>46.5</v>
      </c>
      <c r="E675" s="174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83"/>
    </row>
    <row r="676" spans="1:45">
      <c r="A676" s="33"/>
      <c r="B676" s="2" t="s">
        <v>163</v>
      </c>
      <c r="C676" s="31"/>
      <c r="D676" s="184">
        <v>1.2589678312014165</v>
      </c>
      <c r="E676" s="174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83"/>
    </row>
    <row r="677" spans="1:45">
      <c r="A677" s="33"/>
      <c r="B677" s="2" t="s">
        <v>83</v>
      </c>
      <c r="C677" s="31"/>
      <c r="D677" s="12">
        <v>2.6958625935790501E-2</v>
      </c>
      <c r="E677" s="11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164</v>
      </c>
      <c r="C678" s="31"/>
      <c r="D678" s="12">
        <v>0</v>
      </c>
      <c r="E678" s="11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165</v>
      </c>
      <c r="C679" s="55"/>
      <c r="D679" s="53" t="s">
        <v>171</v>
      </c>
      <c r="E679" s="11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374</v>
      </c>
      <c r="AS681" s="30" t="s">
        <v>182</v>
      </c>
    </row>
    <row r="682" spans="1:45" ht="15">
      <c r="A682" s="27" t="s">
        <v>55</v>
      </c>
      <c r="B682" s="17" t="s">
        <v>115</v>
      </c>
      <c r="C682" s="14" t="s">
        <v>116</v>
      </c>
      <c r="D682" s="15" t="s">
        <v>153</v>
      </c>
      <c r="E682" s="11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154</v>
      </c>
      <c r="C683" s="7" t="s">
        <v>154</v>
      </c>
      <c r="D683" s="111" t="s">
        <v>158</v>
      </c>
      <c r="E683" s="11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78</v>
      </c>
    </row>
    <row r="684" spans="1:45">
      <c r="A684" s="33"/>
      <c r="B684" s="18"/>
      <c r="C684" s="7"/>
      <c r="D684" s="8" t="s">
        <v>194</v>
      </c>
      <c r="E684" s="11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0</v>
      </c>
    </row>
    <row r="685" spans="1:45">
      <c r="A685" s="33"/>
      <c r="B685" s="18"/>
      <c r="C685" s="7"/>
      <c r="D685" s="28" t="s">
        <v>199</v>
      </c>
      <c r="E685" s="11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0</v>
      </c>
    </row>
    <row r="686" spans="1:45">
      <c r="A686" s="33"/>
      <c r="B686" s="17">
        <v>1</v>
      </c>
      <c r="C686" s="13">
        <v>1</v>
      </c>
      <c r="D686" s="187">
        <v>2</v>
      </c>
      <c r="E686" s="190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1"/>
      <c r="Z686" s="191"/>
      <c r="AA686" s="191"/>
      <c r="AB686" s="191"/>
      <c r="AC686" s="191"/>
      <c r="AD686" s="191"/>
      <c r="AE686" s="191"/>
      <c r="AF686" s="191"/>
      <c r="AG686" s="191"/>
      <c r="AH686" s="191"/>
      <c r="AI686" s="191"/>
      <c r="AJ686" s="191"/>
      <c r="AK686" s="191"/>
      <c r="AL686" s="191"/>
      <c r="AM686" s="191"/>
      <c r="AN686" s="191"/>
      <c r="AO686" s="191"/>
      <c r="AP686" s="191"/>
      <c r="AQ686" s="191"/>
      <c r="AR686" s="191"/>
      <c r="AS686" s="192">
        <v>1</v>
      </c>
    </row>
    <row r="687" spans="1:45">
      <c r="A687" s="33"/>
      <c r="B687" s="18">
        <v>1</v>
      </c>
      <c r="C687" s="7">
        <v>2</v>
      </c>
      <c r="D687" s="193">
        <v>2</v>
      </c>
      <c r="E687" s="190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1"/>
      <c r="Z687" s="191"/>
      <c r="AA687" s="191"/>
      <c r="AB687" s="191"/>
      <c r="AC687" s="191"/>
      <c r="AD687" s="191"/>
      <c r="AE687" s="191"/>
      <c r="AF687" s="191"/>
      <c r="AG687" s="191"/>
      <c r="AH687" s="191"/>
      <c r="AI687" s="191"/>
      <c r="AJ687" s="191"/>
      <c r="AK687" s="191"/>
      <c r="AL687" s="191"/>
      <c r="AM687" s="191"/>
      <c r="AN687" s="191"/>
      <c r="AO687" s="191"/>
      <c r="AP687" s="191"/>
      <c r="AQ687" s="191"/>
      <c r="AR687" s="191"/>
      <c r="AS687" s="192">
        <v>20</v>
      </c>
    </row>
    <row r="688" spans="1:45">
      <c r="A688" s="33"/>
      <c r="B688" s="18">
        <v>1</v>
      </c>
      <c r="C688" s="7">
        <v>3</v>
      </c>
      <c r="D688" s="193">
        <v>1</v>
      </c>
      <c r="E688" s="190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1"/>
      <c r="Z688" s="191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  <c r="AK688" s="191"/>
      <c r="AL688" s="191"/>
      <c r="AM688" s="191"/>
      <c r="AN688" s="191"/>
      <c r="AO688" s="191"/>
      <c r="AP688" s="191"/>
      <c r="AQ688" s="191"/>
      <c r="AR688" s="191"/>
      <c r="AS688" s="192">
        <v>16</v>
      </c>
    </row>
    <row r="689" spans="1:45">
      <c r="A689" s="33"/>
      <c r="B689" s="18">
        <v>1</v>
      </c>
      <c r="C689" s="7">
        <v>4</v>
      </c>
      <c r="D689" s="193" t="s">
        <v>111</v>
      </c>
      <c r="E689" s="190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1"/>
      <c r="Z689" s="191"/>
      <c r="AA689" s="191"/>
      <c r="AB689" s="191"/>
      <c r="AC689" s="191"/>
      <c r="AD689" s="191"/>
      <c r="AE689" s="191"/>
      <c r="AF689" s="191"/>
      <c r="AG689" s="191"/>
      <c r="AH689" s="191"/>
      <c r="AI689" s="191"/>
      <c r="AJ689" s="191"/>
      <c r="AK689" s="191"/>
      <c r="AL689" s="191"/>
      <c r="AM689" s="191"/>
      <c r="AN689" s="191"/>
      <c r="AO689" s="191"/>
      <c r="AP689" s="191"/>
      <c r="AQ689" s="191"/>
      <c r="AR689" s="191"/>
      <c r="AS689" s="192">
        <v>1.5</v>
      </c>
    </row>
    <row r="690" spans="1:45">
      <c r="A690" s="33"/>
      <c r="B690" s="18">
        <v>1</v>
      </c>
      <c r="C690" s="7">
        <v>5</v>
      </c>
      <c r="D690" s="193">
        <v>2</v>
      </c>
      <c r="E690" s="190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1"/>
      <c r="Z690" s="191"/>
      <c r="AA690" s="191"/>
      <c r="AB690" s="191"/>
      <c r="AC690" s="191"/>
      <c r="AD690" s="191"/>
      <c r="AE690" s="191"/>
      <c r="AF690" s="191"/>
      <c r="AG690" s="191"/>
      <c r="AH690" s="191"/>
      <c r="AI690" s="191"/>
      <c r="AJ690" s="191"/>
      <c r="AK690" s="191"/>
      <c r="AL690" s="191"/>
      <c r="AM690" s="191"/>
      <c r="AN690" s="191"/>
      <c r="AO690" s="191"/>
      <c r="AP690" s="191"/>
      <c r="AQ690" s="191"/>
      <c r="AR690" s="191"/>
      <c r="AS690" s="192">
        <v>45</v>
      </c>
    </row>
    <row r="691" spans="1:45">
      <c r="A691" s="33"/>
      <c r="B691" s="19" t="s">
        <v>161</v>
      </c>
      <c r="C691" s="11"/>
      <c r="D691" s="198">
        <v>1.75</v>
      </c>
      <c r="E691" s="190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1"/>
      <c r="Z691" s="191"/>
      <c r="AA691" s="191"/>
      <c r="AB691" s="191"/>
      <c r="AC691" s="191"/>
      <c r="AD691" s="191"/>
      <c r="AE691" s="191"/>
      <c r="AF691" s="191"/>
      <c r="AG691" s="191"/>
      <c r="AH691" s="191"/>
      <c r="AI691" s="191"/>
      <c r="AJ691" s="191"/>
      <c r="AK691" s="191"/>
      <c r="AL691" s="191"/>
      <c r="AM691" s="191"/>
      <c r="AN691" s="191"/>
      <c r="AO691" s="191"/>
      <c r="AP691" s="191"/>
      <c r="AQ691" s="191"/>
      <c r="AR691" s="191"/>
      <c r="AS691" s="199"/>
    </row>
    <row r="692" spans="1:45">
      <c r="A692" s="33"/>
      <c r="B692" s="2" t="s">
        <v>162</v>
      </c>
      <c r="C692" s="31"/>
      <c r="D692" s="200">
        <v>2</v>
      </c>
      <c r="E692" s="190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1"/>
      <c r="Z692" s="191"/>
      <c r="AA692" s="191"/>
      <c r="AB692" s="191"/>
      <c r="AC692" s="191"/>
      <c r="AD692" s="191"/>
      <c r="AE692" s="191"/>
      <c r="AF692" s="191"/>
      <c r="AG692" s="191"/>
      <c r="AH692" s="191"/>
      <c r="AI692" s="191"/>
      <c r="AJ692" s="191"/>
      <c r="AK692" s="191"/>
      <c r="AL692" s="191"/>
      <c r="AM692" s="191"/>
      <c r="AN692" s="191"/>
      <c r="AO692" s="191"/>
      <c r="AP692" s="191"/>
      <c r="AQ692" s="191"/>
      <c r="AR692" s="191"/>
      <c r="AS692" s="199"/>
    </row>
    <row r="693" spans="1:45">
      <c r="A693" s="33"/>
      <c r="B693" s="2" t="s">
        <v>163</v>
      </c>
      <c r="C693" s="31"/>
      <c r="D693" s="200">
        <v>0.5</v>
      </c>
      <c r="E693" s="190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1"/>
      <c r="Z693" s="191"/>
      <c r="AA693" s="191"/>
      <c r="AB693" s="191"/>
      <c r="AC693" s="191"/>
      <c r="AD693" s="191"/>
      <c r="AE693" s="191"/>
      <c r="AF693" s="191"/>
      <c r="AG693" s="191"/>
      <c r="AH693" s="191"/>
      <c r="AI693" s="191"/>
      <c r="AJ693" s="191"/>
      <c r="AK693" s="191"/>
      <c r="AL693" s="191"/>
      <c r="AM693" s="191"/>
      <c r="AN693" s="191"/>
      <c r="AO693" s="191"/>
      <c r="AP693" s="191"/>
      <c r="AQ693" s="191"/>
      <c r="AR693" s="191"/>
      <c r="AS693" s="199"/>
    </row>
    <row r="694" spans="1:45">
      <c r="A694" s="33"/>
      <c r="B694" s="2" t="s">
        <v>83</v>
      </c>
      <c r="C694" s="31"/>
      <c r="D694" s="12">
        <v>0.2857142857142857</v>
      </c>
      <c r="E694" s="11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164</v>
      </c>
      <c r="C695" s="31"/>
      <c r="D695" s="12">
        <v>0.16666666666666674</v>
      </c>
      <c r="E695" s="11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165</v>
      </c>
      <c r="C696" s="55"/>
      <c r="D696" s="53" t="s">
        <v>171</v>
      </c>
      <c r="E696" s="11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AS697" s="69"/>
    </row>
    <row r="698" spans="1:45" ht="15">
      <c r="B698" s="37" t="s">
        <v>375</v>
      </c>
      <c r="AS698" s="30" t="s">
        <v>62</v>
      </c>
    </row>
    <row r="699" spans="1:45" ht="15">
      <c r="A699" s="27" t="s">
        <v>56</v>
      </c>
      <c r="B699" s="17" t="s">
        <v>115</v>
      </c>
      <c r="C699" s="14" t="s">
        <v>116</v>
      </c>
      <c r="D699" s="15" t="s">
        <v>153</v>
      </c>
      <c r="E699" s="16" t="s">
        <v>153</v>
      </c>
      <c r="F699" s="16" t="s">
        <v>153</v>
      </c>
      <c r="G699" s="16" t="s">
        <v>153</v>
      </c>
      <c r="H699" s="16" t="s">
        <v>153</v>
      </c>
      <c r="I699" s="16" t="s">
        <v>153</v>
      </c>
      <c r="J699" s="16" t="s">
        <v>153</v>
      </c>
      <c r="K699" s="16" t="s">
        <v>153</v>
      </c>
      <c r="L699" s="16" t="s">
        <v>153</v>
      </c>
      <c r="M699" s="16" t="s">
        <v>153</v>
      </c>
      <c r="N699" s="16" t="s">
        <v>153</v>
      </c>
      <c r="O699" s="113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154</v>
      </c>
      <c r="C700" s="7" t="s">
        <v>154</v>
      </c>
      <c r="D700" s="111" t="s">
        <v>183</v>
      </c>
      <c r="E700" s="112" t="s">
        <v>166</v>
      </c>
      <c r="F700" s="112" t="s">
        <v>185</v>
      </c>
      <c r="G700" s="112" t="s">
        <v>167</v>
      </c>
      <c r="H700" s="112" t="s">
        <v>168</v>
      </c>
      <c r="I700" s="112" t="s">
        <v>172</v>
      </c>
      <c r="J700" s="112" t="s">
        <v>157</v>
      </c>
      <c r="K700" s="112" t="s">
        <v>158</v>
      </c>
      <c r="L700" s="112" t="s">
        <v>186</v>
      </c>
      <c r="M700" s="112" t="s">
        <v>187</v>
      </c>
      <c r="N700" s="112" t="s">
        <v>159</v>
      </c>
      <c r="O700" s="113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203</v>
      </c>
      <c r="E701" s="9" t="s">
        <v>193</v>
      </c>
      <c r="F701" s="9" t="s">
        <v>193</v>
      </c>
      <c r="G701" s="9" t="s">
        <v>193</v>
      </c>
      <c r="H701" s="9" t="s">
        <v>193</v>
      </c>
      <c r="I701" s="9" t="s">
        <v>196</v>
      </c>
      <c r="J701" s="9" t="s">
        <v>193</v>
      </c>
      <c r="K701" s="9" t="s">
        <v>193</v>
      </c>
      <c r="L701" s="9" t="s">
        <v>193</v>
      </c>
      <c r="M701" s="9" t="s">
        <v>193</v>
      </c>
      <c r="N701" s="9" t="s">
        <v>193</v>
      </c>
      <c r="O701" s="113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 t="s">
        <v>197</v>
      </c>
      <c r="F702" s="28" t="s">
        <v>197</v>
      </c>
      <c r="G702" s="28" t="s">
        <v>197</v>
      </c>
      <c r="H702" s="28" t="s">
        <v>197</v>
      </c>
      <c r="I702" s="28" t="s">
        <v>197</v>
      </c>
      <c r="J702" s="28" t="s">
        <v>197</v>
      </c>
      <c r="K702" s="28" t="s">
        <v>199</v>
      </c>
      <c r="L702" s="28" t="s">
        <v>197</v>
      </c>
      <c r="M702" s="28" t="s">
        <v>200</v>
      </c>
      <c r="N702" s="28" t="s">
        <v>201</v>
      </c>
      <c r="O702" s="113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7">
        <v>1</v>
      </c>
      <c r="C703" s="13">
        <v>1</v>
      </c>
      <c r="D703" s="20">
        <v>9.31</v>
      </c>
      <c r="E703" s="109">
        <v>8.3803000000000001</v>
      </c>
      <c r="F703" s="21">
        <v>8.83</v>
      </c>
      <c r="G703" s="20">
        <v>7.0499999999999989</v>
      </c>
      <c r="H703" s="21">
        <v>9.0399999999999991</v>
      </c>
      <c r="I703" s="20">
        <v>7.6</v>
      </c>
      <c r="J703" s="21">
        <v>8.2899999999999991</v>
      </c>
      <c r="K703" s="20">
        <v>6.54</v>
      </c>
      <c r="L703" s="20">
        <v>7.76</v>
      </c>
      <c r="M703" s="20">
        <v>7.1999999999999993</v>
      </c>
      <c r="N703" s="20">
        <v>8.27</v>
      </c>
      <c r="O703" s="113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104">
        <v>9.83</v>
      </c>
      <c r="E704" s="9">
        <v>8.0560000000000009</v>
      </c>
      <c r="F704" s="22">
        <v>8.92</v>
      </c>
      <c r="G704" s="9">
        <v>7.1099999999999994</v>
      </c>
      <c r="H704" s="22">
        <v>9.09</v>
      </c>
      <c r="I704" s="9">
        <v>7.7</v>
      </c>
      <c r="J704" s="22">
        <v>8.16</v>
      </c>
      <c r="K704" s="104">
        <v>6.8199999999999994</v>
      </c>
      <c r="L704" s="9">
        <v>7.9399999999999995</v>
      </c>
      <c r="M704" s="9">
        <v>7.3</v>
      </c>
      <c r="N704" s="9">
        <v>7.5200000000000005</v>
      </c>
      <c r="O704" s="11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e">
        <v>#N/A</v>
      </c>
    </row>
    <row r="705" spans="1:45">
      <c r="A705" s="33"/>
      <c r="B705" s="18">
        <v>1</v>
      </c>
      <c r="C705" s="7">
        <v>3</v>
      </c>
      <c r="D705" s="9">
        <v>9.2200000000000006</v>
      </c>
      <c r="E705" s="9">
        <v>8.1609999999999996</v>
      </c>
      <c r="F705" s="22">
        <v>8.83</v>
      </c>
      <c r="G705" s="9">
        <v>7.1399999999999988</v>
      </c>
      <c r="H705" s="22">
        <v>9.02</v>
      </c>
      <c r="I705" s="9">
        <v>7.5</v>
      </c>
      <c r="J705" s="22">
        <v>8.11</v>
      </c>
      <c r="K705" s="22">
        <v>6.2600000000000007</v>
      </c>
      <c r="L705" s="10">
        <v>7.86</v>
      </c>
      <c r="M705" s="10">
        <v>7.3</v>
      </c>
      <c r="N705" s="10">
        <v>7.9600000000000009</v>
      </c>
      <c r="O705" s="11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9.26</v>
      </c>
      <c r="E706" s="9">
        <v>8.1377000000000006</v>
      </c>
      <c r="F706" s="22">
        <v>8.9</v>
      </c>
      <c r="G706" s="9">
        <v>7.02</v>
      </c>
      <c r="H706" s="22">
        <v>8.9600000000000009</v>
      </c>
      <c r="I706" s="9">
        <v>7.7</v>
      </c>
      <c r="J706" s="22">
        <v>8.27</v>
      </c>
      <c r="K706" s="22">
        <v>6.3299999999999992</v>
      </c>
      <c r="L706" s="10">
        <v>8.09</v>
      </c>
      <c r="M706" s="10">
        <v>7.3999999999999995</v>
      </c>
      <c r="N706" s="10">
        <v>8.3099999999999987</v>
      </c>
      <c r="O706" s="11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7.9894863636363649</v>
      </c>
    </row>
    <row r="707" spans="1:45">
      <c r="A707" s="33"/>
      <c r="B707" s="18">
        <v>1</v>
      </c>
      <c r="C707" s="7">
        <v>5</v>
      </c>
      <c r="D707" s="9">
        <v>9.32</v>
      </c>
      <c r="E707" s="9">
        <v>8.0927000000000007</v>
      </c>
      <c r="F707" s="9">
        <v>9.0500000000000007</v>
      </c>
      <c r="G707" s="9">
        <v>7.03</v>
      </c>
      <c r="H707" s="9">
        <v>9.14</v>
      </c>
      <c r="I707" s="9">
        <v>7.4000000000000012</v>
      </c>
      <c r="J707" s="9">
        <v>8.1</v>
      </c>
      <c r="K707" s="9">
        <v>6.370000000000001</v>
      </c>
      <c r="L707" s="9">
        <v>7.9399999999999995</v>
      </c>
      <c r="M707" s="104">
        <v>7.7</v>
      </c>
      <c r="N707" s="9">
        <v>8.49</v>
      </c>
      <c r="O707" s="11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43</v>
      </c>
    </row>
    <row r="708" spans="1:45">
      <c r="A708" s="33"/>
      <c r="B708" s="19" t="s">
        <v>161</v>
      </c>
      <c r="C708" s="11"/>
      <c r="D708" s="23">
        <v>9.3879999999999999</v>
      </c>
      <c r="E708" s="23">
        <v>8.1655400000000018</v>
      </c>
      <c r="F708" s="23">
        <v>8.9060000000000006</v>
      </c>
      <c r="G708" s="23">
        <v>7.0699999999999985</v>
      </c>
      <c r="H708" s="23">
        <v>9.0500000000000007</v>
      </c>
      <c r="I708" s="23">
        <v>7.58</v>
      </c>
      <c r="J708" s="23">
        <v>8.1859999999999999</v>
      </c>
      <c r="K708" s="23">
        <v>6.4640000000000004</v>
      </c>
      <c r="L708" s="23">
        <v>7.9179999999999993</v>
      </c>
      <c r="M708" s="23">
        <v>7.38</v>
      </c>
      <c r="N708" s="23">
        <v>8.1100000000000012</v>
      </c>
      <c r="O708" s="11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69"/>
    </row>
    <row r="709" spans="1:45">
      <c r="A709" s="33"/>
      <c r="B709" s="2" t="s">
        <v>162</v>
      </c>
      <c r="C709" s="31"/>
      <c r="D709" s="10">
        <v>9.31</v>
      </c>
      <c r="E709" s="10">
        <v>8.1377000000000006</v>
      </c>
      <c r="F709" s="10">
        <v>8.9</v>
      </c>
      <c r="G709" s="10">
        <v>7.0499999999999989</v>
      </c>
      <c r="H709" s="10">
        <v>9.0399999999999991</v>
      </c>
      <c r="I709" s="10">
        <v>7.6</v>
      </c>
      <c r="J709" s="10">
        <v>8.16</v>
      </c>
      <c r="K709" s="10">
        <v>6.370000000000001</v>
      </c>
      <c r="L709" s="10">
        <v>7.9399999999999995</v>
      </c>
      <c r="M709" s="10">
        <v>7.3</v>
      </c>
      <c r="N709" s="10">
        <v>8.27</v>
      </c>
      <c r="O709" s="11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69"/>
    </row>
    <row r="710" spans="1:45">
      <c r="A710" s="33"/>
      <c r="B710" s="2" t="s">
        <v>163</v>
      </c>
      <c r="C710" s="31"/>
      <c r="D710" s="24">
        <v>0.25033976911389838</v>
      </c>
      <c r="E710" s="24">
        <v>0.12671050864075925</v>
      </c>
      <c r="F710" s="24">
        <v>9.0166512630799042E-2</v>
      </c>
      <c r="G710" s="24">
        <v>5.2440442408507218E-2</v>
      </c>
      <c r="H710" s="24">
        <v>6.8556546004010413E-2</v>
      </c>
      <c r="I710" s="24">
        <v>0.1303840481040526</v>
      </c>
      <c r="J710" s="24">
        <v>8.9050547443572589E-2</v>
      </c>
      <c r="K710" s="24">
        <v>0.22412050330123712</v>
      </c>
      <c r="L710" s="24">
        <v>0.12132600710482475</v>
      </c>
      <c r="M710" s="24">
        <v>0.19235384061671371</v>
      </c>
      <c r="N710" s="24">
        <v>0.38098556403097439</v>
      </c>
      <c r="O710" s="11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69"/>
    </row>
    <row r="711" spans="1:45">
      <c r="A711" s="33"/>
      <c r="B711" s="2" t="s">
        <v>83</v>
      </c>
      <c r="C711" s="31"/>
      <c r="D711" s="12">
        <v>2.6665931946516657E-2</v>
      </c>
      <c r="E711" s="12">
        <v>1.5517713297682605E-2</v>
      </c>
      <c r="F711" s="12">
        <v>1.0124243502223112E-2</v>
      </c>
      <c r="G711" s="12">
        <v>7.4173185867761286E-3</v>
      </c>
      <c r="H711" s="12">
        <v>7.5753089507193819E-3</v>
      </c>
      <c r="I711" s="12">
        <v>1.7201061755152059E-2</v>
      </c>
      <c r="J711" s="12">
        <v>1.0878395729730343E-2</v>
      </c>
      <c r="K711" s="12">
        <v>3.4672107565166629E-2</v>
      </c>
      <c r="L711" s="12">
        <v>1.5322809687398934E-2</v>
      </c>
      <c r="M711" s="12">
        <v>2.6064206045625163E-2</v>
      </c>
      <c r="N711" s="12">
        <v>4.6977258203572667E-2</v>
      </c>
      <c r="O711" s="11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164</v>
      </c>
      <c r="C712" s="31"/>
      <c r="D712" s="12">
        <v>0.17504424849247879</v>
      </c>
      <c r="E712" s="12">
        <v>2.2035663915134007E-2</v>
      </c>
      <c r="F712" s="12">
        <v>0.11471496347188093</v>
      </c>
      <c r="G712" s="12">
        <v>-0.11508704337006559</v>
      </c>
      <c r="H712" s="12">
        <v>0.1327386502830139</v>
      </c>
      <c r="I712" s="12">
        <v>-5.1253152580635897E-2</v>
      </c>
      <c r="J712" s="12">
        <v>2.4596529416215596E-2</v>
      </c>
      <c r="K712" s="12">
        <v>-0.19093672536691697</v>
      </c>
      <c r="L712" s="12">
        <v>-8.947554371171007E-3</v>
      </c>
      <c r="M712" s="12">
        <v>-7.6286050929431859E-2</v>
      </c>
      <c r="N712" s="12">
        <v>1.5084028043673259E-2</v>
      </c>
      <c r="O712" s="11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165</v>
      </c>
      <c r="C713" s="55"/>
      <c r="D713" s="53">
        <v>1.18</v>
      </c>
      <c r="E713" s="53">
        <v>0.05</v>
      </c>
      <c r="F713" s="53">
        <v>0.74</v>
      </c>
      <c r="G713" s="53">
        <v>0.96</v>
      </c>
      <c r="H713" s="53">
        <v>0.87</v>
      </c>
      <c r="I713" s="53">
        <v>0.49</v>
      </c>
      <c r="J713" s="53">
        <v>7.0000000000000007E-2</v>
      </c>
      <c r="K713" s="53">
        <v>1.52</v>
      </c>
      <c r="L713" s="53">
        <v>0.18</v>
      </c>
      <c r="M713" s="53">
        <v>0.67</v>
      </c>
      <c r="N713" s="53">
        <v>0</v>
      </c>
      <c r="O713" s="11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69"/>
    </row>
    <row r="715" spans="1:45" ht="15">
      <c r="B715" s="37" t="s">
        <v>376</v>
      </c>
      <c r="AS715" s="30" t="s">
        <v>62</v>
      </c>
    </row>
    <row r="716" spans="1:45" ht="15">
      <c r="A716" s="27" t="s">
        <v>6</v>
      </c>
      <c r="B716" s="17" t="s">
        <v>115</v>
      </c>
      <c r="C716" s="14" t="s">
        <v>116</v>
      </c>
      <c r="D716" s="15" t="s">
        <v>153</v>
      </c>
      <c r="E716" s="16" t="s">
        <v>153</v>
      </c>
      <c r="F716" s="16" t="s">
        <v>153</v>
      </c>
      <c r="G716" s="16" t="s">
        <v>153</v>
      </c>
      <c r="H716" s="16" t="s">
        <v>153</v>
      </c>
      <c r="I716" s="16" t="s">
        <v>153</v>
      </c>
      <c r="J716" s="16" t="s">
        <v>153</v>
      </c>
      <c r="K716" s="16" t="s">
        <v>153</v>
      </c>
      <c r="L716" s="16" t="s">
        <v>153</v>
      </c>
      <c r="M716" s="16" t="s">
        <v>153</v>
      </c>
      <c r="N716" s="16" t="s">
        <v>153</v>
      </c>
      <c r="O716" s="16" t="s">
        <v>153</v>
      </c>
      <c r="P716" s="16" t="s">
        <v>153</v>
      </c>
      <c r="Q716" s="16" t="s">
        <v>153</v>
      </c>
      <c r="R716" s="16" t="s">
        <v>153</v>
      </c>
      <c r="S716" s="113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154</v>
      </c>
      <c r="C717" s="7" t="s">
        <v>154</v>
      </c>
      <c r="D717" s="111" t="s">
        <v>155</v>
      </c>
      <c r="E717" s="112" t="s">
        <v>183</v>
      </c>
      <c r="F717" s="112" t="s">
        <v>184</v>
      </c>
      <c r="G717" s="112" t="s">
        <v>166</v>
      </c>
      <c r="H717" s="112" t="s">
        <v>156</v>
      </c>
      <c r="I717" s="112" t="s">
        <v>185</v>
      </c>
      <c r="J717" s="112" t="s">
        <v>167</v>
      </c>
      <c r="K717" s="112" t="s">
        <v>168</v>
      </c>
      <c r="L717" s="112" t="s">
        <v>172</v>
      </c>
      <c r="M717" s="112" t="s">
        <v>157</v>
      </c>
      <c r="N717" s="112" t="s">
        <v>169</v>
      </c>
      <c r="O717" s="112" t="s">
        <v>158</v>
      </c>
      <c r="P717" s="112" t="s">
        <v>186</v>
      </c>
      <c r="Q717" s="112" t="s">
        <v>187</v>
      </c>
      <c r="R717" s="112" t="s">
        <v>159</v>
      </c>
      <c r="S717" s="113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193</v>
      </c>
      <c r="E718" s="9" t="s">
        <v>194</v>
      </c>
      <c r="F718" s="9" t="s">
        <v>193</v>
      </c>
      <c r="G718" s="9" t="s">
        <v>194</v>
      </c>
      <c r="H718" s="9" t="s">
        <v>194</v>
      </c>
      <c r="I718" s="9" t="s">
        <v>193</v>
      </c>
      <c r="J718" s="9" t="s">
        <v>193</v>
      </c>
      <c r="K718" s="9" t="s">
        <v>193</v>
      </c>
      <c r="L718" s="9" t="s">
        <v>196</v>
      </c>
      <c r="M718" s="9" t="s">
        <v>194</v>
      </c>
      <c r="N718" s="9" t="s">
        <v>194</v>
      </c>
      <c r="O718" s="9" t="s">
        <v>193</v>
      </c>
      <c r="P718" s="9" t="s">
        <v>193</v>
      </c>
      <c r="Q718" s="9" t="s">
        <v>193</v>
      </c>
      <c r="R718" s="9" t="s">
        <v>193</v>
      </c>
      <c r="S718" s="113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/>
      <c r="C719" s="7"/>
      <c r="D719" s="28" t="s">
        <v>197</v>
      </c>
      <c r="E719" s="28" t="s">
        <v>197</v>
      </c>
      <c r="F719" s="28" t="s">
        <v>197</v>
      </c>
      <c r="G719" s="28" t="s">
        <v>197</v>
      </c>
      <c r="H719" s="28" t="s">
        <v>198</v>
      </c>
      <c r="I719" s="28" t="s">
        <v>197</v>
      </c>
      <c r="J719" s="28" t="s">
        <v>197</v>
      </c>
      <c r="K719" s="28" t="s">
        <v>197</v>
      </c>
      <c r="L719" s="28" t="s">
        <v>197</v>
      </c>
      <c r="M719" s="28" t="s">
        <v>197</v>
      </c>
      <c r="N719" s="28" t="s">
        <v>197</v>
      </c>
      <c r="O719" s="28" t="s">
        <v>199</v>
      </c>
      <c r="P719" s="28" t="s">
        <v>197</v>
      </c>
      <c r="Q719" s="28" t="s">
        <v>198</v>
      </c>
      <c r="R719" s="28" t="s">
        <v>201</v>
      </c>
      <c r="S719" s="113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7">
        <v>1</v>
      </c>
      <c r="C720" s="13">
        <v>1</v>
      </c>
      <c r="D720" s="171">
        <v>35</v>
      </c>
      <c r="E720" s="171">
        <v>35</v>
      </c>
      <c r="F720" s="172">
        <v>28</v>
      </c>
      <c r="G720" s="171">
        <v>34.76</v>
      </c>
      <c r="H720" s="172">
        <v>46.6</v>
      </c>
      <c r="I720" s="171">
        <v>48</v>
      </c>
      <c r="J720" s="172">
        <v>41</v>
      </c>
      <c r="K720" s="171">
        <v>43</v>
      </c>
      <c r="L720" s="171">
        <v>50</v>
      </c>
      <c r="M720" s="171">
        <v>49.5</v>
      </c>
      <c r="N720" s="171">
        <v>40.700000000000003</v>
      </c>
      <c r="O720" s="171">
        <v>36</v>
      </c>
      <c r="P720" s="171">
        <v>60</v>
      </c>
      <c r="Q720" s="171">
        <v>39</v>
      </c>
      <c r="R720" s="203" t="s">
        <v>160</v>
      </c>
      <c r="S720" s="174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6">
        <v>1</v>
      </c>
    </row>
    <row r="721" spans="1:45">
      <c r="A721" s="33"/>
      <c r="B721" s="18">
        <v>1</v>
      </c>
      <c r="C721" s="7">
        <v>2</v>
      </c>
      <c r="D721" s="177">
        <v>34</v>
      </c>
      <c r="E721" s="177">
        <v>34.9</v>
      </c>
      <c r="F721" s="178">
        <v>28</v>
      </c>
      <c r="G721" s="177">
        <v>33.840000000000003</v>
      </c>
      <c r="H721" s="178">
        <v>49.3</v>
      </c>
      <c r="I721" s="177">
        <v>50</v>
      </c>
      <c r="J721" s="178">
        <v>41</v>
      </c>
      <c r="K721" s="177">
        <v>40</v>
      </c>
      <c r="L721" s="177">
        <v>49.3</v>
      </c>
      <c r="M721" s="177">
        <v>48</v>
      </c>
      <c r="N721" s="177">
        <v>41.1</v>
      </c>
      <c r="O721" s="177">
        <v>36</v>
      </c>
      <c r="P721" s="177">
        <v>50</v>
      </c>
      <c r="Q721" s="177">
        <v>39</v>
      </c>
      <c r="R721" s="181" t="s">
        <v>160</v>
      </c>
      <c r="S721" s="174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6">
        <v>4</v>
      </c>
    </row>
    <row r="722" spans="1:45">
      <c r="A722" s="33"/>
      <c r="B722" s="18">
        <v>1</v>
      </c>
      <c r="C722" s="7">
        <v>3</v>
      </c>
      <c r="D722" s="177">
        <v>32</v>
      </c>
      <c r="E722" s="177">
        <v>32.299999999999997</v>
      </c>
      <c r="F722" s="178">
        <v>28</v>
      </c>
      <c r="G722" s="177">
        <v>34.5</v>
      </c>
      <c r="H722" s="178">
        <v>52.3</v>
      </c>
      <c r="I722" s="177">
        <v>46</v>
      </c>
      <c r="J722" s="178">
        <v>47</v>
      </c>
      <c r="K722" s="178">
        <v>42</v>
      </c>
      <c r="L722" s="184">
        <v>49.2</v>
      </c>
      <c r="M722" s="184">
        <v>49.4</v>
      </c>
      <c r="N722" s="204">
        <v>37.9</v>
      </c>
      <c r="O722" s="184">
        <v>37</v>
      </c>
      <c r="P722" s="184">
        <v>40</v>
      </c>
      <c r="Q722" s="184">
        <v>39</v>
      </c>
      <c r="R722" s="180" t="s">
        <v>160</v>
      </c>
      <c r="S722" s="174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6">
        <v>16</v>
      </c>
    </row>
    <row r="723" spans="1:45">
      <c r="A723" s="33"/>
      <c r="B723" s="18">
        <v>1</v>
      </c>
      <c r="C723" s="7">
        <v>4</v>
      </c>
      <c r="D723" s="177">
        <v>32</v>
      </c>
      <c r="E723" s="177">
        <v>31.899999999999995</v>
      </c>
      <c r="F723" s="178">
        <v>28</v>
      </c>
      <c r="G723" s="177">
        <v>33.130000000000003</v>
      </c>
      <c r="H723" s="178">
        <v>49.5</v>
      </c>
      <c r="I723" s="177">
        <v>44</v>
      </c>
      <c r="J723" s="178">
        <v>43</v>
      </c>
      <c r="K723" s="178">
        <v>39</v>
      </c>
      <c r="L723" s="184">
        <v>47.8</v>
      </c>
      <c r="M723" s="184">
        <v>51.8</v>
      </c>
      <c r="N723" s="184">
        <v>40.4</v>
      </c>
      <c r="O723" s="184">
        <v>35</v>
      </c>
      <c r="P723" s="184">
        <v>50</v>
      </c>
      <c r="Q723" s="184">
        <v>39</v>
      </c>
      <c r="R723" s="180" t="s">
        <v>160</v>
      </c>
      <c r="S723" s="174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6">
        <v>40.645285714285706</v>
      </c>
    </row>
    <row r="724" spans="1:45">
      <c r="A724" s="33"/>
      <c r="B724" s="18">
        <v>1</v>
      </c>
      <c r="C724" s="7">
        <v>5</v>
      </c>
      <c r="D724" s="177">
        <v>34</v>
      </c>
      <c r="E724" s="177">
        <v>31</v>
      </c>
      <c r="F724" s="177">
        <v>29</v>
      </c>
      <c r="G724" s="177">
        <v>34.19</v>
      </c>
      <c r="H724" s="177">
        <v>48</v>
      </c>
      <c r="I724" s="177">
        <v>46</v>
      </c>
      <c r="J724" s="177">
        <v>47</v>
      </c>
      <c r="K724" s="177">
        <v>42</v>
      </c>
      <c r="L724" s="177">
        <v>48.1</v>
      </c>
      <c r="M724" s="177">
        <v>47.6</v>
      </c>
      <c r="N724" s="177">
        <v>40.4</v>
      </c>
      <c r="O724" s="177">
        <v>36</v>
      </c>
      <c r="P724" s="177">
        <v>30</v>
      </c>
      <c r="Q724" s="177">
        <v>37</v>
      </c>
      <c r="R724" s="181" t="s">
        <v>160</v>
      </c>
      <c r="S724" s="174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6">
        <v>44</v>
      </c>
    </row>
    <row r="725" spans="1:45">
      <c r="A725" s="33"/>
      <c r="B725" s="19" t="s">
        <v>161</v>
      </c>
      <c r="C725" s="11"/>
      <c r="D725" s="182">
        <v>33.4</v>
      </c>
      <c r="E725" s="182">
        <v>33.019999999999996</v>
      </c>
      <c r="F725" s="182">
        <v>28.2</v>
      </c>
      <c r="G725" s="182">
        <v>34.083999999999996</v>
      </c>
      <c r="H725" s="182">
        <v>49.14</v>
      </c>
      <c r="I725" s="182">
        <v>46.8</v>
      </c>
      <c r="J725" s="182">
        <v>43.8</v>
      </c>
      <c r="K725" s="182">
        <v>41.2</v>
      </c>
      <c r="L725" s="182">
        <v>48.88</v>
      </c>
      <c r="M725" s="182">
        <v>49.26</v>
      </c>
      <c r="N725" s="182">
        <v>40.100000000000009</v>
      </c>
      <c r="O725" s="182">
        <v>36</v>
      </c>
      <c r="P725" s="182">
        <v>46</v>
      </c>
      <c r="Q725" s="182">
        <v>38.6</v>
      </c>
      <c r="R725" s="182" t="s">
        <v>397</v>
      </c>
      <c r="S725" s="174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83"/>
    </row>
    <row r="726" spans="1:45">
      <c r="A726" s="33"/>
      <c r="B726" s="2" t="s">
        <v>162</v>
      </c>
      <c r="C726" s="31"/>
      <c r="D726" s="184">
        <v>34</v>
      </c>
      <c r="E726" s="184">
        <v>32.299999999999997</v>
      </c>
      <c r="F726" s="184">
        <v>28</v>
      </c>
      <c r="G726" s="184">
        <v>34.19</v>
      </c>
      <c r="H726" s="184">
        <v>49.3</v>
      </c>
      <c r="I726" s="184">
        <v>46</v>
      </c>
      <c r="J726" s="184">
        <v>43</v>
      </c>
      <c r="K726" s="184">
        <v>42</v>
      </c>
      <c r="L726" s="184">
        <v>49.2</v>
      </c>
      <c r="M726" s="184">
        <v>49.4</v>
      </c>
      <c r="N726" s="184">
        <v>40.4</v>
      </c>
      <c r="O726" s="184">
        <v>36</v>
      </c>
      <c r="P726" s="184">
        <v>50</v>
      </c>
      <c r="Q726" s="184">
        <v>39</v>
      </c>
      <c r="R726" s="184" t="s">
        <v>397</v>
      </c>
      <c r="S726" s="174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83"/>
    </row>
    <row r="727" spans="1:45">
      <c r="A727" s="33"/>
      <c r="B727" s="2" t="s">
        <v>163</v>
      </c>
      <c r="C727" s="31"/>
      <c r="D727" s="184">
        <v>1.3416407864998738</v>
      </c>
      <c r="E727" s="184">
        <v>1.8240065789355044</v>
      </c>
      <c r="F727" s="184">
        <v>0.44721359549995793</v>
      </c>
      <c r="G727" s="184">
        <v>0.63461011652824872</v>
      </c>
      <c r="H727" s="184">
        <v>2.1149468078417466</v>
      </c>
      <c r="I727" s="184">
        <v>2.2803508501982761</v>
      </c>
      <c r="J727" s="184">
        <v>3.0331501776206204</v>
      </c>
      <c r="K727" s="184">
        <v>1.6431676725154982</v>
      </c>
      <c r="L727" s="184">
        <v>0.90939540355117299</v>
      </c>
      <c r="M727" s="184">
        <v>1.6486357996840888</v>
      </c>
      <c r="N727" s="184">
        <v>1.2629330940315098</v>
      </c>
      <c r="O727" s="184">
        <v>0.70710678118654757</v>
      </c>
      <c r="P727" s="184">
        <v>11.401754250991379</v>
      </c>
      <c r="Q727" s="184">
        <v>0.89442719099991586</v>
      </c>
      <c r="R727" s="184" t="s">
        <v>397</v>
      </c>
      <c r="S727" s="174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83"/>
    </row>
    <row r="728" spans="1:45">
      <c r="A728" s="33"/>
      <c r="B728" s="2" t="s">
        <v>83</v>
      </c>
      <c r="C728" s="31"/>
      <c r="D728" s="12">
        <v>4.0168885823349515E-2</v>
      </c>
      <c r="E728" s="12">
        <v>5.5239448180966225E-2</v>
      </c>
      <c r="F728" s="12">
        <v>1.5858638138296379E-2</v>
      </c>
      <c r="G728" s="12">
        <v>1.8619003536211969E-2</v>
      </c>
      <c r="H728" s="12">
        <v>4.3039210578790121E-2</v>
      </c>
      <c r="I728" s="12">
        <v>4.8725445517057188E-2</v>
      </c>
      <c r="J728" s="12">
        <v>6.925000405526531E-2</v>
      </c>
      <c r="K728" s="12">
        <v>3.9882710497948982E-2</v>
      </c>
      <c r="L728" s="12">
        <v>1.8604652282143471E-2</v>
      </c>
      <c r="M728" s="12">
        <v>3.3468043030533676E-2</v>
      </c>
      <c r="N728" s="12">
        <v>3.1494590873603727E-2</v>
      </c>
      <c r="O728" s="12">
        <v>1.9641855032959656E-2</v>
      </c>
      <c r="P728" s="12">
        <v>0.24786422284763868</v>
      </c>
      <c r="Q728" s="12">
        <v>2.3171688886008183E-2</v>
      </c>
      <c r="R728" s="12" t="s">
        <v>397</v>
      </c>
      <c r="S728" s="113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164</v>
      </c>
      <c r="C729" s="31"/>
      <c r="D729" s="12">
        <v>-0.1782564837953442</v>
      </c>
      <c r="E729" s="12">
        <v>-0.18760566152461888</v>
      </c>
      <c r="F729" s="12">
        <v>-0.30619260009067983</v>
      </c>
      <c r="G729" s="12">
        <v>-0.16142796388265013</v>
      </c>
      <c r="H729" s="12">
        <v>0.20899629899092176</v>
      </c>
      <c r="I729" s="12">
        <v>0.1514250466580207</v>
      </c>
      <c r="J729" s="12">
        <v>7.7615748795327066E-2</v>
      </c>
      <c r="K729" s="12">
        <v>1.364769064765925E-2</v>
      </c>
      <c r="L729" s="12">
        <v>0.202599493176155</v>
      </c>
      <c r="M729" s="12">
        <v>0.21194867090542946</v>
      </c>
      <c r="N729" s="12">
        <v>-1.3415718568661528E-2</v>
      </c>
      <c r="O729" s="12">
        <v>-0.11428842564767638</v>
      </c>
      <c r="P729" s="12">
        <v>0.13174256722796907</v>
      </c>
      <c r="Q729" s="12">
        <v>-5.0320367500008567E-2</v>
      </c>
      <c r="R729" s="12" t="s">
        <v>397</v>
      </c>
      <c r="S729" s="113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165</v>
      </c>
      <c r="C730" s="55"/>
      <c r="D730" s="53">
        <v>0.67</v>
      </c>
      <c r="E730" s="53">
        <v>0.71</v>
      </c>
      <c r="F730" s="53">
        <v>1.2</v>
      </c>
      <c r="G730" s="53">
        <v>0.61</v>
      </c>
      <c r="H730" s="53">
        <v>0.91</v>
      </c>
      <c r="I730" s="53">
        <v>0.67</v>
      </c>
      <c r="J730" s="53">
        <v>0.37</v>
      </c>
      <c r="K730" s="53">
        <v>0.11</v>
      </c>
      <c r="L730" s="53">
        <v>0.88</v>
      </c>
      <c r="M730" s="53">
        <v>0.92</v>
      </c>
      <c r="N730" s="53">
        <v>0</v>
      </c>
      <c r="O730" s="53">
        <v>0.41</v>
      </c>
      <c r="P730" s="53">
        <v>0.59</v>
      </c>
      <c r="Q730" s="53">
        <v>0.15</v>
      </c>
      <c r="R730" s="53">
        <v>1.02</v>
      </c>
      <c r="S730" s="113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AS731" s="69"/>
    </row>
    <row r="732" spans="1:45" ht="15">
      <c r="B732" s="37" t="s">
        <v>377</v>
      </c>
      <c r="AS732" s="30" t="s">
        <v>182</v>
      </c>
    </row>
    <row r="733" spans="1:45" ht="15">
      <c r="A733" s="27" t="s">
        <v>9</v>
      </c>
      <c r="B733" s="17" t="s">
        <v>115</v>
      </c>
      <c r="C733" s="14" t="s">
        <v>116</v>
      </c>
      <c r="D733" s="15" t="s">
        <v>153</v>
      </c>
      <c r="E733" s="16" t="s">
        <v>153</v>
      </c>
      <c r="F733" s="11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154</v>
      </c>
      <c r="C734" s="7" t="s">
        <v>154</v>
      </c>
      <c r="D734" s="111" t="s">
        <v>172</v>
      </c>
      <c r="E734" s="112" t="s">
        <v>158</v>
      </c>
      <c r="F734" s="11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196</v>
      </c>
      <c r="E735" s="9" t="s">
        <v>193</v>
      </c>
      <c r="F735" s="11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197</v>
      </c>
      <c r="E736" s="28" t="s">
        <v>199</v>
      </c>
      <c r="F736" s="11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2.5</v>
      </c>
      <c r="E737" s="20">
        <v>3</v>
      </c>
      <c r="F737" s="11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2.5</v>
      </c>
      <c r="E738" s="9">
        <v>3</v>
      </c>
      <c r="F738" s="11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5</v>
      </c>
    </row>
    <row r="739" spans="1:45">
      <c r="A739" s="33"/>
      <c r="B739" s="18">
        <v>1</v>
      </c>
      <c r="C739" s="7">
        <v>3</v>
      </c>
      <c r="D739" s="9">
        <v>2.1</v>
      </c>
      <c r="E739" s="9">
        <v>3</v>
      </c>
      <c r="F739" s="11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2.1</v>
      </c>
      <c r="E740" s="9">
        <v>3</v>
      </c>
      <c r="F740" s="11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2.64</v>
      </c>
    </row>
    <row r="741" spans="1:45">
      <c r="A741" s="33"/>
      <c r="B741" s="18">
        <v>1</v>
      </c>
      <c r="C741" s="7">
        <v>5</v>
      </c>
      <c r="D741" s="9">
        <v>2.2000000000000002</v>
      </c>
      <c r="E741" s="9">
        <v>3</v>
      </c>
      <c r="F741" s="11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46</v>
      </c>
    </row>
    <row r="742" spans="1:45">
      <c r="A742" s="33"/>
      <c r="B742" s="19" t="s">
        <v>161</v>
      </c>
      <c r="C742" s="11"/>
      <c r="D742" s="23">
        <v>2.2799999999999998</v>
      </c>
      <c r="E742" s="23">
        <v>3</v>
      </c>
      <c r="F742" s="11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162</v>
      </c>
      <c r="C743" s="31"/>
      <c r="D743" s="10">
        <v>2.2000000000000002</v>
      </c>
      <c r="E743" s="10">
        <v>3</v>
      </c>
      <c r="F743" s="11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163</v>
      </c>
      <c r="C744" s="31"/>
      <c r="D744" s="24">
        <v>0.20493901531919193</v>
      </c>
      <c r="E744" s="24">
        <v>0</v>
      </c>
      <c r="F744" s="11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8.9885533034733303E-2</v>
      </c>
      <c r="E745" s="12">
        <v>0</v>
      </c>
      <c r="F745" s="11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164</v>
      </c>
      <c r="C746" s="31"/>
      <c r="D746" s="12">
        <v>-0.13636363636363646</v>
      </c>
      <c r="E746" s="12">
        <v>0.13636363636363624</v>
      </c>
      <c r="F746" s="11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165</v>
      </c>
      <c r="C747" s="55"/>
      <c r="D747" s="53">
        <v>0.67</v>
      </c>
      <c r="E747" s="53">
        <v>0.67</v>
      </c>
      <c r="F747" s="11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E748" s="29"/>
      <c r="AS748" s="69"/>
    </row>
    <row r="749" spans="1:45" ht="15">
      <c r="B749" s="37" t="s">
        <v>378</v>
      </c>
      <c r="AS749" s="30" t="s">
        <v>182</v>
      </c>
    </row>
    <row r="750" spans="1:45" ht="15">
      <c r="A750" s="27" t="s">
        <v>57</v>
      </c>
      <c r="B750" s="17" t="s">
        <v>115</v>
      </c>
      <c r="C750" s="14" t="s">
        <v>116</v>
      </c>
      <c r="D750" s="15" t="s">
        <v>153</v>
      </c>
      <c r="E750" s="16" t="s">
        <v>153</v>
      </c>
      <c r="F750" s="11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154</v>
      </c>
      <c r="C751" s="7" t="s">
        <v>154</v>
      </c>
      <c r="D751" s="111" t="s">
        <v>172</v>
      </c>
      <c r="E751" s="112" t="s">
        <v>158</v>
      </c>
      <c r="F751" s="11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196</v>
      </c>
      <c r="E752" s="9" t="s">
        <v>194</v>
      </c>
      <c r="F752" s="11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197</v>
      </c>
      <c r="E753" s="28" t="s">
        <v>199</v>
      </c>
      <c r="F753" s="11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107" t="s">
        <v>112</v>
      </c>
      <c r="E754" s="20">
        <v>2.8</v>
      </c>
      <c r="F754" s="11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106" t="s">
        <v>112</v>
      </c>
      <c r="E755" s="9">
        <v>2.4</v>
      </c>
      <c r="F755" s="11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23</v>
      </c>
    </row>
    <row r="756" spans="1:45">
      <c r="A756" s="33"/>
      <c r="B756" s="18">
        <v>1</v>
      </c>
      <c r="C756" s="7">
        <v>3</v>
      </c>
      <c r="D756" s="106" t="s">
        <v>112</v>
      </c>
      <c r="E756" s="9">
        <v>2.2000000000000002</v>
      </c>
      <c r="F756" s="11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106" t="s">
        <v>112</v>
      </c>
      <c r="E757" s="9">
        <v>2.8</v>
      </c>
      <c r="F757" s="11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2.48</v>
      </c>
    </row>
    <row r="758" spans="1:45">
      <c r="A758" s="33"/>
      <c r="B758" s="18">
        <v>1</v>
      </c>
      <c r="C758" s="7">
        <v>5</v>
      </c>
      <c r="D758" s="106" t="s">
        <v>112</v>
      </c>
      <c r="E758" s="9">
        <v>2.2000000000000002</v>
      </c>
      <c r="F758" s="11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47</v>
      </c>
    </row>
    <row r="759" spans="1:45">
      <c r="A759" s="33"/>
      <c r="B759" s="19" t="s">
        <v>161</v>
      </c>
      <c r="C759" s="11"/>
      <c r="D759" s="23" t="s">
        <v>397</v>
      </c>
      <c r="E759" s="23">
        <v>2.4799999999999995</v>
      </c>
      <c r="F759" s="11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162</v>
      </c>
      <c r="C760" s="31"/>
      <c r="D760" s="10" t="s">
        <v>397</v>
      </c>
      <c r="E760" s="10">
        <v>2.4</v>
      </c>
      <c r="F760" s="11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163</v>
      </c>
      <c r="C761" s="31"/>
      <c r="D761" s="24" t="s">
        <v>397</v>
      </c>
      <c r="E761" s="24">
        <v>0.30331501776206438</v>
      </c>
      <c r="F761" s="11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 t="s">
        <v>397</v>
      </c>
      <c r="E762" s="12">
        <v>0.12230444264599372</v>
      </c>
      <c r="F762" s="11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164</v>
      </c>
      <c r="C763" s="31"/>
      <c r="D763" s="12" t="s">
        <v>397</v>
      </c>
      <c r="E763" s="12">
        <v>-2.2204460492503131E-16</v>
      </c>
      <c r="F763" s="11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165</v>
      </c>
      <c r="C764" s="55"/>
      <c r="D764" s="53">
        <v>0.67</v>
      </c>
      <c r="E764" s="53">
        <v>0.67</v>
      </c>
      <c r="F764" s="11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E765" s="29"/>
      <c r="AS765" s="69"/>
    </row>
    <row r="766" spans="1:45" ht="15">
      <c r="B766" s="37" t="s">
        <v>379</v>
      </c>
      <c r="AS766" s="30" t="s">
        <v>182</v>
      </c>
    </row>
    <row r="767" spans="1:45" ht="15">
      <c r="A767" s="27" t="s">
        <v>12</v>
      </c>
      <c r="B767" s="17" t="s">
        <v>115</v>
      </c>
      <c r="C767" s="14" t="s">
        <v>116</v>
      </c>
      <c r="D767" s="15" t="s">
        <v>153</v>
      </c>
      <c r="E767" s="11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154</v>
      </c>
      <c r="C768" s="7" t="s">
        <v>154</v>
      </c>
      <c r="D768" s="111" t="s">
        <v>158</v>
      </c>
      <c r="E768" s="11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194</v>
      </c>
      <c r="E769" s="11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199</v>
      </c>
      <c r="E770" s="11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3.2</v>
      </c>
      <c r="E771" s="11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2.8</v>
      </c>
      <c r="E772" s="11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24</v>
      </c>
    </row>
    <row r="773" spans="1:45">
      <c r="A773" s="33"/>
      <c r="B773" s="18">
        <v>1</v>
      </c>
      <c r="C773" s="7">
        <v>3</v>
      </c>
      <c r="D773" s="9">
        <v>3.3</v>
      </c>
      <c r="E773" s="11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3.3</v>
      </c>
      <c r="E774" s="11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3.16</v>
      </c>
    </row>
    <row r="775" spans="1:45">
      <c r="A775" s="33"/>
      <c r="B775" s="18">
        <v>1</v>
      </c>
      <c r="C775" s="7">
        <v>5</v>
      </c>
      <c r="D775" s="9">
        <v>3.2</v>
      </c>
      <c r="E775" s="11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48</v>
      </c>
    </row>
    <row r="776" spans="1:45">
      <c r="A776" s="33"/>
      <c r="B776" s="19" t="s">
        <v>161</v>
      </c>
      <c r="C776" s="11"/>
      <c r="D776" s="23">
        <v>3.16</v>
      </c>
      <c r="E776" s="11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162</v>
      </c>
      <c r="C777" s="31"/>
      <c r="D777" s="10">
        <v>3.2</v>
      </c>
      <c r="E777" s="11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163</v>
      </c>
      <c r="C778" s="31"/>
      <c r="D778" s="24">
        <v>0.20736441353327723</v>
      </c>
      <c r="E778" s="11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6.5621649852302913E-2</v>
      </c>
      <c r="E779" s="11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164</v>
      </c>
      <c r="C780" s="31"/>
      <c r="D780" s="12">
        <v>0</v>
      </c>
      <c r="E780" s="11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165</v>
      </c>
      <c r="C781" s="55"/>
      <c r="D781" s="53" t="s">
        <v>171</v>
      </c>
      <c r="E781" s="11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AS782" s="69"/>
    </row>
    <row r="783" spans="1:45" ht="15">
      <c r="B783" s="37" t="s">
        <v>380</v>
      </c>
      <c r="AS783" s="30" t="s">
        <v>182</v>
      </c>
    </row>
    <row r="784" spans="1:45" ht="15">
      <c r="A784" s="27" t="s">
        <v>15</v>
      </c>
      <c r="B784" s="17" t="s">
        <v>115</v>
      </c>
      <c r="C784" s="14" t="s">
        <v>116</v>
      </c>
      <c r="D784" s="15" t="s">
        <v>153</v>
      </c>
      <c r="E784" s="11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154</v>
      </c>
      <c r="C785" s="7" t="s">
        <v>154</v>
      </c>
      <c r="D785" s="111" t="s">
        <v>158</v>
      </c>
      <c r="E785" s="11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194</v>
      </c>
      <c r="E786" s="11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 t="s">
        <v>199</v>
      </c>
      <c r="E787" s="11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7">
        <v>1</v>
      </c>
      <c r="C788" s="13">
        <v>1</v>
      </c>
      <c r="D788" s="20">
        <v>1</v>
      </c>
      <c r="E788" s="11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0.87</v>
      </c>
      <c r="E789" s="11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8</v>
      </c>
    </row>
    <row r="790" spans="1:45">
      <c r="A790" s="33"/>
      <c r="B790" s="18">
        <v>1</v>
      </c>
      <c r="C790" s="7">
        <v>3</v>
      </c>
      <c r="D790" s="9">
        <v>0.95</v>
      </c>
      <c r="E790" s="11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0.95</v>
      </c>
      <c r="E791" s="11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0.94199999999999995</v>
      </c>
    </row>
    <row r="792" spans="1:45">
      <c r="A792" s="33"/>
      <c r="B792" s="18">
        <v>1</v>
      </c>
      <c r="C792" s="7">
        <v>5</v>
      </c>
      <c r="D792" s="9">
        <v>0.94</v>
      </c>
      <c r="E792" s="11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32</v>
      </c>
    </row>
    <row r="793" spans="1:45">
      <c r="A793" s="33"/>
      <c r="B793" s="19" t="s">
        <v>161</v>
      </c>
      <c r="C793" s="11"/>
      <c r="D793" s="23">
        <v>0.94200000000000017</v>
      </c>
      <c r="E793" s="11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69"/>
    </row>
    <row r="794" spans="1:45">
      <c r="A794" s="33"/>
      <c r="B794" s="2" t="s">
        <v>162</v>
      </c>
      <c r="C794" s="31"/>
      <c r="D794" s="10">
        <v>0.95</v>
      </c>
      <c r="E794" s="11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69"/>
    </row>
    <row r="795" spans="1:45">
      <c r="A795" s="33"/>
      <c r="B795" s="2" t="s">
        <v>163</v>
      </c>
      <c r="C795" s="31"/>
      <c r="D795" s="24">
        <v>4.6583258795408457E-2</v>
      </c>
      <c r="E795" s="11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69"/>
    </row>
    <row r="796" spans="1:45">
      <c r="A796" s="33"/>
      <c r="B796" s="2" t="s">
        <v>83</v>
      </c>
      <c r="C796" s="31"/>
      <c r="D796" s="12">
        <v>4.945144245797075E-2</v>
      </c>
      <c r="E796" s="11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164</v>
      </c>
      <c r="C797" s="31"/>
      <c r="D797" s="12">
        <v>2.2204460492503131E-16</v>
      </c>
      <c r="E797" s="11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165</v>
      </c>
      <c r="C798" s="55"/>
      <c r="D798" s="53" t="s">
        <v>171</v>
      </c>
      <c r="E798" s="11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AS799" s="69"/>
    </row>
    <row r="800" spans="1:45" ht="15">
      <c r="B800" s="37" t="s">
        <v>381</v>
      </c>
      <c r="AS800" s="30" t="s">
        <v>182</v>
      </c>
    </row>
    <row r="801" spans="1:45" ht="15">
      <c r="A801" s="27" t="s">
        <v>17</v>
      </c>
      <c r="B801" s="17" t="s">
        <v>115</v>
      </c>
      <c r="C801" s="14" t="s">
        <v>116</v>
      </c>
      <c r="D801" s="15" t="s">
        <v>153</v>
      </c>
      <c r="E801" s="16" t="s">
        <v>153</v>
      </c>
      <c r="F801" s="11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154</v>
      </c>
      <c r="C802" s="7" t="s">
        <v>154</v>
      </c>
      <c r="D802" s="111" t="s">
        <v>172</v>
      </c>
      <c r="E802" s="112" t="s">
        <v>158</v>
      </c>
      <c r="F802" s="11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3</v>
      </c>
    </row>
    <row r="803" spans="1:45">
      <c r="A803" s="33"/>
      <c r="B803" s="18"/>
      <c r="C803" s="7"/>
      <c r="D803" s="8" t="s">
        <v>196</v>
      </c>
      <c r="E803" s="9" t="s">
        <v>194</v>
      </c>
      <c r="F803" s="11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/>
      <c r="C804" s="7"/>
      <c r="D804" s="28" t="s">
        <v>197</v>
      </c>
      <c r="E804" s="28" t="s">
        <v>199</v>
      </c>
      <c r="F804" s="11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7">
        <v>1</v>
      </c>
      <c r="C805" s="13">
        <v>1</v>
      </c>
      <c r="D805" s="171">
        <v>27</v>
      </c>
      <c r="E805" s="171">
        <v>26.1</v>
      </c>
      <c r="F805" s="174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6">
        <v>1</v>
      </c>
    </row>
    <row r="806" spans="1:45">
      <c r="A806" s="33"/>
      <c r="B806" s="18">
        <v>1</v>
      </c>
      <c r="C806" s="7">
        <v>2</v>
      </c>
      <c r="D806" s="177">
        <v>27</v>
      </c>
      <c r="E806" s="177">
        <v>23.2</v>
      </c>
      <c r="F806" s="174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6">
        <v>6</v>
      </c>
    </row>
    <row r="807" spans="1:45">
      <c r="A807" s="33"/>
      <c r="B807" s="18">
        <v>1</v>
      </c>
      <c r="C807" s="7">
        <v>3</v>
      </c>
      <c r="D807" s="177">
        <v>27</v>
      </c>
      <c r="E807" s="177">
        <v>24.6</v>
      </c>
      <c r="F807" s="174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6">
        <v>16</v>
      </c>
    </row>
    <row r="808" spans="1:45">
      <c r="A808" s="33"/>
      <c r="B808" s="18">
        <v>1</v>
      </c>
      <c r="C808" s="7">
        <v>4</v>
      </c>
      <c r="D808" s="177">
        <v>26</v>
      </c>
      <c r="E808" s="177">
        <v>25.8</v>
      </c>
      <c r="F808" s="174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6">
        <v>25.86</v>
      </c>
    </row>
    <row r="809" spans="1:45">
      <c r="A809" s="33"/>
      <c r="B809" s="18">
        <v>1</v>
      </c>
      <c r="C809" s="7">
        <v>5</v>
      </c>
      <c r="D809" s="177">
        <v>27</v>
      </c>
      <c r="E809" s="177">
        <v>24.9</v>
      </c>
      <c r="F809" s="174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6">
        <v>33</v>
      </c>
    </row>
    <row r="810" spans="1:45">
      <c r="A810" s="33"/>
      <c r="B810" s="19" t="s">
        <v>161</v>
      </c>
      <c r="C810" s="11"/>
      <c r="D810" s="182">
        <v>26.8</v>
      </c>
      <c r="E810" s="182">
        <v>24.919999999999998</v>
      </c>
      <c r="F810" s="174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83"/>
    </row>
    <row r="811" spans="1:45">
      <c r="A811" s="33"/>
      <c r="B811" s="2" t="s">
        <v>162</v>
      </c>
      <c r="C811" s="31"/>
      <c r="D811" s="184">
        <v>27</v>
      </c>
      <c r="E811" s="184">
        <v>24.9</v>
      </c>
      <c r="F811" s="174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83"/>
    </row>
    <row r="812" spans="1:45">
      <c r="A812" s="33"/>
      <c r="B812" s="2" t="s">
        <v>163</v>
      </c>
      <c r="C812" s="31"/>
      <c r="D812" s="184">
        <v>0.44721359549995793</v>
      </c>
      <c r="E812" s="184">
        <v>1.1432410069622247</v>
      </c>
      <c r="F812" s="174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83"/>
    </row>
    <row r="813" spans="1:45">
      <c r="A813" s="33"/>
      <c r="B813" s="2" t="s">
        <v>83</v>
      </c>
      <c r="C813" s="31"/>
      <c r="D813" s="12">
        <v>1.6687074458953653E-2</v>
      </c>
      <c r="E813" s="12">
        <v>4.5876444902175954E-2</v>
      </c>
      <c r="F813" s="11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164</v>
      </c>
      <c r="C814" s="31"/>
      <c r="D814" s="12">
        <v>3.6349574632637438E-2</v>
      </c>
      <c r="E814" s="12">
        <v>-3.6349574632637327E-2</v>
      </c>
      <c r="F814" s="11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165</v>
      </c>
      <c r="C815" s="55"/>
      <c r="D815" s="53">
        <v>0.67</v>
      </c>
      <c r="E815" s="53">
        <v>0.67</v>
      </c>
      <c r="F815" s="11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382</v>
      </c>
      <c r="AS817" s="30" t="s">
        <v>182</v>
      </c>
    </row>
    <row r="818" spans="1:45" ht="15">
      <c r="A818" s="27" t="s">
        <v>20</v>
      </c>
      <c r="B818" s="17" t="s">
        <v>115</v>
      </c>
      <c r="C818" s="14" t="s">
        <v>116</v>
      </c>
      <c r="D818" s="15" t="s">
        <v>153</v>
      </c>
      <c r="E818" s="11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154</v>
      </c>
      <c r="C819" s="7" t="s">
        <v>154</v>
      </c>
      <c r="D819" s="111" t="s">
        <v>158</v>
      </c>
      <c r="E819" s="11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194</v>
      </c>
      <c r="E820" s="11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 t="s">
        <v>199</v>
      </c>
      <c r="E821" s="11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9" t="s">
        <v>110</v>
      </c>
      <c r="E822" s="190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192">
        <v>1</v>
      </c>
    </row>
    <row r="823" spans="1:45">
      <c r="A823" s="33"/>
      <c r="B823" s="18">
        <v>1</v>
      </c>
      <c r="C823" s="7">
        <v>2</v>
      </c>
      <c r="D823" s="195" t="s">
        <v>110</v>
      </c>
      <c r="E823" s="190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192">
        <v>10</v>
      </c>
    </row>
    <row r="824" spans="1:45">
      <c r="A824" s="33"/>
      <c r="B824" s="18">
        <v>1</v>
      </c>
      <c r="C824" s="7">
        <v>3</v>
      </c>
      <c r="D824" s="195" t="s">
        <v>110</v>
      </c>
      <c r="E824" s="190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192">
        <v>16</v>
      </c>
    </row>
    <row r="825" spans="1:45">
      <c r="A825" s="33"/>
      <c r="B825" s="18">
        <v>1</v>
      </c>
      <c r="C825" s="7">
        <v>4</v>
      </c>
      <c r="D825" s="195" t="s">
        <v>110</v>
      </c>
      <c r="E825" s="190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  <c r="AA825" s="191"/>
      <c r="AB825" s="191"/>
      <c r="AC825" s="191"/>
      <c r="AD825" s="191"/>
      <c r="AE825" s="191"/>
      <c r="AF825" s="191"/>
      <c r="AG825" s="191"/>
      <c r="AH825" s="191"/>
      <c r="AI825" s="191"/>
      <c r="AJ825" s="191"/>
      <c r="AK825" s="191"/>
      <c r="AL825" s="191"/>
      <c r="AM825" s="191"/>
      <c r="AN825" s="191"/>
      <c r="AO825" s="191"/>
      <c r="AP825" s="191"/>
      <c r="AQ825" s="191"/>
      <c r="AR825" s="191"/>
      <c r="AS825" s="192" t="s">
        <v>110</v>
      </c>
    </row>
    <row r="826" spans="1:45">
      <c r="A826" s="33"/>
      <c r="B826" s="18">
        <v>1</v>
      </c>
      <c r="C826" s="7">
        <v>5</v>
      </c>
      <c r="D826" s="195" t="s">
        <v>110</v>
      </c>
      <c r="E826" s="190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  <c r="AA826" s="191"/>
      <c r="AB826" s="191"/>
      <c r="AC826" s="191"/>
      <c r="AD826" s="191"/>
      <c r="AE826" s="191"/>
      <c r="AF826" s="191"/>
      <c r="AG826" s="191"/>
      <c r="AH826" s="191"/>
      <c r="AI826" s="191"/>
      <c r="AJ826" s="191"/>
      <c r="AK826" s="191"/>
      <c r="AL826" s="191"/>
      <c r="AM826" s="191"/>
      <c r="AN826" s="191"/>
      <c r="AO826" s="191"/>
      <c r="AP826" s="191"/>
      <c r="AQ826" s="191"/>
      <c r="AR826" s="191"/>
      <c r="AS826" s="192">
        <v>34</v>
      </c>
    </row>
    <row r="827" spans="1:45">
      <c r="A827" s="33"/>
      <c r="B827" s="19" t="s">
        <v>161</v>
      </c>
      <c r="C827" s="11"/>
      <c r="D827" s="198" t="s">
        <v>397</v>
      </c>
      <c r="E827" s="190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  <c r="AA827" s="191"/>
      <c r="AB827" s="191"/>
      <c r="AC827" s="191"/>
      <c r="AD827" s="191"/>
      <c r="AE827" s="191"/>
      <c r="AF827" s="191"/>
      <c r="AG827" s="191"/>
      <c r="AH827" s="191"/>
      <c r="AI827" s="191"/>
      <c r="AJ827" s="191"/>
      <c r="AK827" s="191"/>
      <c r="AL827" s="191"/>
      <c r="AM827" s="191"/>
      <c r="AN827" s="191"/>
      <c r="AO827" s="191"/>
      <c r="AP827" s="191"/>
      <c r="AQ827" s="191"/>
      <c r="AR827" s="191"/>
      <c r="AS827" s="199"/>
    </row>
    <row r="828" spans="1:45">
      <c r="A828" s="33"/>
      <c r="B828" s="2" t="s">
        <v>162</v>
      </c>
      <c r="C828" s="31"/>
      <c r="D828" s="200" t="s">
        <v>397</v>
      </c>
      <c r="E828" s="190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  <c r="AA828" s="191"/>
      <c r="AB828" s="191"/>
      <c r="AC828" s="191"/>
      <c r="AD828" s="191"/>
      <c r="AE828" s="191"/>
      <c r="AF828" s="191"/>
      <c r="AG828" s="191"/>
      <c r="AH828" s="191"/>
      <c r="AI828" s="191"/>
      <c r="AJ828" s="191"/>
      <c r="AK828" s="191"/>
      <c r="AL828" s="191"/>
      <c r="AM828" s="191"/>
      <c r="AN828" s="191"/>
      <c r="AO828" s="191"/>
      <c r="AP828" s="191"/>
      <c r="AQ828" s="191"/>
      <c r="AR828" s="191"/>
      <c r="AS828" s="199"/>
    </row>
    <row r="829" spans="1:45">
      <c r="A829" s="33"/>
      <c r="B829" s="2" t="s">
        <v>163</v>
      </c>
      <c r="C829" s="31"/>
      <c r="D829" s="200" t="s">
        <v>397</v>
      </c>
      <c r="E829" s="190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  <c r="AA829" s="191"/>
      <c r="AB829" s="191"/>
      <c r="AC829" s="191"/>
      <c r="AD829" s="191"/>
      <c r="AE829" s="191"/>
      <c r="AF829" s="191"/>
      <c r="AG829" s="191"/>
      <c r="AH829" s="191"/>
      <c r="AI829" s="191"/>
      <c r="AJ829" s="191"/>
      <c r="AK829" s="191"/>
      <c r="AL829" s="191"/>
      <c r="AM829" s="191"/>
      <c r="AN829" s="191"/>
      <c r="AO829" s="191"/>
      <c r="AP829" s="191"/>
      <c r="AQ829" s="191"/>
      <c r="AR829" s="191"/>
      <c r="AS829" s="199"/>
    </row>
    <row r="830" spans="1:45">
      <c r="A830" s="33"/>
      <c r="B830" s="2" t="s">
        <v>83</v>
      </c>
      <c r="C830" s="31"/>
      <c r="D830" s="12" t="s">
        <v>397</v>
      </c>
      <c r="E830" s="11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164</v>
      </c>
      <c r="C831" s="31"/>
      <c r="D831" s="12" t="s">
        <v>397</v>
      </c>
      <c r="E831" s="11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165</v>
      </c>
      <c r="C832" s="55"/>
      <c r="D832" s="53" t="s">
        <v>171</v>
      </c>
      <c r="E832" s="11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383</v>
      </c>
      <c r="AS834" s="30" t="s">
        <v>182</v>
      </c>
    </row>
    <row r="835" spans="1:45" ht="15">
      <c r="A835" s="27" t="s">
        <v>23</v>
      </c>
      <c r="B835" s="17" t="s">
        <v>115</v>
      </c>
      <c r="C835" s="14" t="s">
        <v>116</v>
      </c>
      <c r="D835" s="15" t="s">
        <v>153</v>
      </c>
      <c r="E835" s="11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154</v>
      </c>
      <c r="C836" s="7" t="s">
        <v>154</v>
      </c>
      <c r="D836" s="111" t="s">
        <v>158</v>
      </c>
      <c r="E836" s="11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194</v>
      </c>
      <c r="E837" s="11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199</v>
      </c>
      <c r="E838" s="11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87">
        <v>400.00000000000006</v>
      </c>
      <c r="E839" s="190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192">
        <v>1</v>
      </c>
    </row>
    <row r="840" spans="1:45">
      <c r="A840" s="33"/>
      <c r="B840" s="18">
        <v>1</v>
      </c>
      <c r="C840" s="7">
        <v>2</v>
      </c>
      <c r="D840" s="193">
        <v>300</v>
      </c>
      <c r="E840" s="190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192">
        <v>11</v>
      </c>
    </row>
    <row r="841" spans="1:45">
      <c r="A841" s="33"/>
      <c r="B841" s="18">
        <v>1</v>
      </c>
      <c r="C841" s="7">
        <v>3</v>
      </c>
      <c r="D841" s="193">
        <v>300</v>
      </c>
      <c r="E841" s="190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192">
        <v>16</v>
      </c>
    </row>
    <row r="842" spans="1:45">
      <c r="A842" s="33"/>
      <c r="B842" s="18">
        <v>1</v>
      </c>
      <c r="C842" s="7">
        <v>4</v>
      </c>
      <c r="D842" s="193">
        <v>400.00000000000006</v>
      </c>
      <c r="E842" s="190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  <c r="AA842" s="191"/>
      <c r="AB842" s="191"/>
      <c r="AC842" s="191"/>
      <c r="AD842" s="191"/>
      <c r="AE842" s="191"/>
      <c r="AF842" s="191"/>
      <c r="AG842" s="191"/>
      <c r="AH842" s="191"/>
      <c r="AI842" s="191"/>
      <c r="AJ842" s="191"/>
      <c r="AK842" s="191"/>
      <c r="AL842" s="191"/>
      <c r="AM842" s="191"/>
      <c r="AN842" s="191"/>
      <c r="AO842" s="191"/>
      <c r="AP842" s="191"/>
      <c r="AQ842" s="191"/>
      <c r="AR842" s="191"/>
      <c r="AS842" s="192">
        <v>340</v>
      </c>
    </row>
    <row r="843" spans="1:45">
      <c r="A843" s="33"/>
      <c r="B843" s="18">
        <v>1</v>
      </c>
      <c r="C843" s="7">
        <v>5</v>
      </c>
      <c r="D843" s="193">
        <v>300</v>
      </c>
      <c r="E843" s="190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  <c r="AA843" s="191"/>
      <c r="AB843" s="191"/>
      <c r="AC843" s="191"/>
      <c r="AD843" s="191"/>
      <c r="AE843" s="191"/>
      <c r="AF843" s="191"/>
      <c r="AG843" s="191"/>
      <c r="AH843" s="191"/>
      <c r="AI843" s="191"/>
      <c r="AJ843" s="191"/>
      <c r="AK843" s="191"/>
      <c r="AL843" s="191"/>
      <c r="AM843" s="191"/>
      <c r="AN843" s="191"/>
      <c r="AO843" s="191"/>
      <c r="AP843" s="191"/>
      <c r="AQ843" s="191"/>
      <c r="AR843" s="191"/>
      <c r="AS843" s="192">
        <v>35</v>
      </c>
    </row>
    <row r="844" spans="1:45">
      <c r="A844" s="33"/>
      <c r="B844" s="19" t="s">
        <v>161</v>
      </c>
      <c r="C844" s="11"/>
      <c r="D844" s="198">
        <v>340</v>
      </c>
      <c r="E844" s="190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  <c r="AA844" s="191"/>
      <c r="AB844" s="191"/>
      <c r="AC844" s="191"/>
      <c r="AD844" s="191"/>
      <c r="AE844" s="191"/>
      <c r="AF844" s="191"/>
      <c r="AG844" s="191"/>
      <c r="AH844" s="191"/>
      <c r="AI844" s="191"/>
      <c r="AJ844" s="191"/>
      <c r="AK844" s="191"/>
      <c r="AL844" s="191"/>
      <c r="AM844" s="191"/>
      <c r="AN844" s="191"/>
      <c r="AO844" s="191"/>
      <c r="AP844" s="191"/>
      <c r="AQ844" s="191"/>
      <c r="AR844" s="191"/>
      <c r="AS844" s="199"/>
    </row>
    <row r="845" spans="1:45">
      <c r="A845" s="33"/>
      <c r="B845" s="2" t="s">
        <v>162</v>
      </c>
      <c r="C845" s="31"/>
      <c r="D845" s="200">
        <v>300</v>
      </c>
      <c r="E845" s="190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  <c r="AA845" s="191"/>
      <c r="AB845" s="191"/>
      <c r="AC845" s="191"/>
      <c r="AD845" s="191"/>
      <c r="AE845" s="191"/>
      <c r="AF845" s="191"/>
      <c r="AG845" s="191"/>
      <c r="AH845" s="191"/>
      <c r="AI845" s="191"/>
      <c r="AJ845" s="191"/>
      <c r="AK845" s="191"/>
      <c r="AL845" s="191"/>
      <c r="AM845" s="191"/>
      <c r="AN845" s="191"/>
      <c r="AO845" s="191"/>
      <c r="AP845" s="191"/>
      <c r="AQ845" s="191"/>
      <c r="AR845" s="191"/>
      <c r="AS845" s="199"/>
    </row>
    <row r="846" spans="1:45">
      <c r="A846" s="33"/>
      <c r="B846" s="2" t="s">
        <v>163</v>
      </c>
      <c r="C846" s="31"/>
      <c r="D846" s="200">
        <v>54.772255750516877</v>
      </c>
      <c r="E846" s="190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  <c r="AA846" s="191"/>
      <c r="AB846" s="191"/>
      <c r="AC846" s="191"/>
      <c r="AD846" s="191"/>
      <c r="AE846" s="191"/>
      <c r="AF846" s="191"/>
      <c r="AG846" s="191"/>
      <c r="AH846" s="191"/>
      <c r="AI846" s="191"/>
      <c r="AJ846" s="191"/>
      <c r="AK846" s="191"/>
      <c r="AL846" s="191"/>
      <c r="AM846" s="191"/>
      <c r="AN846" s="191"/>
      <c r="AO846" s="191"/>
      <c r="AP846" s="191"/>
      <c r="AQ846" s="191"/>
      <c r="AR846" s="191"/>
      <c r="AS846" s="199"/>
    </row>
    <row r="847" spans="1:45">
      <c r="A847" s="33"/>
      <c r="B847" s="2" t="s">
        <v>83</v>
      </c>
      <c r="C847" s="31"/>
      <c r="D847" s="12">
        <v>0.16109486985446139</v>
      </c>
      <c r="E847" s="11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164</v>
      </c>
      <c r="C848" s="31"/>
      <c r="D848" s="12">
        <v>0</v>
      </c>
      <c r="E848" s="11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165</v>
      </c>
      <c r="C849" s="55"/>
      <c r="D849" s="53" t="s">
        <v>171</v>
      </c>
      <c r="E849" s="11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384</v>
      </c>
      <c r="AS851" s="30" t="s">
        <v>182</v>
      </c>
    </row>
    <row r="852" spans="1:45" ht="15">
      <c r="A852" s="27" t="s">
        <v>26</v>
      </c>
      <c r="B852" s="17" t="s">
        <v>115</v>
      </c>
      <c r="C852" s="14" t="s">
        <v>116</v>
      </c>
      <c r="D852" s="15" t="s">
        <v>153</v>
      </c>
      <c r="E852" s="11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154</v>
      </c>
      <c r="C853" s="7" t="s">
        <v>154</v>
      </c>
      <c r="D853" s="111" t="s">
        <v>158</v>
      </c>
      <c r="E853" s="11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78</v>
      </c>
    </row>
    <row r="854" spans="1:45">
      <c r="A854" s="33"/>
      <c r="B854" s="18"/>
      <c r="C854" s="7"/>
      <c r="D854" s="8" t="s">
        <v>194</v>
      </c>
      <c r="E854" s="11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 t="s">
        <v>199</v>
      </c>
      <c r="E855" s="11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87">
        <v>110</v>
      </c>
      <c r="E856" s="190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191"/>
      <c r="U856" s="191"/>
      <c r="V856" s="191"/>
      <c r="W856" s="191"/>
      <c r="X856" s="191"/>
      <c r="Y856" s="191"/>
      <c r="Z856" s="191"/>
      <c r="AA856" s="191"/>
      <c r="AB856" s="191"/>
      <c r="AC856" s="191"/>
      <c r="AD856" s="191"/>
      <c r="AE856" s="191"/>
      <c r="AF856" s="191"/>
      <c r="AG856" s="191"/>
      <c r="AH856" s="191"/>
      <c r="AI856" s="191"/>
      <c r="AJ856" s="191"/>
      <c r="AK856" s="191"/>
      <c r="AL856" s="191"/>
      <c r="AM856" s="191"/>
      <c r="AN856" s="191"/>
      <c r="AO856" s="191"/>
      <c r="AP856" s="191"/>
      <c r="AQ856" s="191"/>
      <c r="AR856" s="191"/>
      <c r="AS856" s="192">
        <v>1</v>
      </c>
    </row>
    <row r="857" spans="1:45">
      <c r="A857" s="33"/>
      <c r="B857" s="18">
        <v>1</v>
      </c>
      <c r="C857" s="7">
        <v>2</v>
      </c>
      <c r="D857" s="193">
        <v>70</v>
      </c>
      <c r="E857" s="190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191"/>
      <c r="U857" s="191"/>
      <c r="V857" s="191"/>
      <c r="W857" s="191"/>
      <c r="X857" s="191"/>
      <c r="Y857" s="191"/>
      <c r="Z857" s="191"/>
      <c r="AA857" s="191"/>
      <c r="AB857" s="191"/>
      <c r="AC857" s="191"/>
      <c r="AD857" s="191"/>
      <c r="AE857" s="191"/>
      <c r="AF857" s="191"/>
      <c r="AG857" s="191"/>
      <c r="AH857" s="191"/>
      <c r="AI857" s="191"/>
      <c r="AJ857" s="191"/>
      <c r="AK857" s="191"/>
      <c r="AL857" s="191"/>
      <c r="AM857" s="191"/>
      <c r="AN857" s="191"/>
      <c r="AO857" s="191"/>
      <c r="AP857" s="191"/>
      <c r="AQ857" s="191"/>
      <c r="AR857" s="191"/>
      <c r="AS857" s="192">
        <v>12</v>
      </c>
    </row>
    <row r="858" spans="1:45">
      <c r="A858" s="33"/>
      <c r="B858" s="18">
        <v>1</v>
      </c>
      <c r="C858" s="7">
        <v>3</v>
      </c>
      <c r="D858" s="193">
        <v>70</v>
      </c>
      <c r="E858" s="190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191"/>
      <c r="U858" s="191"/>
      <c r="V858" s="191"/>
      <c r="W858" s="191"/>
      <c r="X858" s="191"/>
      <c r="Y858" s="191"/>
      <c r="Z858" s="191"/>
      <c r="AA858" s="191"/>
      <c r="AB858" s="191"/>
      <c r="AC858" s="191"/>
      <c r="AD858" s="191"/>
      <c r="AE858" s="191"/>
      <c r="AF858" s="191"/>
      <c r="AG858" s="191"/>
      <c r="AH858" s="191"/>
      <c r="AI858" s="191"/>
      <c r="AJ858" s="191"/>
      <c r="AK858" s="191"/>
      <c r="AL858" s="191"/>
      <c r="AM858" s="191"/>
      <c r="AN858" s="191"/>
      <c r="AO858" s="191"/>
      <c r="AP858" s="191"/>
      <c r="AQ858" s="191"/>
      <c r="AR858" s="191"/>
      <c r="AS858" s="192">
        <v>16</v>
      </c>
    </row>
    <row r="859" spans="1:45">
      <c r="A859" s="33"/>
      <c r="B859" s="18">
        <v>1</v>
      </c>
      <c r="C859" s="7">
        <v>4</v>
      </c>
      <c r="D859" s="193">
        <v>50.000000000000007</v>
      </c>
      <c r="E859" s="190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191"/>
      <c r="U859" s="191"/>
      <c r="V859" s="191"/>
      <c r="W859" s="191"/>
      <c r="X859" s="191"/>
      <c r="Y859" s="191"/>
      <c r="Z859" s="191"/>
      <c r="AA859" s="191"/>
      <c r="AB859" s="191"/>
      <c r="AC859" s="191"/>
      <c r="AD859" s="191"/>
      <c r="AE859" s="191"/>
      <c r="AF859" s="191"/>
      <c r="AG859" s="191"/>
      <c r="AH859" s="191"/>
      <c r="AI859" s="191"/>
      <c r="AJ859" s="191"/>
      <c r="AK859" s="191"/>
      <c r="AL859" s="191"/>
      <c r="AM859" s="191"/>
      <c r="AN859" s="191"/>
      <c r="AO859" s="191"/>
      <c r="AP859" s="191"/>
      <c r="AQ859" s="191"/>
      <c r="AR859" s="191"/>
      <c r="AS859" s="192">
        <v>76</v>
      </c>
    </row>
    <row r="860" spans="1:45">
      <c r="A860" s="33"/>
      <c r="B860" s="18">
        <v>1</v>
      </c>
      <c r="C860" s="7">
        <v>5</v>
      </c>
      <c r="D860" s="193">
        <v>80</v>
      </c>
      <c r="E860" s="190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191"/>
      <c r="U860" s="191"/>
      <c r="V860" s="191"/>
      <c r="W860" s="191"/>
      <c r="X860" s="191"/>
      <c r="Y860" s="191"/>
      <c r="Z860" s="191"/>
      <c r="AA860" s="191"/>
      <c r="AB860" s="191"/>
      <c r="AC860" s="191"/>
      <c r="AD860" s="191"/>
      <c r="AE860" s="191"/>
      <c r="AF860" s="191"/>
      <c r="AG860" s="191"/>
      <c r="AH860" s="191"/>
      <c r="AI860" s="191"/>
      <c r="AJ860" s="191"/>
      <c r="AK860" s="191"/>
      <c r="AL860" s="191"/>
      <c r="AM860" s="191"/>
      <c r="AN860" s="191"/>
      <c r="AO860" s="191"/>
      <c r="AP860" s="191"/>
      <c r="AQ860" s="191"/>
      <c r="AR860" s="191"/>
      <c r="AS860" s="192">
        <v>36</v>
      </c>
    </row>
    <row r="861" spans="1:45">
      <c r="A861" s="33"/>
      <c r="B861" s="19" t="s">
        <v>161</v>
      </c>
      <c r="C861" s="11"/>
      <c r="D861" s="198">
        <v>76</v>
      </c>
      <c r="E861" s="190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191"/>
      <c r="U861" s="191"/>
      <c r="V861" s="191"/>
      <c r="W861" s="191"/>
      <c r="X861" s="191"/>
      <c r="Y861" s="191"/>
      <c r="Z861" s="191"/>
      <c r="AA861" s="191"/>
      <c r="AB861" s="191"/>
      <c r="AC861" s="191"/>
      <c r="AD861" s="191"/>
      <c r="AE861" s="191"/>
      <c r="AF861" s="191"/>
      <c r="AG861" s="191"/>
      <c r="AH861" s="191"/>
      <c r="AI861" s="191"/>
      <c r="AJ861" s="191"/>
      <c r="AK861" s="191"/>
      <c r="AL861" s="191"/>
      <c r="AM861" s="191"/>
      <c r="AN861" s="191"/>
      <c r="AO861" s="191"/>
      <c r="AP861" s="191"/>
      <c r="AQ861" s="191"/>
      <c r="AR861" s="191"/>
      <c r="AS861" s="199"/>
    </row>
    <row r="862" spans="1:45">
      <c r="A862" s="33"/>
      <c r="B862" s="2" t="s">
        <v>162</v>
      </c>
      <c r="C862" s="31"/>
      <c r="D862" s="200">
        <v>70</v>
      </c>
      <c r="E862" s="190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1"/>
      <c r="AD862" s="191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1"/>
      <c r="AR862" s="191"/>
      <c r="AS862" s="199"/>
    </row>
    <row r="863" spans="1:45">
      <c r="A863" s="33"/>
      <c r="B863" s="2" t="s">
        <v>163</v>
      </c>
      <c r="C863" s="31"/>
      <c r="D863" s="200">
        <v>21.908902300206645</v>
      </c>
      <c r="E863" s="190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191"/>
      <c r="U863" s="191"/>
      <c r="V863" s="191"/>
      <c r="W863" s="191"/>
      <c r="X863" s="191"/>
      <c r="Y863" s="191"/>
      <c r="Z863" s="191"/>
      <c r="AA863" s="191"/>
      <c r="AB863" s="191"/>
      <c r="AC863" s="191"/>
      <c r="AD863" s="191"/>
      <c r="AE863" s="191"/>
      <c r="AF863" s="191"/>
      <c r="AG863" s="191"/>
      <c r="AH863" s="191"/>
      <c r="AI863" s="191"/>
      <c r="AJ863" s="191"/>
      <c r="AK863" s="191"/>
      <c r="AL863" s="191"/>
      <c r="AM863" s="191"/>
      <c r="AN863" s="191"/>
      <c r="AO863" s="191"/>
      <c r="AP863" s="191"/>
      <c r="AQ863" s="191"/>
      <c r="AR863" s="191"/>
      <c r="AS863" s="199"/>
    </row>
    <row r="864" spans="1:45">
      <c r="A864" s="33"/>
      <c r="B864" s="2" t="s">
        <v>83</v>
      </c>
      <c r="C864" s="31"/>
      <c r="D864" s="12">
        <v>0.28827503026587692</v>
      </c>
      <c r="E864" s="11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164</v>
      </c>
      <c r="C865" s="31"/>
      <c r="D865" s="12">
        <v>0</v>
      </c>
      <c r="E865" s="11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165</v>
      </c>
      <c r="C866" s="55"/>
      <c r="D866" s="53" t="s">
        <v>171</v>
      </c>
      <c r="E866" s="11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AS867" s="69"/>
    </row>
    <row r="868" spans="1:45" ht="15">
      <c r="B868" s="37" t="s">
        <v>385</v>
      </c>
      <c r="AS868" s="30" t="s">
        <v>182</v>
      </c>
    </row>
    <row r="869" spans="1:45" ht="15">
      <c r="A869" s="27" t="s">
        <v>29</v>
      </c>
      <c r="B869" s="17" t="s">
        <v>115</v>
      </c>
      <c r="C869" s="14" t="s">
        <v>116</v>
      </c>
      <c r="D869" s="15" t="s">
        <v>153</v>
      </c>
      <c r="E869" s="16" t="s">
        <v>153</v>
      </c>
      <c r="F869" s="11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154</v>
      </c>
      <c r="C870" s="7" t="s">
        <v>154</v>
      </c>
      <c r="D870" s="111" t="s">
        <v>172</v>
      </c>
      <c r="E870" s="112" t="s">
        <v>158</v>
      </c>
      <c r="F870" s="11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196</v>
      </c>
      <c r="E871" s="9" t="s">
        <v>194</v>
      </c>
      <c r="F871" s="11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</v>
      </c>
    </row>
    <row r="872" spans="1:45">
      <c r="A872" s="33"/>
      <c r="B872" s="18"/>
      <c r="C872" s="7"/>
      <c r="D872" s="28" t="s">
        <v>197</v>
      </c>
      <c r="E872" s="28" t="s">
        <v>199</v>
      </c>
      <c r="F872" s="11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7">
        <v>1</v>
      </c>
      <c r="C873" s="13">
        <v>1</v>
      </c>
      <c r="D873" s="20">
        <v>6.4</v>
      </c>
      <c r="E873" s="20">
        <v>5.4</v>
      </c>
      <c r="F873" s="11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>
        <v>1</v>
      </c>
      <c r="C874" s="7">
        <v>2</v>
      </c>
      <c r="D874" s="9">
        <v>6.4</v>
      </c>
      <c r="E874" s="9">
        <v>4.8</v>
      </c>
      <c r="F874" s="11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13</v>
      </c>
    </row>
    <row r="875" spans="1:45">
      <c r="A875" s="33"/>
      <c r="B875" s="18">
        <v>1</v>
      </c>
      <c r="C875" s="7">
        <v>3</v>
      </c>
      <c r="D875" s="9">
        <v>6.1</v>
      </c>
      <c r="E875" s="9">
        <v>5.3</v>
      </c>
      <c r="F875" s="11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16</v>
      </c>
    </row>
    <row r="876" spans="1:45">
      <c r="A876" s="33"/>
      <c r="B876" s="18">
        <v>1</v>
      </c>
      <c r="C876" s="7">
        <v>4</v>
      </c>
      <c r="D876" s="9">
        <v>6.6</v>
      </c>
      <c r="E876" s="9">
        <v>5.4</v>
      </c>
      <c r="F876" s="11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5.8</v>
      </c>
    </row>
    <row r="877" spans="1:45">
      <c r="A877" s="33"/>
      <c r="B877" s="18">
        <v>1</v>
      </c>
      <c r="C877" s="7">
        <v>5</v>
      </c>
      <c r="D877" s="9">
        <v>6.3</v>
      </c>
      <c r="E877" s="9">
        <v>5.3</v>
      </c>
      <c r="F877" s="11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37</v>
      </c>
    </row>
    <row r="878" spans="1:45">
      <c r="A878" s="33"/>
      <c r="B878" s="19" t="s">
        <v>161</v>
      </c>
      <c r="C878" s="11"/>
      <c r="D878" s="23">
        <v>6.36</v>
      </c>
      <c r="E878" s="23">
        <v>5.24</v>
      </c>
      <c r="F878" s="11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69"/>
    </row>
    <row r="879" spans="1:45">
      <c r="A879" s="33"/>
      <c r="B879" s="2" t="s">
        <v>162</v>
      </c>
      <c r="C879" s="31"/>
      <c r="D879" s="10">
        <v>6.4</v>
      </c>
      <c r="E879" s="10">
        <v>5.3</v>
      </c>
      <c r="F879" s="11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69"/>
    </row>
    <row r="880" spans="1:45">
      <c r="A880" s="33"/>
      <c r="B880" s="2" t="s">
        <v>163</v>
      </c>
      <c r="C880" s="31"/>
      <c r="D880" s="24">
        <v>0.18165902124584957</v>
      </c>
      <c r="E880" s="24">
        <v>0.25099800796022281</v>
      </c>
      <c r="F880" s="11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69"/>
    </row>
    <row r="881" spans="1:45">
      <c r="A881" s="33"/>
      <c r="B881" s="2" t="s">
        <v>83</v>
      </c>
      <c r="C881" s="31"/>
      <c r="D881" s="12">
        <v>2.8562739189598986E-2</v>
      </c>
      <c r="E881" s="12">
        <v>4.7900383198515799E-2</v>
      </c>
      <c r="F881" s="11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164</v>
      </c>
      <c r="C882" s="31"/>
      <c r="D882" s="12">
        <v>9.6551724137931227E-2</v>
      </c>
      <c r="E882" s="12">
        <v>-9.6551724137931005E-2</v>
      </c>
      <c r="F882" s="11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165</v>
      </c>
      <c r="C883" s="55"/>
      <c r="D883" s="53">
        <v>0.67</v>
      </c>
      <c r="E883" s="53">
        <v>0.67</v>
      </c>
      <c r="F883" s="11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386</v>
      </c>
      <c r="AS885" s="30" t="s">
        <v>182</v>
      </c>
    </row>
    <row r="886" spans="1:45" ht="15">
      <c r="A886" s="27" t="s">
        <v>58</v>
      </c>
      <c r="B886" s="17" t="s">
        <v>115</v>
      </c>
      <c r="C886" s="14" t="s">
        <v>116</v>
      </c>
      <c r="D886" s="15" t="s">
        <v>153</v>
      </c>
      <c r="E886" s="16" t="s">
        <v>153</v>
      </c>
      <c r="F886" s="11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154</v>
      </c>
      <c r="C887" s="7" t="s">
        <v>154</v>
      </c>
      <c r="D887" s="111" t="s">
        <v>172</v>
      </c>
      <c r="E887" s="112" t="s">
        <v>158</v>
      </c>
      <c r="F887" s="11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196</v>
      </c>
      <c r="E888" s="9" t="s">
        <v>193</v>
      </c>
      <c r="F888" s="11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 t="s">
        <v>197</v>
      </c>
      <c r="E889" s="28" t="s">
        <v>199</v>
      </c>
      <c r="F889" s="11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87">
        <v>170</v>
      </c>
      <c r="E890" s="187">
        <v>200</v>
      </c>
      <c r="F890" s="190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  <c r="AA890" s="191"/>
      <c r="AB890" s="191"/>
      <c r="AC890" s="191"/>
      <c r="AD890" s="191"/>
      <c r="AE890" s="191"/>
      <c r="AF890" s="191"/>
      <c r="AG890" s="191"/>
      <c r="AH890" s="191"/>
      <c r="AI890" s="191"/>
      <c r="AJ890" s="191"/>
      <c r="AK890" s="191"/>
      <c r="AL890" s="191"/>
      <c r="AM890" s="191"/>
      <c r="AN890" s="191"/>
      <c r="AO890" s="191"/>
      <c r="AP890" s="191"/>
      <c r="AQ890" s="191"/>
      <c r="AR890" s="191"/>
      <c r="AS890" s="192">
        <v>1</v>
      </c>
    </row>
    <row r="891" spans="1:45">
      <c r="A891" s="33"/>
      <c r="B891" s="18">
        <v>1</v>
      </c>
      <c r="C891" s="7">
        <v>2</v>
      </c>
      <c r="D891" s="193">
        <v>179.99999999999997</v>
      </c>
      <c r="E891" s="193">
        <v>200</v>
      </c>
      <c r="F891" s="190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  <c r="AA891" s="191"/>
      <c r="AB891" s="191"/>
      <c r="AC891" s="191"/>
      <c r="AD891" s="191"/>
      <c r="AE891" s="191"/>
      <c r="AF891" s="191"/>
      <c r="AG891" s="191"/>
      <c r="AH891" s="191"/>
      <c r="AI891" s="191"/>
      <c r="AJ891" s="191"/>
      <c r="AK891" s="191"/>
      <c r="AL891" s="191"/>
      <c r="AM891" s="191"/>
      <c r="AN891" s="191"/>
      <c r="AO891" s="191"/>
      <c r="AP891" s="191"/>
      <c r="AQ891" s="191"/>
      <c r="AR891" s="191"/>
      <c r="AS891" s="192">
        <v>1</v>
      </c>
    </row>
    <row r="892" spans="1:45">
      <c r="A892" s="33"/>
      <c r="B892" s="18">
        <v>1</v>
      </c>
      <c r="C892" s="7">
        <v>3</v>
      </c>
      <c r="D892" s="193">
        <v>189.99999999999997</v>
      </c>
      <c r="E892" s="193">
        <v>200</v>
      </c>
      <c r="F892" s="190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  <c r="AA892" s="191"/>
      <c r="AB892" s="191"/>
      <c r="AC892" s="191"/>
      <c r="AD892" s="191"/>
      <c r="AE892" s="191"/>
      <c r="AF892" s="191"/>
      <c r="AG892" s="191"/>
      <c r="AH892" s="191"/>
      <c r="AI892" s="191"/>
      <c r="AJ892" s="191"/>
      <c r="AK892" s="191"/>
      <c r="AL892" s="191"/>
      <c r="AM892" s="191"/>
      <c r="AN892" s="191"/>
      <c r="AO892" s="191"/>
      <c r="AP892" s="191"/>
      <c r="AQ892" s="191"/>
      <c r="AR892" s="191"/>
      <c r="AS892" s="192">
        <v>16</v>
      </c>
    </row>
    <row r="893" spans="1:45">
      <c r="A893" s="33"/>
      <c r="B893" s="18">
        <v>1</v>
      </c>
      <c r="C893" s="7">
        <v>4</v>
      </c>
      <c r="D893" s="193">
        <v>179.99999999999997</v>
      </c>
      <c r="E893" s="193">
        <v>200</v>
      </c>
      <c r="F893" s="190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  <c r="AA893" s="191"/>
      <c r="AB893" s="191"/>
      <c r="AC893" s="191"/>
      <c r="AD893" s="191"/>
      <c r="AE893" s="191"/>
      <c r="AF893" s="191"/>
      <c r="AG893" s="191"/>
      <c r="AH893" s="191"/>
      <c r="AI893" s="191"/>
      <c r="AJ893" s="191"/>
      <c r="AK893" s="191"/>
      <c r="AL893" s="191"/>
      <c r="AM893" s="191"/>
      <c r="AN893" s="191"/>
      <c r="AO893" s="191"/>
      <c r="AP893" s="191"/>
      <c r="AQ893" s="191"/>
      <c r="AR893" s="191"/>
      <c r="AS893" s="192">
        <v>189</v>
      </c>
    </row>
    <row r="894" spans="1:45">
      <c r="A894" s="33"/>
      <c r="B894" s="18">
        <v>1</v>
      </c>
      <c r="C894" s="7">
        <v>5</v>
      </c>
      <c r="D894" s="193">
        <v>170</v>
      </c>
      <c r="E894" s="193">
        <v>200</v>
      </c>
      <c r="F894" s="190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  <c r="AA894" s="191"/>
      <c r="AB894" s="191"/>
      <c r="AC894" s="191"/>
      <c r="AD894" s="191"/>
      <c r="AE894" s="191"/>
      <c r="AF894" s="191"/>
      <c r="AG894" s="191"/>
      <c r="AH894" s="191"/>
      <c r="AI894" s="191"/>
      <c r="AJ894" s="191"/>
      <c r="AK894" s="191"/>
      <c r="AL894" s="191"/>
      <c r="AM894" s="191"/>
      <c r="AN894" s="191"/>
      <c r="AO894" s="191"/>
      <c r="AP894" s="191"/>
      <c r="AQ894" s="191"/>
      <c r="AR894" s="191"/>
      <c r="AS894" s="192">
        <v>38</v>
      </c>
    </row>
    <row r="895" spans="1:45">
      <c r="A895" s="33"/>
      <c r="B895" s="19" t="s">
        <v>161</v>
      </c>
      <c r="C895" s="11"/>
      <c r="D895" s="198">
        <v>178</v>
      </c>
      <c r="E895" s="198">
        <v>200</v>
      </c>
      <c r="F895" s="190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  <c r="AA895" s="191"/>
      <c r="AB895" s="191"/>
      <c r="AC895" s="191"/>
      <c r="AD895" s="191"/>
      <c r="AE895" s="191"/>
      <c r="AF895" s="191"/>
      <c r="AG895" s="191"/>
      <c r="AH895" s="191"/>
      <c r="AI895" s="191"/>
      <c r="AJ895" s="191"/>
      <c r="AK895" s="191"/>
      <c r="AL895" s="191"/>
      <c r="AM895" s="191"/>
      <c r="AN895" s="191"/>
      <c r="AO895" s="191"/>
      <c r="AP895" s="191"/>
      <c r="AQ895" s="191"/>
      <c r="AR895" s="191"/>
      <c r="AS895" s="199"/>
    </row>
    <row r="896" spans="1:45">
      <c r="A896" s="33"/>
      <c r="B896" s="2" t="s">
        <v>162</v>
      </c>
      <c r="C896" s="31"/>
      <c r="D896" s="200">
        <v>179.99999999999997</v>
      </c>
      <c r="E896" s="200">
        <v>200</v>
      </c>
      <c r="F896" s="190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  <c r="AA896" s="191"/>
      <c r="AB896" s="191"/>
      <c r="AC896" s="191"/>
      <c r="AD896" s="191"/>
      <c r="AE896" s="191"/>
      <c r="AF896" s="191"/>
      <c r="AG896" s="191"/>
      <c r="AH896" s="191"/>
      <c r="AI896" s="191"/>
      <c r="AJ896" s="191"/>
      <c r="AK896" s="191"/>
      <c r="AL896" s="191"/>
      <c r="AM896" s="191"/>
      <c r="AN896" s="191"/>
      <c r="AO896" s="191"/>
      <c r="AP896" s="191"/>
      <c r="AQ896" s="191"/>
      <c r="AR896" s="191"/>
      <c r="AS896" s="199"/>
    </row>
    <row r="897" spans="1:45">
      <c r="A897" s="33"/>
      <c r="B897" s="2" t="s">
        <v>163</v>
      </c>
      <c r="C897" s="31"/>
      <c r="D897" s="200">
        <v>8.3666002653407414</v>
      </c>
      <c r="E897" s="200">
        <v>0</v>
      </c>
      <c r="F897" s="190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  <c r="AA897" s="191"/>
      <c r="AB897" s="191"/>
      <c r="AC897" s="191"/>
      <c r="AD897" s="191"/>
      <c r="AE897" s="191"/>
      <c r="AF897" s="191"/>
      <c r="AG897" s="191"/>
      <c r="AH897" s="191"/>
      <c r="AI897" s="191"/>
      <c r="AJ897" s="191"/>
      <c r="AK897" s="191"/>
      <c r="AL897" s="191"/>
      <c r="AM897" s="191"/>
      <c r="AN897" s="191"/>
      <c r="AO897" s="191"/>
      <c r="AP897" s="191"/>
      <c r="AQ897" s="191"/>
      <c r="AR897" s="191"/>
      <c r="AS897" s="199"/>
    </row>
    <row r="898" spans="1:45">
      <c r="A898" s="33"/>
      <c r="B898" s="2" t="s">
        <v>83</v>
      </c>
      <c r="C898" s="31"/>
      <c r="D898" s="12">
        <v>4.7003372277195178E-2</v>
      </c>
      <c r="E898" s="12">
        <v>0</v>
      </c>
      <c r="F898" s="11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164</v>
      </c>
      <c r="C899" s="31"/>
      <c r="D899" s="12">
        <v>-5.8201058201058253E-2</v>
      </c>
      <c r="E899" s="12">
        <v>5.8201058201058142E-2</v>
      </c>
      <c r="F899" s="11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165</v>
      </c>
      <c r="C900" s="55"/>
      <c r="D900" s="53">
        <v>0.67</v>
      </c>
      <c r="E900" s="53">
        <v>0.67</v>
      </c>
      <c r="F900" s="11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E901" s="29"/>
      <c r="AS901" s="69"/>
    </row>
    <row r="902" spans="1:45" ht="15">
      <c r="B902" s="37" t="s">
        <v>387</v>
      </c>
      <c r="AS902" s="30" t="s">
        <v>182</v>
      </c>
    </row>
    <row r="903" spans="1:45" ht="15">
      <c r="A903" s="27" t="s">
        <v>59</v>
      </c>
      <c r="B903" s="17" t="s">
        <v>115</v>
      </c>
      <c r="C903" s="14" t="s">
        <v>116</v>
      </c>
      <c r="D903" s="15" t="s">
        <v>153</v>
      </c>
      <c r="E903" s="16" t="s">
        <v>153</v>
      </c>
      <c r="F903" s="11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154</v>
      </c>
      <c r="C904" s="7" t="s">
        <v>154</v>
      </c>
      <c r="D904" s="111" t="s">
        <v>172</v>
      </c>
      <c r="E904" s="112" t="s">
        <v>158</v>
      </c>
      <c r="F904" s="11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196</v>
      </c>
      <c r="E905" s="9" t="s">
        <v>194</v>
      </c>
      <c r="F905" s="11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/>
      <c r="C906" s="7"/>
      <c r="D906" s="28" t="s">
        <v>197</v>
      </c>
      <c r="E906" s="28" t="s">
        <v>199</v>
      </c>
      <c r="F906" s="11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7">
        <v>1</v>
      </c>
      <c r="C907" s="13">
        <v>1</v>
      </c>
      <c r="D907" s="171">
        <v>47.8</v>
      </c>
      <c r="E907" s="171">
        <v>40.700000000000003</v>
      </c>
      <c r="F907" s="174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  <c r="AQ907" s="175"/>
      <c r="AR907" s="175"/>
      <c r="AS907" s="176">
        <v>1</v>
      </c>
    </row>
    <row r="908" spans="1:45">
      <c r="A908" s="33"/>
      <c r="B908" s="18">
        <v>1</v>
      </c>
      <c r="C908" s="7">
        <v>2</v>
      </c>
      <c r="D908" s="177">
        <v>47.8</v>
      </c>
      <c r="E908" s="177">
        <v>37.5</v>
      </c>
      <c r="F908" s="174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6">
        <v>15</v>
      </c>
    </row>
    <row r="909" spans="1:45">
      <c r="A909" s="33"/>
      <c r="B909" s="18">
        <v>1</v>
      </c>
      <c r="C909" s="7">
        <v>3</v>
      </c>
      <c r="D909" s="177">
        <v>48.6</v>
      </c>
      <c r="E909" s="177">
        <v>38.5</v>
      </c>
      <c r="F909" s="174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  <c r="AQ909" s="175"/>
      <c r="AR909" s="175"/>
      <c r="AS909" s="176">
        <v>16</v>
      </c>
    </row>
    <row r="910" spans="1:45">
      <c r="A910" s="33"/>
      <c r="B910" s="18">
        <v>1</v>
      </c>
      <c r="C910" s="7">
        <v>4</v>
      </c>
      <c r="D910" s="177">
        <v>46.7</v>
      </c>
      <c r="E910" s="177">
        <v>38.799999999999997</v>
      </c>
      <c r="F910" s="174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  <c r="AQ910" s="175"/>
      <c r="AR910" s="175"/>
      <c r="AS910" s="176">
        <v>43.13</v>
      </c>
    </row>
    <row r="911" spans="1:45">
      <c r="A911" s="33"/>
      <c r="B911" s="18">
        <v>1</v>
      </c>
      <c r="C911" s="7">
        <v>5</v>
      </c>
      <c r="D911" s="177">
        <v>46.4</v>
      </c>
      <c r="E911" s="177">
        <v>38.5</v>
      </c>
      <c r="F911" s="174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  <c r="AQ911" s="175"/>
      <c r="AR911" s="175"/>
      <c r="AS911" s="176">
        <v>39</v>
      </c>
    </row>
    <row r="912" spans="1:45">
      <c r="A912" s="33"/>
      <c r="B912" s="19" t="s">
        <v>161</v>
      </c>
      <c r="C912" s="11"/>
      <c r="D912" s="182">
        <v>47.459999999999994</v>
      </c>
      <c r="E912" s="182">
        <v>38.799999999999997</v>
      </c>
      <c r="F912" s="174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  <c r="AQ912" s="175"/>
      <c r="AR912" s="175"/>
      <c r="AS912" s="183"/>
    </row>
    <row r="913" spans="1:45">
      <c r="A913" s="33"/>
      <c r="B913" s="2" t="s">
        <v>162</v>
      </c>
      <c r="C913" s="31"/>
      <c r="D913" s="184">
        <v>47.8</v>
      </c>
      <c r="E913" s="184">
        <v>38.5</v>
      </c>
      <c r="F913" s="174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  <c r="AQ913" s="175"/>
      <c r="AR913" s="175"/>
      <c r="AS913" s="183"/>
    </row>
    <row r="914" spans="1:45">
      <c r="A914" s="33"/>
      <c r="B914" s="2" t="s">
        <v>163</v>
      </c>
      <c r="C914" s="31"/>
      <c r="D914" s="184">
        <v>0.89888820216976906</v>
      </c>
      <c r="E914" s="184">
        <v>1.1704699910719636</v>
      </c>
      <c r="F914" s="174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  <c r="AQ914" s="175"/>
      <c r="AR914" s="175"/>
      <c r="AS914" s="183"/>
    </row>
    <row r="915" spans="1:45">
      <c r="A915" s="33"/>
      <c r="B915" s="2" t="s">
        <v>83</v>
      </c>
      <c r="C915" s="31"/>
      <c r="D915" s="12">
        <v>1.893991155014263E-2</v>
      </c>
      <c r="E915" s="12">
        <v>3.016675234721556E-2</v>
      </c>
      <c r="F915" s="11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164</v>
      </c>
      <c r="C916" s="31"/>
      <c r="D916" s="12">
        <v>0.10039415719916511</v>
      </c>
      <c r="E916" s="12">
        <v>-0.10039415719916545</v>
      </c>
      <c r="F916" s="11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165</v>
      </c>
      <c r="C917" s="55"/>
      <c r="D917" s="53">
        <v>0.67</v>
      </c>
      <c r="E917" s="53">
        <v>0.67</v>
      </c>
      <c r="F917" s="11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E918" s="29"/>
      <c r="AS918" s="69"/>
    </row>
    <row r="919" spans="1:45" ht="15">
      <c r="B919" s="37" t="s">
        <v>388</v>
      </c>
      <c r="AS919" s="30" t="s">
        <v>182</v>
      </c>
    </row>
    <row r="920" spans="1:45" ht="15">
      <c r="A920" s="27" t="s">
        <v>60</v>
      </c>
      <c r="B920" s="17" t="s">
        <v>115</v>
      </c>
      <c r="C920" s="14" t="s">
        <v>116</v>
      </c>
      <c r="D920" s="15" t="s">
        <v>153</v>
      </c>
      <c r="E920" s="11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154</v>
      </c>
      <c r="C921" s="7" t="s">
        <v>154</v>
      </c>
      <c r="D921" s="111" t="s">
        <v>158</v>
      </c>
      <c r="E921" s="11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78</v>
      </c>
    </row>
    <row r="922" spans="1:45">
      <c r="A922" s="33"/>
      <c r="B922" s="18"/>
      <c r="C922" s="7"/>
      <c r="D922" s="8" t="s">
        <v>194</v>
      </c>
      <c r="E922" s="11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 t="s">
        <v>199</v>
      </c>
      <c r="E923" s="11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87">
        <v>100.00000000000001</v>
      </c>
      <c r="E924" s="190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  <c r="T924" s="191"/>
      <c r="U924" s="191"/>
      <c r="V924" s="191"/>
      <c r="W924" s="191"/>
      <c r="X924" s="191"/>
      <c r="Y924" s="191"/>
      <c r="Z924" s="191"/>
      <c r="AA924" s="191"/>
      <c r="AB924" s="191"/>
      <c r="AC924" s="191"/>
      <c r="AD924" s="191"/>
      <c r="AE924" s="191"/>
      <c r="AF924" s="191"/>
      <c r="AG924" s="191"/>
      <c r="AH924" s="191"/>
      <c r="AI924" s="191"/>
      <c r="AJ924" s="191"/>
      <c r="AK924" s="191"/>
      <c r="AL924" s="191"/>
      <c r="AM924" s="191"/>
      <c r="AN924" s="191"/>
      <c r="AO924" s="191"/>
      <c r="AP924" s="191"/>
      <c r="AQ924" s="191"/>
      <c r="AR924" s="191"/>
      <c r="AS924" s="192">
        <v>1</v>
      </c>
    </row>
    <row r="925" spans="1:45">
      <c r="A925" s="33"/>
      <c r="B925" s="18">
        <v>1</v>
      </c>
      <c r="C925" s="7">
        <v>2</v>
      </c>
      <c r="D925" s="193">
        <v>100.00000000000001</v>
      </c>
      <c r="E925" s="190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  <c r="T925" s="191"/>
      <c r="U925" s="191"/>
      <c r="V925" s="191"/>
      <c r="W925" s="191"/>
      <c r="X925" s="191"/>
      <c r="Y925" s="191"/>
      <c r="Z925" s="191"/>
      <c r="AA925" s="191"/>
      <c r="AB925" s="191"/>
      <c r="AC925" s="191"/>
      <c r="AD925" s="191"/>
      <c r="AE925" s="191"/>
      <c r="AF925" s="191"/>
      <c r="AG925" s="191"/>
      <c r="AH925" s="191"/>
      <c r="AI925" s="191"/>
      <c r="AJ925" s="191"/>
      <c r="AK925" s="191"/>
      <c r="AL925" s="191"/>
      <c r="AM925" s="191"/>
      <c r="AN925" s="191"/>
      <c r="AO925" s="191"/>
      <c r="AP925" s="191"/>
      <c r="AQ925" s="191"/>
      <c r="AR925" s="191"/>
      <c r="AS925" s="192">
        <v>16</v>
      </c>
    </row>
    <row r="926" spans="1:45">
      <c r="A926" s="33"/>
      <c r="B926" s="18">
        <v>1</v>
      </c>
      <c r="C926" s="7">
        <v>3</v>
      </c>
      <c r="D926" s="193">
        <v>100.00000000000001</v>
      </c>
      <c r="E926" s="190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  <c r="T926" s="191"/>
      <c r="U926" s="191"/>
      <c r="V926" s="191"/>
      <c r="W926" s="191"/>
      <c r="X926" s="191"/>
      <c r="Y926" s="191"/>
      <c r="Z926" s="191"/>
      <c r="AA926" s="191"/>
      <c r="AB926" s="191"/>
      <c r="AC926" s="191"/>
      <c r="AD926" s="191"/>
      <c r="AE926" s="191"/>
      <c r="AF926" s="191"/>
      <c r="AG926" s="191"/>
      <c r="AH926" s="191"/>
      <c r="AI926" s="191"/>
      <c r="AJ926" s="191"/>
      <c r="AK926" s="191"/>
      <c r="AL926" s="191"/>
      <c r="AM926" s="191"/>
      <c r="AN926" s="191"/>
      <c r="AO926" s="191"/>
      <c r="AP926" s="191"/>
      <c r="AQ926" s="191"/>
      <c r="AR926" s="191"/>
      <c r="AS926" s="192">
        <v>16</v>
      </c>
    </row>
    <row r="927" spans="1:45">
      <c r="A927" s="33"/>
      <c r="B927" s="18">
        <v>1</v>
      </c>
      <c r="C927" s="7">
        <v>4</v>
      </c>
      <c r="D927" s="193">
        <v>100.00000000000001</v>
      </c>
      <c r="E927" s="190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  <c r="T927" s="191"/>
      <c r="U927" s="191"/>
      <c r="V927" s="191"/>
      <c r="W927" s="191"/>
      <c r="X927" s="191"/>
      <c r="Y927" s="191"/>
      <c r="Z927" s="191"/>
      <c r="AA927" s="191"/>
      <c r="AB927" s="191"/>
      <c r="AC927" s="191"/>
      <c r="AD927" s="191"/>
      <c r="AE927" s="191"/>
      <c r="AF927" s="191"/>
      <c r="AG927" s="191"/>
      <c r="AH927" s="191"/>
      <c r="AI927" s="191"/>
      <c r="AJ927" s="191"/>
      <c r="AK927" s="191"/>
      <c r="AL927" s="191"/>
      <c r="AM927" s="191"/>
      <c r="AN927" s="191"/>
      <c r="AO927" s="191"/>
      <c r="AP927" s="191"/>
      <c r="AQ927" s="191"/>
      <c r="AR927" s="191"/>
      <c r="AS927" s="192">
        <v>100</v>
      </c>
    </row>
    <row r="928" spans="1:45">
      <c r="A928" s="33"/>
      <c r="B928" s="18">
        <v>1</v>
      </c>
      <c r="C928" s="7">
        <v>5</v>
      </c>
      <c r="D928" s="193">
        <v>100.00000000000001</v>
      </c>
      <c r="E928" s="190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191"/>
      <c r="U928" s="191"/>
      <c r="V928" s="191"/>
      <c r="W928" s="191"/>
      <c r="X928" s="191"/>
      <c r="Y928" s="191"/>
      <c r="Z928" s="191"/>
      <c r="AA928" s="191"/>
      <c r="AB928" s="191"/>
      <c r="AC928" s="191"/>
      <c r="AD928" s="191"/>
      <c r="AE928" s="191"/>
      <c r="AF928" s="191"/>
      <c r="AG928" s="191"/>
      <c r="AH928" s="191"/>
      <c r="AI928" s="191"/>
      <c r="AJ928" s="191"/>
      <c r="AK928" s="191"/>
      <c r="AL928" s="191"/>
      <c r="AM928" s="191"/>
      <c r="AN928" s="191"/>
      <c r="AO928" s="191"/>
      <c r="AP928" s="191"/>
      <c r="AQ928" s="191"/>
      <c r="AR928" s="191"/>
      <c r="AS928" s="192">
        <v>40</v>
      </c>
    </row>
    <row r="929" spans="1:45">
      <c r="A929" s="33"/>
      <c r="B929" s="19" t="s">
        <v>161</v>
      </c>
      <c r="C929" s="11"/>
      <c r="D929" s="198">
        <v>100.00000000000001</v>
      </c>
      <c r="E929" s="190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191"/>
      <c r="U929" s="191"/>
      <c r="V929" s="191"/>
      <c r="W929" s="191"/>
      <c r="X929" s="191"/>
      <c r="Y929" s="191"/>
      <c r="Z929" s="191"/>
      <c r="AA929" s="191"/>
      <c r="AB929" s="191"/>
      <c r="AC929" s="191"/>
      <c r="AD929" s="191"/>
      <c r="AE929" s="191"/>
      <c r="AF929" s="191"/>
      <c r="AG929" s="191"/>
      <c r="AH929" s="191"/>
      <c r="AI929" s="191"/>
      <c r="AJ929" s="191"/>
      <c r="AK929" s="191"/>
      <c r="AL929" s="191"/>
      <c r="AM929" s="191"/>
      <c r="AN929" s="191"/>
      <c r="AO929" s="191"/>
      <c r="AP929" s="191"/>
      <c r="AQ929" s="191"/>
      <c r="AR929" s="191"/>
      <c r="AS929" s="199"/>
    </row>
    <row r="930" spans="1:45">
      <c r="A930" s="33"/>
      <c r="B930" s="2" t="s">
        <v>162</v>
      </c>
      <c r="C930" s="31"/>
      <c r="D930" s="200">
        <v>100.00000000000001</v>
      </c>
      <c r="E930" s="190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191"/>
      <c r="U930" s="191"/>
      <c r="V930" s="191"/>
      <c r="W930" s="191"/>
      <c r="X930" s="191"/>
      <c r="Y930" s="191"/>
      <c r="Z930" s="191"/>
      <c r="AA930" s="191"/>
      <c r="AB930" s="191"/>
      <c r="AC930" s="191"/>
      <c r="AD930" s="191"/>
      <c r="AE930" s="191"/>
      <c r="AF930" s="191"/>
      <c r="AG930" s="191"/>
      <c r="AH930" s="191"/>
      <c r="AI930" s="191"/>
      <c r="AJ930" s="191"/>
      <c r="AK930" s="191"/>
      <c r="AL930" s="191"/>
      <c r="AM930" s="191"/>
      <c r="AN930" s="191"/>
      <c r="AO930" s="191"/>
      <c r="AP930" s="191"/>
      <c r="AQ930" s="191"/>
      <c r="AR930" s="191"/>
      <c r="AS930" s="199"/>
    </row>
    <row r="931" spans="1:45">
      <c r="A931" s="33"/>
      <c r="B931" s="2" t="s">
        <v>163</v>
      </c>
      <c r="C931" s="31"/>
      <c r="D931" s="200">
        <v>0</v>
      </c>
      <c r="E931" s="190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191"/>
      <c r="U931" s="191"/>
      <c r="V931" s="191"/>
      <c r="W931" s="191"/>
      <c r="X931" s="191"/>
      <c r="Y931" s="191"/>
      <c r="Z931" s="191"/>
      <c r="AA931" s="191"/>
      <c r="AB931" s="191"/>
      <c r="AC931" s="191"/>
      <c r="AD931" s="191"/>
      <c r="AE931" s="191"/>
      <c r="AF931" s="191"/>
      <c r="AG931" s="191"/>
      <c r="AH931" s="191"/>
      <c r="AI931" s="191"/>
      <c r="AJ931" s="191"/>
      <c r="AK931" s="191"/>
      <c r="AL931" s="191"/>
      <c r="AM931" s="191"/>
      <c r="AN931" s="191"/>
      <c r="AO931" s="191"/>
      <c r="AP931" s="191"/>
      <c r="AQ931" s="191"/>
      <c r="AR931" s="191"/>
      <c r="AS931" s="199"/>
    </row>
    <row r="932" spans="1:45">
      <c r="A932" s="33"/>
      <c r="B932" s="2" t="s">
        <v>83</v>
      </c>
      <c r="C932" s="31"/>
      <c r="D932" s="12">
        <v>0</v>
      </c>
      <c r="E932" s="11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164</v>
      </c>
      <c r="C933" s="31"/>
      <c r="D933" s="12">
        <v>2.2204460492503131E-16</v>
      </c>
      <c r="E933" s="11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165</v>
      </c>
      <c r="C934" s="55"/>
      <c r="D934" s="53" t="s">
        <v>171</v>
      </c>
      <c r="E934" s="11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AS935" s="69"/>
    </row>
    <row r="936" spans="1:45" ht="15">
      <c r="B936" s="37" t="s">
        <v>389</v>
      </c>
      <c r="AS936" s="30" t="s">
        <v>182</v>
      </c>
    </row>
    <row r="937" spans="1:45" ht="15">
      <c r="A937" s="27" t="s">
        <v>31</v>
      </c>
      <c r="B937" s="17" t="s">
        <v>115</v>
      </c>
      <c r="C937" s="14" t="s">
        <v>116</v>
      </c>
      <c r="D937" s="15" t="s">
        <v>153</v>
      </c>
      <c r="E937" s="16" t="s">
        <v>153</v>
      </c>
      <c r="F937" s="11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154</v>
      </c>
      <c r="C938" s="7" t="s">
        <v>154</v>
      </c>
      <c r="D938" s="111" t="s">
        <v>172</v>
      </c>
      <c r="E938" s="112" t="s">
        <v>158</v>
      </c>
      <c r="F938" s="11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196</v>
      </c>
      <c r="E939" s="9" t="s">
        <v>194</v>
      </c>
      <c r="F939" s="11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197</v>
      </c>
      <c r="E940" s="28" t="s">
        <v>199</v>
      </c>
      <c r="F940" s="11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1.6</v>
      </c>
      <c r="E941" s="20">
        <v>1.7</v>
      </c>
      <c r="F941" s="11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1.6</v>
      </c>
      <c r="E942" s="9">
        <v>1.6</v>
      </c>
      <c r="F942" s="11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17</v>
      </c>
    </row>
    <row r="943" spans="1:45">
      <c r="A943" s="33"/>
      <c r="B943" s="18">
        <v>1</v>
      </c>
      <c r="C943" s="7">
        <v>3</v>
      </c>
      <c r="D943" s="9">
        <v>1.6</v>
      </c>
      <c r="E943" s="9">
        <v>1.6</v>
      </c>
      <c r="F943" s="11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1.6</v>
      </c>
      <c r="E944" s="9">
        <v>1.7</v>
      </c>
      <c r="F944" s="11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1.62</v>
      </c>
    </row>
    <row r="945" spans="1:45">
      <c r="A945" s="33"/>
      <c r="B945" s="18">
        <v>1</v>
      </c>
      <c r="C945" s="7">
        <v>5</v>
      </c>
      <c r="D945" s="9">
        <v>1.6</v>
      </c>
      <c r="E945" s="9">
        <v>1.6</v>
      </c>
      <c r="F945" s="11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41</v>
      </c>
    </row>
    <row r="946" spans="1:45">
      <c r="A946" s="33"/>
      <c r="B946" s="19" t="s">
        <v>161</v>
      </c>
      <c r="C946" s="11"/>
      <c r="D946" s="23">
        <v>1.6</v>
      </c>
      <c r="E946" s="23">
        <v>1.6400000000000001</v>
      </c>
      <c r="F946" s="11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69"/>
    </row>
    <row r="947" spans="1:45">
      <c r="A947" s="33"/>
      <c r="B947" s="2" t="s">
        <v>162</v>
      </c>
      <c r="C947" s="31"/>
      <c r="D947" s="10">
        <v>1.6</v>
      </c>
      <c r="E947" s="10">
        <v>1.6</v>
      </c>
      <c r="F947" s="11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69"/>
    </row>
    <row r="948" spans="1:45">
      <c r="A948" s="33"/>
      <c r="B948" s="2" t="s">
        <v>163</v>
      </c>
      <c r="C948" s="31"/>
      <c r="D948" s="24">
        <v>0</v>
      </c>
      <c r="E948" s="24">
        <v>5.4772255750516537E-2</v>
      </c>
      <c r="F948" s="11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69"/>
    </row>
    <row r="949" spans="1:45">
      <c r="A949" s="33"/>
      <c r="B949" s="2" t="s">
        <v>83</v>
      </c>
      <c r="C949" s="31"/>
      <c r="D949" s="12">
        <v>0</v>
      </c>
      <c r="E949" s="12">
        <v>3.3397716921046663E-2</v>
      </c>
      <c r="F949" s="11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164</v>
      </c>
      <c r="C950" s="31"/>
      <c r="D950" s="12">
        <v>-1.2345679012345734E-2</v>
      </c>
      <c r="E950" s="12">
        <v>1.2345679012345734E-2</v>
      </c>
      <c r="F950" s="11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165</v>
      </c>
      <c r="C951" s="55"/>
      <c r="D951" s="53">
        <v>0.67</v>
      </c>
      <c r="E951" s="53">
        <v>0.67</v>
      </c>
      <c r="F951" s="11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390</v>
      </c>
      <c r="AS953" s="30" t="s">
        <v>182</v>
      </c>
    </row>
    <row r="954" spans="1:45" ht="15">
      <c r="A954" s="27" t="s">
        <v>61</v>
      </c>
      <c r="B954" s="17" t="s">
        <v>115</v>
      </c>
      <c r="C954" s="14" t="s">
        <v>116</v>
      </c>
      <c r="D954" s="15" t="s">
        <v>153</v>
      </c>
      <c r="E954" s="16" t="s">
        <v>153</v>
      </c>
      <c r="F954" s="11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154</v>
      </c>
      <c r="C955" s="7" t="s">
        <v>154</v>
      </c>
      <c r="D955" s="111" t="s">
        <v>172</v>
      </c>
      <c r="E955" s="112" t="s">
        <v>158</v>
      </c>
      <c r="F955" s="11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196</v>
      </c>
      <c r="E956" s="9" t="s">
        <v>193</v>
      </c>
      <c r="F956" s="11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/>
      <c r="C957" s="7"/>
      <c r="D957" s="28" t="s">
        <v>197</v>
      </c>
      <c r="E957" s="28" t="s">
        <v>199</v>
      </c>
      <c r="F957" s="11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7">
        <v>1</v>
      </c>
      <c r="C958" s="13">
        <v>1</v>
      </c>
      <c r="D958" s="203" t="s">
        <v>95</v>
      </c>
      <c r="E958" s="171">
        <v>15</v>
      </c>
      <c r="F958" s="174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6">
        <v>1</v>
      </c>
    </row>
    <row r="959" spans="1:45">
      <c r="A959" s="33"/>
      <c r="B959" s="18">
        <v>1</v>
      </c>
      <c r="C959" s="7">
        <v>2</v>
      </c>
      <c r="D959" s="181" t="s">
        <v>95</v>
      </c>
      <c r="E959" s="177">
        <v>15</v>
      </c>
      <c r="F959" s="174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176">
        <v>2</v>
      </c>
    </row>
    <row r="960" spans="1:45">
      <c r="A960" s="33"/>
      <c r="B960" s="18">
        <v>1</v>
      </c>
      <c r="C960" s="7">
        <v>3</v>
      </c>
      <c r="D960" s="181" t="s">
        <v>95</v>
      </c>
      <c r="E960" s="177">
        <v>14</v>
      </c>
      <c r="F960" s="174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176">
        <v>16</v>
      </c>
    </row>
    <row r="961" spans="1:45">
      <c r="A961" s="33"/>
      <c r="B961" s="18">
        <v>1</v>
      </c>
      <c r="C961" s="7">
        <v>4</v>
      </c>
      <c r="D961" s="181" t="s">
        <v>95</v>
      </c>
      <c r="E961" s="177">
        <v>15</v>
      </c>
      <c r="F961" s="174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176">
        <v>14.6</v>
      </c>
    </row>
    <row r="962" spans="1:45">
      <c r="A962" s="33"/>
      <c r="B962" s="18">
        <v>1</v>
      </c>
      <c r="C962" s="7">
        <v>5</v>
      </c>
      <c r="D962" s="181" t="s">
        <v>95</v>
      </c>
      <c r="E962" s="177">
        <v>14</v>
      </c>
      <c r="F962" s="174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176">
        <v>42</v>
      </c>
    </row>
    <row r="963" spans="1:45">
      <c r="A963" s="33"/>
      <c r="B963" s="19" t="s">
        <v>161</v>
      </c>
      <c r="C963" s="11"/>
      <c r="D963" s="182" t="s">
        <v>397</v>
      </c>
      <c r="E963" s="182">
        <v>14.6</v>
      </c>
      <c r="F963" s="174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  <c r="AQ963" s="175"/>
      <c r="AR963" s="175"/>
      <c r="AS963" s="183"/>
    </row>
    <row r="964" spans="1:45">
      <c r="A964" s="33"/>
      <c r="B964" s="2" t="s">
        <v>162</v>
      </c>
      <c r="C964" s="31"/>
      <c r="D964" s="184" t="s">
        <v>397</v>
      </c>
      <c r="E964" s="184">
        <v>15</v>
      </c>
      <c r="F964" s="174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  <c r="AQ964" s="175"/>
      <c r="AR964" s="175"/>
      <c r="AS964" s="183"/>
    </row>
    <row r="965" spans="1:45">
      <c r="A965" s="33"/>
      <c r="B965" s="2" t="s">
        <v>163</v>
      </c>
      <c r="C965" s="31"/>
      <c r="D965" s="184" t="s">
        <v>397</v>
      </c>
      <c r="E965" s="184">
        <v>0.54772255750516607</v>
      </c>
      <c r="F965" s="174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  <c r="AQ965" s="175"/>
      <c r="AR965" s="175"/>
      <c r="AS965" s="183"/>
    </row>
    <row r="966" spans="1:45">
      <c r="A966" s="33"/>
      <c r="B966" s="2" t="s">
        <v>83</v>
      </c>
      <c r="C966" s="31"/>
      <c r="D966" s="12" t="s">
        <v>397</v>
      </c>
      <c r="E966" s="12">
        <v>3.7515243664737401E-2</v>
      </c>
      <c r="F966" s="11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164</v>
      </c>
      <c r="C967" s="31"/>
      <c r="D967" s="12" t="s">
        <v>397</v>
      </c>
      <c r="E967" s="12">
        <v>0</v>
      </c>
      <c r="F967" s="11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165</v>
      </c>
      <c r="C968" s="55"/>
      <c r="D968" s="53">
        <v>0.67</v>
      </c>
      <c r="E968" s="53">
        <v>0.67</v>
      </c>
      <c r="F968" s="11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391</v>
      </c>
      <c r="AS970" s="30" t="s">
        <v>182</v>
      </c>
    </row>
    <row r="971" spans="1:45" ht="15">
      <c r="A971" s="27" t="s">
        <v>34</v>
      </c>
      <c r="B971" s="17" t="s">
        <v>115</v>
      </c>
      <c r="C971" s="14" t="s">
        <v>116</v>
      </c>
      <c r="D971" s="15" t="s">
        <v>153</v>
      </c>
      <c r="E971" s="16" t="s">
        <v>153</v>
      </c>
      <c r="F971" s="11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154</v>
      </c>
      <c r="C972" s="7" t="s">
        <v>154</v>
      </c>
      <c r="D972" s="111" t="s">
        <v>172</v>
      </c>
      <c r="E972" s="112" t="s">
        <v>158</v>
      </c>
      <c r="F972" s="11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196</v>
      </c>
      <c r="E973" s="9" t="s">
        <v>194</v>
      </c>
      <c r="F973" s="11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197</v>
      </c>
      <c r="E974" s="28" t="s">
        <v>199</v>
      </c>
      <c r="F974" s="11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0.6</v>
      </c>
      <c r="E975" s="20">
        <v>0.3</v>
      </c>
      <c r="F975" s="11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0.7</v>
      </c>
      <c r="E976" s="9">
        <v>0.3</v>
      </c>
      <c r="F976" s="11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19</v>
      </c>
    </row>
    <row r="977" spans="1:45">
      <c r="A977" s="33"/>
      <c r="B977" s="18">
        <v>1</v>
      </c>
      <c r="C977" s="7">
        <v>3</v>
      </c>
      <c r="D977" s="9">
        <v>0.6</v>
      </c>
      <c r="E977" s="9">
        <v>0.3</v>
      </c>
      <c r="F977" s="11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0.6</v>
      </c>
      <c r="E978" s="9">
        <v>0.3</v>
      </c>
      <c r="F978" s="11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0.46250000000000002</v>
      </c>
    </row>
    <row r="979" spans="1:45">
      <c r="A979" s="33"/>
      <c r="B979" s="18">
        <v>1</v>
      </c>
      <c r="C979" s="7">
        <v>5</v>
      </c>
      <c r="D979" s="104" t="s">
        <v>202</v>
      </c>
      <c r="E979" s="9">
        <v>0.3</v>
      </c>
      <c r="F979" s="11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43</v>
      </c>
    </row>
    <row r="980" spans="1:45">
      <c r="A980" s="33"/>
      <c r="B980" s="19" t="s">
        <v>161</v>
      </c>
      <c r="C980" s="11"/>
      <c r="D980" s="23">
        <v>0.625</v>
      </c>
      <c r="E980" s="23">
        <v>0.3</v>
      </c>
      <c r="F980" s="11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9"/>
    </row>
    <row r="981" spans="1:45">
      <c r="A981" s="33"/>
      <c r="B981" s="2" t="s">
        <v>162</v>
      </c>
      <c r="C981" s="31"/>
      <c r="D981" s="10">
        <v>0.6</v>
      </c>
      <c r="E981" s="10">
        <v>0.3</v>
      </c>
      <c r="F981" s="11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9"/>
    </row>
    <row r="982" spans="1:45">
      <c r="A982" s="33"/>
      <c r="B982" s="2" t="s">
        <v>163</v>
      </c>
      <c r="C982" s="31"/>
      <c r="D982" s="24">
        <v>4.9999999999999989E-2</v>
      </c>
      <c r="E982" s="24">
        <v>0</v>
      </c>
      <c r="F982" s="11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9"/>
    </row>
    <row r="983" spans="1:45">
      <c r="A983" s="33"/>
      <c r="B983" s="2" t="s">
        <v>83</v>
      </c>
      <c r="C983" s="31"/>
      <c r="D983" s="12">
        <v>7.9999999999999988E-2</v>
      </c>
      <c r="E983" s="12">
        <v>0</v>
      </c>
      <c r="F983" s="11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164</v>
      </c>
      <c r="C984" s="31"/>
      <c r="D984" s="12">
        <v>0.35135135135135132</v>
      </c>
      <c r="E984" s="12">
        <v>-0.35135135135135143</v>
      </c>
      <c r="F984" s="11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165</v>
      </c>
      <c r="C985" s="55"/>
      <c r="D985" s="53">
        <v>0.67</v>
      </c>
      <c r="E985" s="53">
        <v>0.67</v>
      </c>
      <c r="F985" s="11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392</v>
      </c>
      <c r="AS987" s="30" t="s">
        <v>182</v>
      </c>
    </row>
    <row r="988" spans="1:45" ht="15">
      <c r="A988" s="27" t="s">
        <v>37</v>
      </c>
      <c r="B988" s="17" t="s">
        <v>115</v>
      </c>
      <c r="C988" s="14" t="s">
        <v>116</v>
      </c>
      <c r="D988" s="15" t="s">
        <v>153</v>
      </c>
      <c r="E988" s="11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154</v>
      </c>
      <c r="C989" s="7" t="s">
        <v>154</v>
      </c>
      <c r="D989" s="111" t="s">
        <v>158</v>
      </c>
      <c r="E989" s="11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193</v>
      </c>
      <c r="E990" s="11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2</v>
      </c>
    </row>
    <row r="991" spans="1:45">
      <c r="A991" s="33"/>
      <c r="B991" s="18"/>
      <c r="C991" s="7"/>
      <c r="D991" s="28" t="s">
        <v>199</v>
      </c>
      <c r="E991" s="11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7">
        <v>1</v>
      </c>
      <c r="C992" s="13">
        <v>1</v>
      </c>
      <c r="D992" s="20">
        <v>8</v>
      </c>
      <c r="E992" s="11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>
        <v>1</v>
      </c>
      <c r="C993" s="7">
        <v>2</v>
      </c>
      <c r="D993" s="9">
        <v>8</v>
      </c>
      <c r="E993" s="11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3</v>
      </c>
    </row>
    <row r="994" spans="1:45">
      <c r="A994" s="33"/>
      <c r="B994" s="18">
        <v>1</v>
      </c>
      <c r="C994" s="7">
        <v>3</v>
      </c>
      <c r="D994" s="9">
        <v>8</v>
      </c>
      <c r="E994" s="11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16</v>
      </c>
    </row>
    <row r="995" spans="1:45">
      <c r="A995" s="33"/>
      <c r="B995" s="18">
        <v>1</v>
      </c>
      <c r="C995" s="7">
        <v>4</v>
      </c>
      <c r="D995" s="9">
        <v>8</v>
      </c>
      <c r="E995" s="11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8</v>
      </c>
    </row>
    <row r="996" spans="1:45">
      <c r="A996" s="33"/>
      <c r="B996" s="18">
        <v>1</v>
      </c>
      <c r="C996" s="7">
        <v>5</v>
      </c>
      <c r="D996" s="9">
        <v>8</v>
      </c>
      <c r="E996" s="11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44</v>
      </c>
    </row>
    <row r="997" spans="1:45">
      <c r="A997" s="33"/>
      <c r="B997" s="19" t="s">
        <v>161</v>
      </c>
      <c r="C997" s="11"/>
      <c r="D997" s="23">
        <v>8</v>
      </c>
      <c r="E997" s="11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69"/>
    </row>
    <row r="998" spans="1:45">
      <c r="A998" s="33"/>
      <c r="B998" s="2" t="s">
        <v>162</v>
      </c>
      <c r="C998" s="31"/>
      <c r="D998" s="10">
        <v>8</v>
      </c>
      <c r="E998" s="11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69"/>
    </row>
    <row r="999" spans="1:45">
      <c r="A999" s="33"/>
      <c r="B999" s="2" t="s">
        <v>163</v>
      </c>
      <c r="C999" s="31"/>
      <c r="D999" s="24">
        <v>0</v>
      </c>
      <c r="E999" s="11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69"/>
    </row>
    <row r="1000" spans="1:45">
      <c r="A1000" s="33"/>
      <c r="B1000" s="2" t="s">
        <v>83</v>
      </c>
      <c r="C1000" s="31"/>
      <c r="D1000" s="12">
        <v>0</v>
      </c>
      <c r="E1000" s="11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164</v>
      </c>
      <c r="C1001" s="31"/>
      <c r="D1001" s="12">
        <v>0</v>
      </c>
      <c r="E1001" s="11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165</v>
      </c>
      <c r="C1002" s="55"/>
      <c r="D1002" s="53" t="s">
        <v>171</v>
      </c>
      <c r="E1002" s="11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393</v>
      </c>
      <c r="AS1004" s="30" t="s">
        <v>182</v>
      </c>
    </row>
    <row r="1005" spans="1:45" ht="15">
      <c r="A1005" s="27" t="s">
        <v>40</v>
      </c>
      <c r="B1005" s="17" t="s">
        <v>115</v>
      </c>
      <c r="C1005" s="14" t="s">
        <v>116</v>
      </c>
      <c r="D1005" s="15" t="s">
        <v>153</v>
      </c>
      <c r="E1005" s="11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154</v>
      </c>
      <c r="C1006" s="7" t="s">
        <v>154</v>
      </c>
      <c r="D1006" s="111" t="s">
        <v>158</v>
      </c>
      <c r="E1006" s="11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78</v>
      </c>
    </row>
    <row r="1007" spans="1:45">
      <c r="A1007" s="33"/>
      <c r="B1007" s="18"/>
      <c r="C1007" s="7"/>
      <c r="D1007" s="8" t="s">
        <v>194</v>
      </c>
      <c r="E1007" s="11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 t="s">
        <v>199</v>
      </c>
      <c r="E1008" s="11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87">
        <v>1000</v>
      </c>
      <c r="E1009" s="190"/>
      <c r="F1009" s="191"/>
      <c r="G1009" s="191"/>
      <c r="H1009" s="191"/>
      <c r="I1009" s="191"/>
      <c r="J1009" s="191"/>
      <c r="K1009" s="191"/>
      <c r="L1009" s="191"/>
      <c r="M1009" s="191"/>
      <c r="N1009" s="191"/>
      <c r="O1009" s="191"/>
      <c r="P1009" s="191"/>
      <c r="Q1009" s="191"/>
      <c r="R1009" s="191"/>
      <c r="S1009" s="191"/>
      <c r="T1009" s="191"/>
      <c r="U1009" s="191"/>
      <c r="V1009" s="191"/>
      <c r="W1009" s="191"/>
      <c r="X1009" s="191"/>
      <c r="Y1009" s="191"/>
      <c r="Z1009" s="191"/>
      <c r="AA1009" s="191"/>
      <c r="AB1009" s="191"/>
      <c r="AC1009" s="191"/>
      <c r="AD1009" s="191"/>
      <c r="AE1009" s="191"/>
      <c r="AF1009" s="191"/>
      <c r="AG1009" s="191"/>
      <c r="AH1009" s="191"/>
      <c r="AI1009" s="191"/>
      <c r="AJ1009" s="191"/>
      <c r="AK1009" s="191"/>
      <c r="AL1009" s="191"/>
      <c r="AM1009" s="191"/>
      <c r="AN1009" s="191"/>
      <c r="AO1009" s="191"/>
      <c r="AP1009" s="191"/>
      <c r="AQ1009" s="191"/>
      <c r="AR1009" s="191"/>
      <c r="AS1009" s="192">
        <v>1</v>
      </c>
    </row>
    <row r="1010" spans="1:45">
      <c r="A1010" s="33"/>
      <c r="B1010" s="18">
        <v>1</v>
      </c>
      <c r="C1010" s="7">
        <v>2</v>
      </c>
      <c r="D1010" s="193">
        <v>900.00000000000011</v>
      </c>
      <c r="E1010" s="190"/>
      <c r="F1010" s="191"/>
      <c r="G1010" s="191"/>
      <c r="H1010" s="191"/>
      <c r="I1010" s="191"/>
      <c r="J1010" s="191"/>
      <c r="K1010" s="191"/>
      <c r="L1010" s="191"/>
      <c r="M1010" s="191"/>
      <c r="N1010" s="191"/>
      <c r="O1010" s="191"/>
      <c r="P1010" s="191"/>
      <c r="Q1010" s="191"/>
      <c r="R1010" s="191"/>
      <c r="S1010" s="191"/>
      <c r="T1010" s="191"/>
      <c r="U1010" s="191"/>
      <c r="V1010" s="191"/>
      <c r="W1010" s="191"/>
      <c r="X1010" s="191"/>
      <c r="Y1010" s="191"/>
      <c r="Z1010" s="191"/>
      <c r="AA1010" s="191"/>
      <c r="AB1010" s="191"/>
      <c r="AC1010" s="191"/>
      <c r="AD1010" s="191"/>
      <c r="AE1010" s="191"/>
      <c r="AF1010" s="191"/>
      <c r="AG1010" s="191"/>
      <c r="AH1010" s="191"/>
      <c r="AI1010" s="191"/>
      <c r="AJ1010" s="191"/>
      <c r="AK1010" s="191"/>
      <c r="AL1010" s="191"/>
      <c r="AM1010" s="191"/>
      <c r="AN1010" s="191"/>
      <c r="AO1010" s="191"/>
      <c r="AP1010" s="191"/>
      <c r="AQ1010" s="191"/>
      <c r="AR1010" s="191"/>
      <c r="AS1010" s="192">
        <v>21</v>
      </c>
    </row>
    <row r="1011" spans="1:45">
      <c r="A1011" s="33"/>
      <c r="B1011" s="18">
        <v>1</v>
      </c>
      <c r="C1011" s="7">
        <v>3</v>
      </c>
      <c r="D1011" s="193">
        <v>900.00000000000011</v>
      </c>
      <c r="E1011" s="190"/>
      <c r="F1011" s="191"/>
      <c r="G1011" s="191"/>
      <c r="H1011" s="191"/>
      <c r="I1011" s="191"/>
      <c r="J1011" s="191"/>
      <c r="K1011" s="191"/>
      <c r="L1011" s="191"/>
      <c r="M1011" s="191"/>
      <c r="N1011" s="191"/>
      <c r="O1011" s="191"/>
      <c r="P1011" s="191"/>
      <c r="Q1011" s="191"/>
      <c r="R1011" s="191"/>
      <c r="S1011" s="191"/>
      <c r="T1011" s="191"/>
      <c r="U1011" s="191"/>
      <c r="V1011" s="191"/>
      <c r="W1011" s="191"/>
      <c r="X1011" s="191"/>
      <c r="Y1011" s="191"/>
      <c r="Z1011" s="191"/>
      <c r="AA1011" s="191"/>
      <c r="AB1011" s="191"/>
      <c r="AC1011" s="191"/>
      <c r="AD1011" s="191"/>
      <c r="AE1011" s="191"/>
      <c r="AF1011" s="191"/>
      <c r="AG1011" s="191"/>
      <c r="AH1011" s="191"/>
      <c r="AI1011" s="191"/>
      <c r="AJ1011" s="191"/>
      <c r="AK1011" s="191"/>
      <c r="AL1011" s="191"/>
      <c r="AM1011" s="191"/>
      <c r="AN1011" s="191"/>
      <c r="AO1011" s="191"/>
      <c r="AP1011" s="191"/>
      <c r="AQ1011" s="191"/>
      <c r="AR1011" s="191"/>
      <c r="AS1011" s="192">
        <v>16</v>
      </c>
    </row>
    <row r="1012" spans="1:45">
      <c r="A1012" s="33"/>
      <c r="B1012" s="18">
        <v>1</v>
      </c>
      <c r="C1012" s="7">
        <v>4</v>
      </c>
      <c r="D1012" s="193">
        <v>900.00000000000011</v>
      </c>
      <c r="E1012" s="190"/>
      <c r="F1012" s="191"/>
      <c r="G1012" s="191"/>
      <c r="H1012" s="191"/>
      <c r="I1012" s="191"/>
      <c r="J1012" s="191"/>
      <c r="K1012" s="191"/>
      <c r="L1012" s="191"/>
      <c r="M1012" s="191"/>
      <c r="N1012" s="191"/>
      <c r="O1012" s="191"/>
      <c r="P1012" s="191"/>
      <c r="Q1012" s="191"/>
      <c r="R1012" s="191"/>
      <c r="S1012" s="191"/>
      <c r="T1012" s="191"/>
      <c r="U1012" s="191"/>
      <c r="V1012" s="191"/>
      <c r="W1012" s="191"/>
      <c r="X1012" s="191"/>
      <c r="Y1012" s="191"/>
      <c r="Z1012" s="191"/>
      <c r="AA1012" s="191"/>
      <c r="AB1012" s="191"/>
      <c r="AC1012" s="191"/>
      <c r="AD1012" s="191"/>
      <c r="AE1012" s="191"/>
      <c r="AF1012" s="191"/>
      <c r="AG1012" s="191"/>
      <c r="AH1012" s="191"/>
      <c r="AI1012" s="191"/>
      <c r="AJ1012" s="191"/>
      <c r="AK1012" s="191"/>
      <c r="AL1012" s="191"/>
      <c r="AM1012" s="191"/>
      <c r="AN1012" s="191"/>
      <c r="AO1012" s="191"/>
      <c r="AP1012" s="191"/>
      <c r="AQ1012" s="191"/>
      <c r="AR1012" s="191"/>
      <c r="AS1012" s="192">
        <v>920</v>
      </c>
    </row>
    <row r="1013" spans="1:45">
      <c r="A1013" s="33"/>
      <c r="B1013" s="18">
        <v>1</v>
      </c>
      <c r="C1013" s="7">
        <v>5</v>
      </c>
      <c r="D1013" s="193">
        <v>900.00000000000011</v>
      </c>
      <c r="E1013" s="190"/>
      <c r="F1013" s="191"/>
      <c r="G1013" s="191"/>
      <c r="H1013" s="191"/>
      <c r="I1013" s="191"/>
      <c r="J1013" s="191"/>
      <c r="K1013" s="191"/>
      <c r="L1013" s="191"/>
      <c r="M1013" s="191"/>
      <c r="N1013" s="191"/>
      <c r="O1013" s="191"/>
      <c r="P1013" s="191"/>
      <c r="Q1013" s="191"/>
      <c r="R1013" s="191"/>
      <c r="S1013" s="191"/>
      <c r="T1013" s="191"/>
      <c r="U1013" s="191"/>
      <c r="V1013" s="191"/>
      <c r="W1013" s="191"/>
      <c r="X1013" s="191"/>
      <c r="Y1013" s="191"/>
      <c r="Z1013" s="191"/>
      <c r="AA1013" s="191"/>
      <c r="AB1013" s="191"/>
      <c r="AC1013" s="191"/>
      <c r="AD1013" s="191"/>
      <c r="AE1013" s="191"/>
      <c r="AF1013" s="191"/>
      <c r="AG1013" s="191"/>
      <c r="AH1013" s="191"/>
      <c r="AI1013" s="191"/>
      <c r="AJ1013" s="191"/>
      <c r="AK1013" s="191"/>
      <c r="AL1013" s="191"/>
      <c r="AM1013" s="191"/>
      <c r="AN1013" s="191"/>
      <c r="AO1013" s="191"/>
      <c r="AP1013" s="191"/>
      <c r="AQ1013" s="191"/>
      <c r="AR1013" s="191"/>
      <c r="AS1013" s="192">
        <v>45</v>
      </c>
    </row>
    <row r="1014" spans="1:45">
      <c r="A1014" s="33"/>
      <c r="B1014" s="19" t="s">
        <v>161</v>
      </c>
      <c r="C1014" s="11"/>
      <c r="D1014" s="198">
        <v>920</v>
      </c>
      <c r="E1014" s="190"/>
      <c r="F1014" s="191"/>
      <c r="G1014" s="191"/>
      <c r="H1014" s="191"/>
      <c r="I1014" s="191"/>
      <c r="J1014" s="191"/>
      <c r="K1014" s="191"/>
      <c r="L1014" s="191"/>
      <c r="M1014" s="191"/>
      <c r="N1014" s="191"/>
      <c r="O1014" s="191"/>
      <c r="P1014" s="191"/>
      <c r="Q1014" s="191"/>
      <c r="R1014" s="191"/>
      <c r="S1014" s="191"/>
      <c r="T1014" s="191"/>
      <c r="U1014" s="191"/>
      <c r="V1014" s="191"/>
      <c r="W1014" s="191"/>
      <c r="X1014" s="191"/>
      <c r="Y1014" s="191"/>
      <c r="Z1014" s="191"/>
      <c r="AA1014" s="191"/>
      <c r="AB1014" s="191"/>
      <c r="AC1014" s="191"/>
      <c r="AD1014" s="191"/>
      <c r="AE1014" s="191"/>
      <c r="AF1014" s="191"/>
      <c r="AG1014" s="191"/>
      <c r="AH1014" s="191"/>
      <c r="AI1014" s="191"/>
      <c r="AJ1014" s="191"/>
      <c r="AK1014" s="191"/>
      <c r="AL1014" s="191"/>
      <c r="AM1014" s="191"/>
      <c r="AN1014" s="191"/>
      <c r="AO1014" s="191"/>
      <c r="AP1014" s="191"/>
      <c r="AQ1014" s="191"/>
      <c r="AR1014" s="191"/>
      <c r="AS1014" s="199"/>
    </row>
    <row r="1015" spans="1:45">
      <c r="A1015" s="33"/>
      <c r="B1015" s="2" t="s">
        <v>162</v>
      </c>
      <c r="C1015" s="31"/>
      <c r="D1015" s="200">
        <v>900.00000000000011</v>
      </c>
      <c r="E1015" s="190"/>
      <c r="F1015" s="191"/>
      <c r="G1015" s="191"/>
      <c r="H1015" s="191"/>
      <c r="I1015" s="191"/>
      <c r="J1015" s="191"/>
      <c r="K1015" s="191"/>
      <c r="L1015" s="191"/>
      <c r="M1015" s="191"/>
      <c r="N1015" s="191"/>
      <c r="O1015" s="191"/>
      <c r="P1015" s="191"/>
      <c r="Q1015" s="191"/>
      <c r="R1015" s="191"/>
      <c r="S1015" s="191"/>
      <c r="T1015" s="191"/>
      <c r="U1015" s="191"/>
      <c r="V1015" s="191"/>
      <c r="W1015" s="191"/>
      <c r="X1015" s="191"/>
      <c r="Y1015" s="191"/>
      <c r="Z1015" s="191"/>
      <c r="AA1015" s="191"/>
      <c r="AB1015" s="191"/>
      <c r="AC1015" s="191"/>
      <c r="AD1015" s="191"/>
      <c r="AE1015" s="191"/>
      <c r="AF1015" s="191"/>
      <c r="AG1015" s="191"/>
      <c r="AH1015" s="191"/>
      <c r="AI1015" s="191"/>
      <c r="AJ1015" s="191"/>
      <c r="AK1015" s="191"/>
      <c r="AL1015" s="191"/>
      <c r="AM1015" s="191"/>
      <c r="AN1015" s="191"/>
      <c r="AO1015" s="191"/>
      <c r="AP1015" s="191"/>
      <c r="AQ1015" s="191"/>
      <c r="AR1015" s="191"/>
      <c r="AS1015" s="199"/>
    </row>
    <row r="1016" spans="1:45">
      <c r="A1016" s="33"/>
      <c r="B1016" s="2" t="s">
        <v>163</v>
      </c>
      <c r="C1016" s="31"/>
      <c r="D1016" s="200">
        <v>44.721359549995746</v>
      </c>
      <c r="E1016" s="190"/>
      <c r="F1016" s="191"/>
      <c r="G1016" s="191"/>
      <c r="H1016" s="191"/>
      <c r="I1016" s="191"/>
      <c r="J1016" s="191"/>
      <c r="K1016" s="191"/>
      <c r="L1016" s="191"/>
      <c r="M1016" s="191"/>
      <c r="N1016" s="191"/>
      <c r="O1016" s="191"/>
      <c r="P1016" s="191"/>
      <c r="Q1016" s="191"/>
      <c r="R1016" s="191"/>
      <c r="S1016" s="191"/>
      <c r="T1016" s="191"/>
      <c r="U1016" s="191"/>
      <c r="V1016" s="191"/>
      <c r="W1016" s="191"/>
      <c r="X1016" s="191"/>
      <c r="Y1016" s="191"/>
      <c r="Z1016" s="191"/>
      <c r="AA1016" s="191"/>
      <c r="AB1016" s="191"/>
      <c r="AC1016" s="191"/>
      <c r="AD1016" s="191"/>
      <c r="AE1016" s="191"/>
      <c r="AF1016" s="191"/>
      <c r="AG1016" s="191"/>
      <c r="AH1016" s="191"/>
      <c r="AI1016" s="191"/>
      <c r="AJ1016" s="191"/>
      <c r="AK1016" s="191"/>
      <c r="AL1016" s="191"/>
      <c r="AM1016" s="191"/>
      <c r="AN1016" s="191"/>
      <c r="AO1016" s="191"/>
      <c r="AP1016" s="191"/>
      <c r="AQ1016" s="191"/>
      <c r="AR1016" s="191"/>
      <c r="AS1016" s="199"/>
    </row>
    <row r="1017" spans="1:45">
      <c r="A1017" s="33"/>
      <c r="B1017" s="2" t="s">
        <v>83</v>
      </c>
      <c r="C1017" s="31"/>
      <c r="D1017" s="12">
        <v>4.8610173423908422E-2</v>
      </c>
      <c r="E1017" s="113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164</v>
      </c>
      <c r="C1018" s="31"/>
      <c r="D1018" s="12">
        <v>0</v>
      </c>
      <c r="E1018" s="113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165</v>
      </c>
      <c r="C1019" s="55"/>
      <c r="D1019" s="53" t="s">
        <v>171</v>
      </c>
      <c r="E1019" s="113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AS1020" s="69"/>
    </row>
    <row r="1021" spans="1:45" ht="15">
      <c r="B1021" s="37" t="s">
        <v>394</v>
      </c>
      <c r="AS1021" s="30" t="s">
        <v>62</v>
      </c>
    </row>
    <row r="1022" spans="1:45" ht="15">
      <c r="A1022" s="27" t="s">
        <v>43</v>
      </c>
      <c r="B1022" s="17" t="s">
        <v>115</v>
      </c>
      <c r="C1022" s="14" t="s">
        <v>116</v>
      </c>
      <c r="D1022" s="15" t="s">
        <v>153</v>
      </c>
      <c r="E1022" s="16" t="s">
        <v>153</v>
      </c>
      <c r="F1022" s="16" t="s">
        <v>153</v>
      </c>
      <c r="G1022" s="16" t="s">
        <v>153</v>
      </c>
      <c r="H1022" s="16" t="s">
        <v>153</v>
      </c>
      <c r="I1022" s="16" t="s">
        <v>153</v>
      </c>
      <c r="J1022" s="16" t="s">
        <v>153</v>
      </c>
      <c r="K1022" s="16" t="s">
        <v>153</v>
      </c>
      <c r="L1022" s="16" t="s">
        <v>153</v>
      </c>
      <c r="M1022" s="16" t="s">
        <v>153</v>
      </c>
      <c r="N1022" s="16" t="s">
        <v>153</v>
      </c>
      <c r="O1022" s="16" t="s">
        <v>153</v>
      </c>
      <c r="P1022" s="16" t="s">
        <v>153</v>
      </c>
      <c r="Q1022" s="16" t="s">
        <v>153</v>
      </c>
      <c r="R1022" s="113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154</v>
      </c>
      <c r="C1023" s="7" t="s">
        <v>154</v>
      </c>
      <c r="D1023" s="111" t="s">
        <v>155</v>
      </c>
      <c r="E1023" s="112" t="s">
        <v>183</v>
      </c>
      <c r="F1023" s="112" t="s">
        <v>184</v>
      </c>
      <c r="G1023" s="112" t="s">
        <v>166</v>
      </c>
      <c r="H1023" s="112" t="s">
        <v>156</v>
      </c>
      <c r="I1023" s="112" t="s">
        <v>167</v>
      </c>
      <c r="J1023" s="112" t="s">
        <v>168</v>
      </c>
      <c r="K1023" s="112" t="s">
        <v>172</v>
      </c>
      <c r="L1023" s="112" t="s">
        <v>157</v>
      </c>
      <c r="M1023" s="112" t="s">
        <v>169</v>
      </c>
      <c r="N1023" s="112" t="s">
        <v>158</v>
      </c>
      <c r="O1023" s="112" t="s">
        <v>186</v>
      </c>
      <c r="P1023" s="112" t="s">
        <v>187</v>
      </c>
      <c r="Q1023" s="112" t="s">
        <v>159</v>
      </c>
      <c r="R1023" s="113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1</v>
      </c>
    </row>
    <row r="1024" spans="1:45">
      <c r="A1024" s="33"/>
      <c r="B1024" s="18"/>
      <c r="C1024" s="7"/>
      <c r="D1024" s="8" t="s">
        <v>193</v>
      </c>
      <c r="E1024" s="9" t="s">
        <v>203</v>
      </c>
      <c r="F1024" s="9" t="s">
        <v>193</v>
      </c>
      <c r="G1024" s="9" t="s">
        <v>193</v>
      </c>
      <c r="H1024" s="9" t="s">
        <v>204</v>
      </c>
      <c r="I1024" s="9" t="s">
        <v>195</v>
      </c>
      <c r="J1024" s="9" t="s">
        <v>195</v>
      </c>
      <c r="K1024" s="9" t="s">
        <v>196</v>
      </c>
      <c r="L1024" s="9" t="s">
        <v>193</v>
      </c>
      <c r="M1024" s="9" t="s">
        <v>203</v>
      </c>
      <c r="N1024" s="9" t="s">
        <v>194</v>
      </c>
      <c r="O1024" s="9" t="s">
        <v>195</v>
      </c>
      <c r="P1024" s="9" t="s">
        <v>193</v>
      </c>
      <c r="Q1024" s="9" t="s">
        <v>193</v>
      </c>
      <c r="R1024" s="113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 t="s">
        <v>197</v>
      </c>
      <c r="E1025" s="28"/>
      <c r="F1025" s="28" t="s">
        <v>197</v>
      </c>
      <c r="G1025" s="28" t="s">
        <v>197</v>
      </c>
      <c r="H1025" s="28"/>
      <c r="I1025" s="28" t="s">
        <v>198</v>
      </c>
      <c r="J1025" s="28" t="s">
        <v>199</v>
      </c>
      <c r="K1025" s="28" t="s">
        <v>197</v>
      </c>
      <c r="L1025" s="28" t="s">
        <v>197</v>
      </c>
      <c r="M1025" s="28"/>
      <c r="N1025" s="28" t="s">
        <v>199</v>
      </c>
      <c r="O1025" s="28" t="s">
        <v>198</v>
      </c>
      <c r="P1025" s="28" t="s">
        <v>200</v>
      </c>
      <c r="Q1025" s="28" t="s">
        <v>201</v>
      </c>
      <c r="R1025" s="113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3</v>
      </c>
    </row>
    <row r="1026" spans="1:45">
      <c r="A1026" s="33"/>
      <c r="B1026" s="17">
        <v>1</v>
      </c>
      <c r="C1026" s="13">
        <v>1</v>
      </c>
      <c r="D1026" s="20">
        <v>4.6139999999999999</v>
      </c>
      <c r="E1026" s="20">
        <v>5.15</v>
      </c>
      <c r="F1026" s="21">
        <v>4.4400000000000004</v>
      </c>
      <c r="G1026" s="20">
        <v>5.3109000000000002</v>
      </c>
      <c r="H1026" s="21">
        <v>5.12</v>
      </c>
      <c r="I1026" s="20">
        <v>4.83</v>
      </c>
      <c r="J1026" s="21">
        <v>4.6399999999999997</v>
      </c>
      <c r="K1026" s="20">
        <v>5.1093000000000002</v>
      </c>
      <c r="L1026" s="20">
        <v>4.8099999999999996</v>
      </c>
      <c r="M1026" s="109">
        <v>4.8311000000000002</v>
      </c>
      <c r="N1026" s="20" t="s">
        <v>205</v>
      </c>
      <c r="O1026" s="20">
        <v>4.9000000000000004</v>
      </c>
      <c r="P1026" s="20">
        <v>4.87</v>
      </c>
      <c r="Q1026" s="20">
        <v>5.13</v>
      </c>
      <c r="R1026" s="113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4.5170000000000003</v>
      </c>
      <c r="E1027" s="104">
        <v>5.3</v>
      </c>
      <c r="F1027" s="22">
        <v>4.5199999999999996</v>
      </c>
      <c r="G1027" s="9">
        <v>5.2296000000000005</v>
      </c>
      <c r="H1027" s="22">
        <v>5.03</v>
      </c>
      <c r="I1027" s="9">
        <v>4.63</v>
      </c>
      <c r="J1027" s="22">
        <v>4.66</v>
      </c>
      <c r="K1027" s="104">
        <v>5.2941000000000003</v>
      </c>
      <c r="L1027" s="9">
        <v>4.71</v>
      </c>
      <c r="M1027" s="9">
        <v>4.9272</v>
      </c>
      <c r="N1027" s="9" t="s">
        <v>205</v>
      </c>
      <c r="O1027" s="9">
        <v>4.6900000000000004</v>
      </c>
      <c r="P1027" s="9">
        <v>4.95</v>
      </c>
      <c r="Q1027" s="104">
        <v>4.6899999999999995</v>
      </c>
      <c r="R1027" s="113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e">
        <v>#N/A</v>
      </c>
    </row>
    <row r="1028" spans="1:45">
      <c r="A1028" s="33"/>
      <c r="B1028" s="18">
        <v>1</v>
      </c>
      <c r="C1028" s="7">
        <v>3</v>
      </c>
      <c r="D1028" s="9">
        <v>4.6840000000000002</v>
      </c>
      <c r="E1028" s="9">
        <v>4.87</v>
      </c>
      <c r="F1028" s="22">
        <v>4.43</v>
      </c>
      <c r="G1028" s="9">
        <v>5.3033999999999999</v>
      </c>
      <c r="H1028" s="22">
        <v>5.07</v>
      </c>
      <c r="I1028" s="9">
        <v>4.66</v>
      </c>
      <c r="J1028" s="22">
        <v>4.5999999999999996</v>
      </c>
      <c r="K1028" s="22">
        <v>5.1756000000000002</v>
      </c>
      <c r="L1028" s="10">
        <v>4.6500000000000004</v>
      </c>
      <c r="M1028" s="10">
        <v>4.9459999999999997</v>
      </c>
      <c r="N1028" s="10" t="s">
        <v>205</v>
      </c>
      <c r="O1028" s="10">
        <v>4.84</v>
      </c>
      <c r="P1028" s="10">
        <v>4.9000000000000004</v>
      </c>
      <c r="Q1028" s="10">
        <v>5.07</v>
      </c>
      <c r="R1028" s="113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4.6680000000000001</v>
      </c>
      <c r="E1029" s="9">
        <v>4.8899999999999997</v>
      </c>
      <c r="F1029" s="22">
        <v>4.54</v>
      </c>
      <c r="G1029" s="9">
        <v>4.9779</v>
      </c>
      <c r="H1029" s="22">
        <v>5.1100000000000003</v>
      </c>
      <c r="I1029" s="9">
        <v>4.87</v>
      </c>
      <c r="J1029" s="22">
        <v>4.5999999999999996</v>
      </c>
      <c r="K1029" s="22">
        <v>5.0983000000000001</v>
      </c>
      <c r="L1029" s="10">
        <v>4.74</v>
      </c>
      <c r="M1029" s="10">
        <v>4.9839000000000002</v>
      </c>
      <c r="N1029" s="10" t="s">
        <v>205</v>
      </c>
      <c r="O1029" s="10">
        <v>4.37</v>
      </c>
      <c r="P1029" s="10">
        <v>4.95</v>
      </c>
      <c r="Q1029" s="10">
        <v>5.18</v>
      </c>
      <c r="R1029" s="113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4.8622634615384612</v>
      </c>
    </row>
    <row r="1030" spans="1:45">
      <c r="A1030" s="33"/>
      <c r="B1030" s="18">
        <v>1</v>
      </c>
      <c r="C1030" s="7">
        <v>5</v>
      </c>
      <c r="D1030" s="9">
        <v>4.5999999999999996</v>
      </c>
      <c r="E1030" s="9">
        <v>4.9400000000000004</v>
      </c>
      <c r="F1030" s="9">
        <v>4.51</v>
      </c>
      <c r="G1030" s="9">
        <v>5.0756999999999994</v>
      </c>
      <c r="H1030" s="9">
        <v>5.03</v>
      </c>
      <c r="I1030" s="9">
        <v>4.62</v>
      </c>
      <c r="J1030" s="9">
        <v>4.67</v>
      </c>
      <c r="K1030" s="9">
        <v>5.0998000000000001</v>
      </c>
      <c r="L1030" s="9">
        <v>4.6900000000000004</v>
      </c>
      <c r="M1030" s="9">
        <v>4.9732000000000003</v>
      </c>
      <c r="N1030" s="9" t="s">
        <v>205</v>
      </c>
      <c r="O1030" s="9">
        <v>4.57</v>
      </c>
      <c r="P1030" s="104">
        <v>5.19</v>
      </c>
      <c r="Q1030" s="9">
        <v>5.2</v>
      </c>
      <c r="R1030" s="113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45</v>
      </c>
    </row>
    <row r="1031" spans="1:45">
      <c r="A1031" s="33"/>
      <c r="B1031" s="19" t="s">
        <v>161</v>
      </c>
      <c r="C1031" s="11"/>
      <c r="D1031" s="23">
        <v>4.6166</v>
      </c>
      <c r="E1031" s="23">
        <v>5.03</v>
      </c>
      <c r="F1031" s="23">
        <v>4.4879999999999995</v>
      </c>
      <c r="G1031" s="23">
        <v>5.1795</v>
      </c>
      <c r="H1031" s="23">
        <v>5.072000000000001</v>
      </c>
      <c r="I1031" s="23">
        <v>4.7220000000000004</v>
      </c>
      <c r="J1031" s="23">
        <v>4.6340000000000003</v>
      </c>
      <c r="K1031" s="23">
        <v>5.1554200000000012</v>
      </c>
      <c r="L1031" s="23">
        <v>4.7200000000000006</v>
      </c>
      <c r="M1031" s="23">
        <v>4.9322800000000004</v>
      </c>
      <c r="N1031" s="23" t="s">
        <v>397</v>
      </c>
      <c r="O1031" s="23">
        <v>4.6740000000000004</v>
      </c>
      <c r="P1031" s="23">
        <v>4.9720000000000004</v>
      </c>
      <c r="Q1031" s="23">
        <v>5.0540000000000003</v>
      </c>
      <c r="R1031" s="113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69"/>
    </row>
    <row r="1032" spans="1:45">
      <c r="A1032" s="33"/>
      <c r="B1032" s="2" t="s">
        <v>162</v>
      </c>
      <c r="C1032" s="31"/>
      <c r="D1032" s="10">
        <v>4.6139999999999999</v>
      </c>
      <c r="E1032" s="10">
        <v>4.9400000000000004</v>
      </c>
      <c r="F1032" s="10">
        <v>4.51</v>
      </c>
      <c r="G1032" s="10">
        <v>5.2296000000000005</v>
      </c>
      <c r="H1032" s="10">
        <v>5.07</v>
      </c>
      <c r="I1032" s="10">
        <v>4.66</v>
      </c>
      <c r="J1032" s="10">
        <v>4.6399999999999997</v>
      </c>
      <c r="K1032" s="10">
        <v>5.1093000000000002</v>
      </c>
      <c r="L1032" s="10">
        <v>4.71</v>
      </c>
      <c r="M1032" s="10">
        <v>4.9459999999999997</v>
      </c>
      <c r="N1032" s="10" t="s">
        <v>397</v>
      </c>
      <c r="O1032" s="10">
        <v>4.6900000000000004</v>
      </c>
      <c r="P1032" s="10">
        <v>4.95</v>
      </c>
      <c r="Q1032" s="10">
        <v>5.13</v>
      </c>
      <c r="R1032" s="113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69"/>
    </row>
    <row r="1033" spans="1:45">
      <c r="A1033" s="33"/>
      <c r="B1033" s="2" t="s">
        <v>163</v>
      </c>
      <c r="C1033" s="31"/>
      <c r="D1033" s="24">
        <v>6.5930266190877732E-2</v>
      </c>
      <c r="E1033" s="24">
        <v>0.18748333259252672</v>
      </c>
      <c r="F1033" s="24">
        <v>4.9699094559156616E-2</v>
      </c>
      <c r="G1033" s="24">
        <v>0.14709196103118635</v>
      </c>
      <c r="H1033" s="24">
        <v>4.266145801540306E-2</v>
      </c>
      <c r="I1033" s="24">
        <v>0.11861703081766971</v>
      </c>
      <c r="J1033" s="24">
        <v>3.2863353450310148E-2</v>
      </c>
      <c r="K1033" s="24">
        <v>8.384913237475991E-2</v>
      </c>
      <c r="L1033" s="24">
        <v>5.999999999999972E-2</v>
      </c>
      <c r="M1033" s="24">
        <v>6.0808116234594881E-2</v>
      </c>
      <c r="N1033" s="24" t="s">
        <v>397</v>
      </c>
      <c r="O1033" s="24">
        <v>0.21337759957408839</v>
      </c>
      <c r="P1033" s="24">
        <v>0.12657013865837399</v>
      </c>
      <c r="Q1033" s="24">
        <v>0.20959484726490793</v>
      </c>
      <c r="R1033" s="185"/>
      <c r="S1033" s="186"/>
      <c r="T1033" s="186"/>
      <c r="U1033" s="186"/>
      <c r="V1033" s="186"/>
      <c r="W1033" s="186"/>
      <c r="X1033" s="186"/>
      <c r="Y1033" s="186"/>
      <c r="Z1033" s="186"/>
      <c r="AA1033" s="186"/>
      <c r="AB1033" s="186"/>
      <c r="AC1033" s="186"/>
      <c r="AD1033" s="186"/>
      <c r="AE1033" s="186"/>
      <c r="AF1033" s="186"/>
      <c r="AG1033" s="186"/>
      <c r="AH1033" s="186"/>
      <c r="AI1033" s="186"/>
      <c r="AJ1033" s="186"/>
      <c r="AK1033" s="186"/>
      <c r="AL1033" s="186"/>
      <c r="AM1033" s="186"/>
      <c r="AN1033" s="186"/>
      <c r="AO1033" s="186"/>
      <c r="AP1033" s="186"/>
      <c r="AQ1033" s="186"/>
      <c r="AR1033" s="186"/>
      <c r="AS1033" s="70"/>
    </row>
    <row r="1034" spans="1:45">
      <c r="A1034" s="33"/>
      <c r="B1034" s="2" t="s">
        <v>83</v>
      </c>
      <c r="C1034" s="31"/>
      <c r="D1034" s="12">
        <v>1.4281130310375109E-2</v>
      </c>
      <c r="E1034" s="12">
        <v>3.7273028348414852E-2</v>
      </c>
      <c r="F1034" s="12">
        <v>1.1073773297494791E-2</v>
      </c>
      <c r="G1034" s="12">
        <v>2.8398872677128362E-2</v>
      </c>
      <c r="H1034" s="12">
        <v>8.4111707443618004E-3</v>
      </c>
      <c r="I1034" s="12">
        <v>2.5120082765283713E-2</v>
      </c>
      <c r="J1034" s="12">
        <v>7.0917896957941621E-3</v>
      </c>
      <c r="K1034" s="12">
        <v>1.6264267969391417E-2</v>
      </c>
      <c r="L1034" s="12">
        <v>1.2711864406779599E-2</v>
      </c>
      <c r="M1034" s="12">
        <v>1.232860183010593E-2</v>
      </c>
      <c r="N1034" s="12" t="s">
        <v>397</v>
      </c>
      <c r="O1034" s="12">
        <v>4.5652032429201621E-2</v>
      </c>
      <c r="P1034" s="12">
        <v>2.5456584605465404E-2</v>
      </c>
      <c r="Q1034" s="12">
        <v>4.1471081769867017E-2</v>
      </c>
      <c r="R1034" s="113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164</v>
      </c>
      <c r="C1035" s="31"/>
      <c r="D1035" s="12">
        <v>-5.0524506432387151E-2</v>
      </c>
      <c r="E1035" s="12">
        <v>3.4497624365353863E-2</v>
      </c>
      <c r="F1035" s="12">
        <v>-7.6973093806817605E-2</v>
      </c>
      <c r="G1035" s="12">
        <v>6.5244621351958187E-2</v>
      </c>
      <c r="H1035" s="12">
        <v>4.3135576696038846E-2</v>
      </c>
      <c r="I1035" s="12">
        <v>-2.8847359393001759E-2</v>
      </c>
      <c r="J1035" s="12">
        <v>-4.6945926181103381E-2</v>
      </c>
      <c r="K1035" s="12">
        <v>6.0292195349032518E-2</v>
      </c>
      <c r="L1035" s="12">
        <v>-2.9258690456367642E-2</v>
      </c>
      <c r="M1035" s="12">
        <v>1.4399988609293812E-2</v>
      </c>
      <c r="N1035" s="12" t="s">
        <v>397</v>
      </c>
      <c r="O1035" s="12">
        <v>-3.8719304913784502E-2</v>
      </c>
      <c r="P1035" s="12">
        <v>2.2569023527741372E-2</v>
      </c>
      <c r="Q1035" s="12">
        <v>3.9433597125745123E-2</v>
      </c>
      <c r="R1035" s="113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165</v>
      </c>
      <c r="C1036" s="55"/>
      <c r="D1036" s="53">
        <v>1</v>
      </c>
      <c r="E1036" s="53">
        <v>0.31</v>
      </c>
      <c r="F1036" s="53">
        <v>1.41</v>
      </c>
      <c r="G1036" s="53">
        <v>0.79</v>
      </c>
      <c r="H1036" s="53">
        <v>0.44</v>
      </c>
      <c r="I1036" s="53">
        <v>0.67</v>
      </c>
      <c r="J1036" s="53">
        <v>0.95</v>
      </c>
      <c r="K1036" s="53">
        <v>0.71</v>
      </c>
      <c r="L1036" s="53">
        <v>0.67</v>
      </c>
      <c r="M1036" s="53">
        <v>0</v>
      </c>
      <c r="N1036" s="53" t="s">
        <v>171</v>
      </c>
      <c r="O1036" s="53">
        <v>0.82</v>
      </c>
      <c r="P1036" s="53">
        <v>0.13</v>
      </c>
      <c r="Q1036" s="53">
        <v>0.39</v>
      </c>
      <c r="R1036" s="113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AS1037" s="69"/>
    </row>
    <row r="1038" spans="1:45" ht="15">
      <c r="B1038" s="37" t="s">
        <v>395</v>
      </c>
      <c r="AS1038" s="30" t="s">
        <v>182</v>
      </c>
    </row>
    <row r="1039" spans="1:45" ht="15">
      <c r="A1039" s="27" t="s">
        <v>44</v>
      </c>
      <c r="B1039" s="17" t="s">
        <v>115</v>
      </c>
      <c r="C1039" s="14" t="s">
        <v>116</v>
      </c>
      <c r="D1039" s="15" t="s">
        <v>153</v>
      </c>
      <c r="E1039" s="113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154</v>
      </c>
      <c r="C1040" s="7" t="s">
        <v>154</v>
      </c>
      <c r="D1040" s="111" t="s">
        <v>158</v>
      </c>
      <c r="E1040" s="113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193</v>
      </c>
      <c r="E1041" s="113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/>
      <c r="C1042" s="7"/>
      <c r="D1042" s="28" t="s">
        <v>199</v>
      </c>
      <c r="E1042" s="113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7">
        <v>1</v>
      </c>
      <c r="C1043" s="13">
        <v>1</v>
      </c>
      <c r="D1043" s="171">
        <v>28</v>
      </c>
      <c r="E1043" s="174"/>
      <c r="F1043" s="175"/>
      <c r="G1043" s="175"/>
      <c r="H1043" s="175"/>
      <c r="I1043" s="175"/>
      <c r="J1043" s="175"/>
      <c r="K1043" s="175"/>
      <c r="L1043" s="175"/>
      <c r="M1043" s="175"/>
      <c r="N1043" s="175"/>
      <c r="O1043" s="175"/>
      <c r="P1043" s="175"/>
      <c r="Q1043" s="175"/>
      <c r="R1043" s="175"/>
      <c r="S1043" s="175"/>
      <c r="T1043" s="175"/>
      <c r="U1043" s="175"/>
      <c r="V1043" s="175"/>
      <c r="W1043" s="175"/>
      <c r="X1043" s="175"/>
      <c r="Y1043" s="175"/>
      <c r="Z1043" s="175"/>
      <c r="AA1043" s="175"/>
      <c r="AB1043" s="175"/>
      <c r="AC1043" s="175"/>
      <c r="AD1043" s="175"/>
      <c r="AE1043" s="175"/>
      <c r="AF1043" s="175"/>
      <c r="AG1043" s="175"/>
      <c r="AH1043" s="175"/>
      <c r="AI1043" s="175"/>
      <c r="AJ1043" s="175"/>
      <c r="AK1043" s="175"/>
      <c r="AL1043" s="175"/>
      <c r="AM1043" s="175"/>
      <c r="AN1043" s="175"/>
      <c r="AO1043" s="175"/>
      <c r="AP1043" s="175"/>
      <c r="AQ1043" s="175"/>
      <c r="AR1043" s="175"/>
      <c r="AS1043" s="176">
        <v>1</v>
      </c>
    </row>
    <row r="1044" spans="1:45">
      <c r="A1044" s="33"/>
      <c r="B1044" s="18">
        <v>1</v>
      </c>
      <c r="C1044" s="7">
        <v>2</v>
      </c>
      <c r="D1044" s="177">
        <v>28</v>
      </c>
      <c r="E1044" s="174"/>
      <c r="F1044" s="175"/>
      <c r="G1044" s="175"/>
      <c r="H1044" s="175"/>
      <c r="I1044" s="175"/>
      <c r="J1044" s="175"/>
      <c r="K1044" s="175"/>
      <c r="L1044" s="175"/>
      <c r="M1044" s="175"/>
      <c r="N1044" s="175"/>
      <c r="O1044" s="175"/>
      <c r="P1044" s="175"/>
      <c r="Q1044" s="175"/>
      <c r="R1044" s="175"/>
      <c r="S1044" s="175"/>
      <c r="T1044" s="175"/>
      <c r="U1044" s="175"/>
      <c r="V1044" s="175"/>
      <c r="W1044" s="175"/>
      <c r="X1044" s="175"/>
      <c r="Y1044" s="175"/>
      <c r="Z1044" s="175"/>
      <c r="AA1044" s="175"/>
      <c r="AB1044" s="175"/>
      <c r="AC1044" s="175"/>
      <c r="AD1044" s="175"/>
      <c r="AE1044" s="175"/>
      <c r="AF1044" s="175"/>
      <c r="AG1044" s="175"/>
      <c r="AH1044" s="175"/>
      <c r="AI1044" s="175"/>
      <c r="AJ1044" s="175"/>
      <c r="AK1044" s="175"/>
      <c r="AL1044" s="175"/>
      <c r="AM1044" s="175"/>
      <c r="AN1044" s="175"/>
      <c r="AO1044" s="175"/>
      <c r="AP1044" s="175"/>
      <c r="AQ1044" s="175"/>
      <c r="AR1044" s="175"/>
      <c r="AS1044" s="176">
        <v>4</v>
      </c>
    </row>
    <row r="1045" spans="1:45">
      <c r="A1045" s="33"/>
      <c r="B1045" s="18">
        <v>1</v>
      </c>
      <c r="C1045" s="7">
        <v>3</v>
      </c>
      <c r="D1045" s="177">
        <v>27</v>
      </c>
      <c r="E1045" s="174"/>
      <c r="F1045" s="175"/>
      <c r="G1045" s="175"/>
      <c r="H1045" s="175"/>
      <c r="I1045" s="175"/>
      <c r="J1045" s="175"/>
      <c r="K1045" s="175"/>
      <c r="L1045" s="175"/>
      <c r="M1045" s="175"/>
      <c r="N1045" s="175"/>
      <c r="O1045" s="175"/>
      <c r="P1045" s="175"/>
      <c r="Q1045" s="175"/>
      <c r="R1045" s="175"/>
      <c r="S1045" s="175"/>
      <c r="T1045" s="175"/>
      <c r="U1045" s="175"/>
      <c r="V1045" s="175"/>
      <c r="W1045" s="175"/>
      <c r="X1045" s="175"/>
      <c r="Y1045" s="175"/>
      <c r="Z1045" s="175"/>
      <c r="AA1045" s="175"/>
      <c r="AB1045" s="175"/>
      <c r="AC1045" s="175"/>
      <c r="AD1045" s="175"/>
      <c r="AE1045" s="175"/>
      <c r="AF1045" s="175"/>
      <c r="AG1045" s="175"/>
      <c r="AH1045" s="175"/>
      <c r="AI1045" s="175"/>
      <c r="AJ1045" s="175"/>
      <c r="AK1045" s="175"/>
      <c r="AL1045" s="175"/>
      <c r="AM1045" s="175"/>
      <c r="AN1045" s="175"/>
      <c r="AO1045" s="175"/>
      <c r="AP1045" s="175"/>
      <c r="AQ1045" s="175"/>
      <c r="AR1045" s="175"/>
      <c r="AS1045" s="176">
        <v>16</v>
      </c>
    </row>
    <row r="1046" spans="1:45">
      <c r="A1046" s="33"/>
      <c r="B1046" s="18">
        <v>1</v>
      </c>
      <c r="C1046" s="7">
        <v>4</v>
      </c>
      <c r="D1046" s="177">
        <v>28</v>
      </c>
      <c r="E1046" s="174"/>
      <c r="F1046" s="175"/>
      <c r="G1046" s="175"/>
      <c r="H1046" s="175"/>
      <c r="I1046" s="175"/>
      <c r="J1046" s="175"/>
      <c r="K1046" s="175"/>
      <c r="L1046" s="175"/>
      <c r="M1046" s="175"/>
      <c r="N1046" s="175"/>
      <c r="O1046" s="175"/>
      <c r="P1046" s="175"/>
      <c r="Q1046" s="175"/>
      <c r="R1046" s="175"/>
      <c r="S1046" s="175"/>
      <c r="T1046" s="175"/>
      <c r="U1046" s="175"/>
      <c r="V1046" s="175"/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5"/>
      <c r="AG1046" s="175"/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5"/>
      <c r="AR1046" s="175"/>
      <c r="AS1046" s="176">
        <v>27.4</v>
      </c>
    </row>
    <row r="1047" spans="1:45">
      <c r="A1047" s="33"/>
      <c r="B1047" s="18">
        <v>1</v>
      </c>
      <c r="C1047" s="7">
        <v>5</v>
      </c>
      <c r="D1047" s="177">
        <v>26</v>
      </c>
      <c r="E1047" s="174"/>
      <c r="F1047" s="175"/>
      <c r="G1047" s="175"/>
      <c r="H1047" s="175"/>
      <c r="I1047" s="175"/>
      <c r="J1047" s="175"/>
      <c r="K1047" s="175"/>
      <c r="L1047" s="175"/>
      <c r="M1047" s="175"/>
      <c r="N1047" s="175"/>
      <c r="O1047" s="175"/>
      <c r="P1047" s="175"/>
      <c r="Q1047" s="175"/>
      <c r="R1047" s="175"/>
      <c r="S1047" s="175"/>
      <c r="T1047" s="175"/>
      <c r="U1047" s="175"/>
      <c r="V1047" s="175"/>
      <c r="W1047" s="175"/>
      <c r="X1047" s="175"/>
      <c r="Y1047" s="175"/>
      <c r="Z1047" s="175"/>
      <c r="AA1047" s="175"/>
      <c r="AB1047" s="175"/>
      <c r="AC1047" s="175"/>
      <c r="AD1047" s="175"/>
      <c r="AE1047" s="175"/>
      <c r="AF1047" s="175"/>
      <c r="AG1047" s="175"/>
      <c r="AH1047" s="175"/>
      <c r="AI1047" s="175"/>
      <c r="AJ1047" s="175"/>
      <c r="AK1047" s="175"/>
      <c r="AL1047" s="175"/>
      <c r="AM1047" s="175"/>
      <c r="AN1047" s="175"/>
      <c r="AO1047" s="175"/>
      <c r="AP1047" s="175"/>
      <c r="AQ1047" s="175"/>
      <c r="AR1047" s="175"/>
      <c r="AS1047" s="176">
        <v>46</v>
      </c>
    </row>
    <row r="1048" spans="1:45">
      <c r="A1048" s="33"/>
      <c r="B1048" s="19" t="s">
        <v>161</v>
      </c>
      <c r="C1048" s="11"/>
      <c r="D1048" s="182">
        <v>27.4</v>
      </c>
      <c r="E1048" s="174"/>
      <c r="F1048" s="175"/>
      <c r="G1048" s="175"/>
      <c r="H1048" s="175"/>
      <c r="I1048" s="175"/>
      <c r="J1048" s="175"/>
      <c r="K1048" s="175"/>
      <c r="L1048" s="175"/>
      <c r="M1048" s="175"/>
      <c r="N1048" s="175"/>
      <c r="O1048" s="175"/>
      <c r="P1048" s="175"/>
      <c r="Q1048" s="175"/>
      <c r="R1048" s="175"/>
      <c r="S1048" s="175"/>
      <c r="T1048" s="175"/>
      <c r="U1048" s="175"/>
      <c r="V1048" s="175"/>
      <c r="W1048" s="175"/>
      <c r="X1048" s="175"/>
      <c r="Y1048" s="175"/>
      <c r="Z1048" s="175"/>
      <c r="AA1048" s="175"/>
      <c r="AB1048" s="175"/>
      <c r="AC1048" s="175"/>
      <c r="AD1048" s="175"/>
      <c r="AE1048" s="175"/>
      <c r="AF1048" s="175"/>
      <c r="AG1048" s="175"/>
      <c r="AH1048" s="175"/>
      <c r="AI1048" s="175"/>
      <c r="AJ1048" s="175"/>
      <c r="AK1048" s="175"/>
      <c r="AL1048" s="175"/>
      <c r="AM1048" s="175"/>
      <c r="AN1048" s="175"/>
      <c r="AO1048" s="175"/>
      <c r="AP1048" s="175"/>
      <c r="AQ1048" s="175"/>
      <c r="AR1048" s="175"/>
      <c r="AS1048" s="183"/>
    </row>
    <row r="1049" spans="1:45">
      <c r="A1049" s="33"/>
      <c r="B1049" s="2" t="s">
        <v>162</v>
      </c>
      <c r="C1049" s="31"/>
      <c r="D1049" s="184">
        <v>28</v>
      </c>
      <c r="E1049" s="174"/>
      <c r="F1049" s="175"/>
      <c r="G1049" s="175"/>
      <c r="H1049" s="175"/>
      <c r="I1049" s="175"/>
      <c r="J1049" s="175"/>
      <c r="K1049" s="175"/>
      <c r="L1049" s="175"/>
      <c r="M1049" s="175"/>
      <c r="N1049" s="175"/>
      <c r="O1049" s="175"/>
      <c r="P1049" s="175"/>
      <c r="Q1049" s="175"/>
      <c r="R1049" s="175"/>
      <c r="S1049" s="175"/>
      <c r="T1049" s="175"/>
      <c r="U1049" s="175"/>
      <c r="V1049" s="175"/>
      <c r="W1049" s="175"/>
      <c r="X1049" s="175"/>
      <c r="Y1049" s="175"/>
      <c r="Z1049" s="175"/>
      <c r="AA1049" s="175"/>
      <c r="AB1049" s="175"/>
      <c r="AC1049" s="175"/>
      <c r="AD1049" s="175"/>
      <c r="AE1049" s="175"/>
      <c r="AF1049" s="175"/>
      <c r="AG1049" s="175"/>
      <c r="AH1049" s="175"/>
      <c r="AI1049" s="175"/>
      <c r="AJ1049" s="175"/>
      <c r="AK1049" s="175"/>
      <c r="AL1049" s="175"/>
      <c r="AM1049" s="175"/>
      <c r="AN1049" s="175"/>
      <c r="AO1049" s="175"/>
      <c r="AP1049" s="175"/>
      <c r="AQ1049" s="175"/>
      <c r="AR1049" s="175"/>
      <c r="AS1049" s="183"/>
    </row>
    <row r="1050" spans="1:45">
      <c r="A1050" s="33"/>
      <c r="B1050" s="2" t="s">
        <v>163</v>
      </c>
      <c r="C1050" s="31"/>
      <c r="D1050" s="184">
        <v>0.89442719099991586</v>
      </c>
      <c r="E1050" s="174"/>
      <c r="F1050" s="175"/>
      <c r="G1050" s="175"/>
      <c r="H1050" s="175"/>
      <c r="I1050" s="175"/>
      <c r="J1050" s="175"/>
      <c r="K1050" s="175"/>
      <c r="L1050" s="175"/>
      <c r="M1050" s="175"/>
      <c r="N1050" s="175"/>
      <c r="O1050" s="175"/>
      <c r="P1050" s="175"/>
      <c r="Q1050" s="175"/>
      <c r="R1050" s="175"/>
      <c r="S1050" s="175"/>
      <c r="T1050" s="175"/>
      <c r="U1050" s="175"/>
      <c r="V1050" s="175"/>
      <c r="W1050" s="175"/>
      <c r="X1050" s="175"/>
      <c r="Y1050" s="175"/>
      <c r="Z1050" s="175"/>
      <c r="AA1050" s="175"/>
      <c r="AB1050" s="175"/>
      <c r="AC1050" s="175"/>
      <c r="AD1050" s="175"/>
      <c r="AE1050" s="175"/>
      <c r="AF1050" s="175"/>
      <c r="AG1050" s="175"/>
      <c r="AH1050" s="175"/>
      <c r="AI1050" s="175"/>
      <c r="AJ1050" s="175"/>
      <c r="AK1050" s="175"/>
      <c r="AL1050" s="175"/>
      <c r="AM1050" s="175"/>
      <c r="AN1050" s="175"/>
      <c r="AO1050" s="175"/>
      <c r="AP1050" s="175"/>
      <c r="AQ1050" s="175"/>
      <c r="AR1050" s="175"/>
      <c r="AS1050" s="183"/>
    </row>
    <row r="1051" spans="1:45">
      <c r="A1051" s="33"/>
      <c r="B1051" s="2" t="s">
        <v>83</v>
      </c>
      <c r="C1051" s="31"/>
      <c r="D1051" s="12">
        <v>3.2643328138683064E-2</v>
      </c>
      <c r="E1051" s="113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69"/>
    </row>
    <row r="1052" spans="1:45">
      <c r="A1052" s="33"/>
      <c r="B1052" s="2" t="s">
        <v>164</v>
      </c>
      <c r="C1052" s="31"/>
      <c r="D1052" s="12">
        <v>0</v>
      </c>
      <c r="E1052" s="113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69"/>
    </row>
    <row r="1053" spans="1:45">
      <c r="A1053" s="33"/>
      <c r="B1053" s="54" t="s">
        <v>165</v>
      </c>
      <c r="C1053" s="55"/>
      <c r="D1053" s="53" t="s">
        <v>171</v>
      </c>
      <c r="E1053" s="113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69"/>
    </row>
    <row r="1054" spans="1:45">
      <c r="B1054" s="34"/>
      <c r="C1054" s="19"/>
      <c r="D1054" s="29"/>
      <c r="AS1054" s="69"/>
    </row>
    <row r="1055" spans="1:45">
      <c r="AS1055" s="69"/>
    </row>
    <row r="1056" spans="1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69"/>
    </row>
    <row r="1088" spans="45:45">
      <c r="AS1088" s="69"/>
    </row>
    <row r="1089" spans="45:45">
      <c r="AS1089" s="69"/>
    </row>
    <row r="1090" spans="45:45">
      <c r="AS1090" s="69"/>
    </row>
    <row r="1091" spans="45:45">
      <c r="AS1091" s="69"/>
    </row>
    <row r="1092" spans="45:45">
      <c r="AS1092" s="69"/>
    </row>
    <row r="1093" spans="45:45">
      <c r="AS1093" s="69"/>
    </row>
    <row r="1094" spans="45:45">
      <c r="AS1094" s="69"/>
    </row>
    <row r="1095" spans="45:45">
      <c r="AS1095" s="69"/>
    </row>
    <row r="1096" spans="45:45">
      <c r="AS1096" s="69"/>
    </row>
    <row r="1097" spans="45:45">
      <c r="AS1097" s="69"/>
    </row>
    <row r="1098" spans="45:45">
      <c r="AS1098" s="69"/>
    </row>
    <row r="1099" spans="45:45">
      <c r="AS1099" s="69"/>
    </row>
    <row r="1100" spans="45:45">
      <c r="AS1100" s="69"/>
    </row>
    <row r="1101" spans="45:45">
      <c r="AS1101" s="69"/>
    </row>
    <row r="1102" spans="45:45">
      <c r="AS1102" s="69"/>
    </row>
    <row r="1103" spans="45:45">
      <c r="AS1103" s="69"/>
    </row>
    <row r="1104" spans="45:45">
      <c r="AS1104" s="70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</sheetData>
  <dataConsolidate/>
  <conditionalFormatting sqref="C2:C14 C16:C17 C28:C31 C34 C62:C65 C68 C79:C82 C85 C96:C99 C102 C113:C116 C119 C130:C133 C136 C164:C167 C170 C198:C201 C204 C215:C218 C221 C249:C252 C255 C266:C269 C272 C283:C286 C289 C300:C303 C306 C317:C320 C323 C334:C337 C340 C351:C354 C357 C368:C371 C374 C385:C388 C391 C402:C405 C408 C419:C422 C425 C436:C439 C442 C453:C456 C459 C470:C473 C476 C487:C490 C493 C504:C507 C510 C521:C524 C527 C538:C541 C544 C555:C558 C561 C572:C575 C578 C589:C592 C595 C606:C609 C612 C623:C626 C629 C657:C660 C663 C674:C677 C680 C691:C694 C697 C708:C711 C714 C742:C745 C748 C759:C762 C765 C776:C779 C782 C793:C796 C799 C810:C813 C816 C827:C830 C833 C844:C847 C850 C861:C864 C867 C878:C881 C884 C895:C898 C901 C912:C915 C918 C929:C932 C935 C946:C949 C952 C963:C966 C969 C980:C983 C986 C997:C1000 C1003 C1014:C1017 C1020 C1048:C1051 C1054 D2:P17 D19:O34 C51:Q51 C45:Q48 R36:R51 D53:D68 D70:D85 D87:O102 D104:D119 D121:N136 C153:Q153 C147:Q150 D155:D170 C187:Q187 C181:Q184 D189:E204 D206:D221 C238:Q238 C232:Q235 D240:D255 D257:D272 D274:D289 D291:P306 D308:E323 D325:D340 D342:D357 D359:D374 D376:E391 D393:D408 D410:D425 D427:E442 D444:E459 D461:D476 D478:D493 D495:P510 D512:E527 D529:E544 D546:E561 D563:D578 D580:D595 D597:E612 D614:E629 C646:Q646 C640:Q643 D648:D663 D665:D680 D682:D697 D699:N714 C731:Q731 C725:Q728 R716:R731 D733:E748 D750:E765 D767:D782 D784:D799 D801:E816 D818:D833 D835:D850 D852:D867 D869:E884 D886:E901 D903:E918 D920:D935 D937:E952 D954:E969 D971:E986 D988:D1003 D1005:D1020 C1037:Q1037 C1031:Q1034 D1039:D1054">
    <cfRule type="expression" dxfId="253" priority="1361" stopIfTrue="1">
      <formula>AND(ISBLANK(INDIRECT(Anlyt_LabRefLastCol)),ISBLANK(INDIRECT(Anlyt_LabRefThisCol)))</formula>
    </cfRule>
    <cfRule type="expression" dxfId="252" priority="1362">
      <formula>ISBLANK(INDIRECT(Anlyt_LabRefThisCol))</formula>
    </cfRule>
  </conditionalFormatting>
  <conditionalFormatting sqref="B6:P10 B23:O27 B40:R44 B57:D61 B74:D78 B91:O95 B108:D112 B125:N129 B142:Q146 B159:D163 B176:Q180 B193:E197 B210:D214 B227:Q231 B244:D248 B261:D265 B278:D282 B295:P299 B312:E316 B329:D333 B346:D350 B363:D367 B380:E384 B397:D401 B414:D418 B431:E435 B448:E452 B465:D469 B482:D486 B499:P503 B516:E520 B533:E537 B550:E554 B567:D571 B584:D588 B601:E605 B618:E622 B635:Q639 B652:D656 B669:D673 B686:D690 B703:N707 B720:R724 B737:E741 B754:E758 B771:D775 B788:D792 B805:E809 B822:D826 B839:D843 B856:D860 B873:E877 B890:E894 B907:E911 B924:D928 B941:E945 B958:E962 B975:E979 B992:D996 B1009:D1013 B1026:Q1030 B1043:D1047">
    <cfRule type="expression" dxfId="251" priority="1363">
      <formula>AND($B6&lt;&gt;$B5,NOT(ISBLANK(INDIRECT(Anlyt_LabRefThisCol))))</formula>
    </cfRule>
  </conditionalFormatting>
  <conditionalFormatting sqref="C15">
    <cfRule type="expression" dxfId="250" priority="1345" stopIfTrue="1">
      <formula>AND(ISBLANK(INDIRECT(Anlyt_LabRefLastCol)),ISBLANK(INDIRECT(Anlyt_LabRefThisCol)))</formula>
    </cfRule>
    <cfRule type="expression" dxfId="249" priority="1346">
      <formula>ISBLANK(INDIRECT(Anlyt_LabRefThisCol))</formula>
    </cfRule>
  </conditionalFormatting>
  <conditionalFormatting sqref="C19:C27 C33">
    <cfRule type="expression" dxfId="248" priority="1339" stopIfTrue="1">
      <formula>AND(ISBLANK(INDIRECT(Anlyt_LabRefLastCol)),ISBLANK(INDIRECT(Anlyt_LabRefThisCol)))</formula>
    </cfRule>
    <cfRule type="expression" dxfId="247" priority="1340">
      <formula>ISBLANK(INDIRECT(Anlyt_LabRefThisCol))</formula>
    </cfRule>
  </conditionalFormatting>
  <conditionalFormatting sqref="C32">
    <cfRule type="expression" dxfId="246" priority="1323" stopIfTrue="1">
      <formula>AND(ISBLANK(INDIRECT(Anlyt_LabRefLastCol)),ISBLANK(INDIRECT(Anlyt_LabRefThisCol)))</formula>
    </cfRule>
    <cfRule type="expression" dxfId="245" priority="1324">
      <formula>ISBLANK(INDIRECT(Anlyt_LabRefThisCol))</formula>
    </cfRule>
  </conditionalFormatting>
  <conditionalFormatting sqref="C50:Q50 C36:Q44">
    <cfRule type="expression" dxfId="244" priority="1317" stopIfTrue="1">
      <formula>AND(ISBLANK(INDIRECT(Anlyt_LabRefLastCol)),ISBLANK(INDIRECT(Anlyt_LabRefThisCol)))</formula>
    </cfRule>
    <cfRule type="expression" dxfId="243" priority="1318">
      <formula>ISBLANK(INDIRECT(Anlyt_LabRefThisCol))</formula>
    </cfRule>
  </conditionalFormatting>
  <conditionalFormatting sqref="C49:Q49">
    <cfRule type="expression" dxfId="242" priority="1301" stopIfTrue="1">
      <formula>AND(ISBLANK(INDIRECT(Anlyt_LabRefLastCol)),ISBLANK(INDIRECT(Anlyt_LabRefThisCol)))</formula>
    </cfRule>
    <cfRule type="expression" dxfId="241" priority="1302">
      <formula>ISBLANK(INDIRECT(Anlyt_LabRefThisCol))</formula>
    </cfRule>
  </conditionalFormatting>
  <conditionalFormatting sqref="C53:C61 C67">
    <cfRule type="expression" dxfId="240" priority="1295" stopIfTrue="1">
      <formula>AND(ISBLANK(INDIRECT(Anlyt_LabRefLastCol)),ISBLANK(INDIRECT(Anlyt_LabRefThisCol)))</formula>
    </cfRule>
    <cfRule type="expression" dxfId="239" priority="1296">
      <formula>ISBLANK(INDIRECT(Anlyt_LabRefThisCol))</formula>
    </cfRule>
  </conditionalFormatting>
  <conditionalFormatting sqref="C66">
    <cfRule type="expression" dxfId="238" priority="1279" stopIfTrue="1">
      <formula>AND(ISBLANK(INDIRECT(Anlyt_LabRefLastCol)),ISBLANK(INDIRECT(Anlyt_LabRefThisCol)))</formula>
    </cfRule>
    <cfRule type="expression" dxfId="237" priority="1280">
      <formula>ISBLANK(INDIRECT(Anlyt_LabRefThisCol))</formula>
    </cfRule>
  </conditionalFormatting>
  <conditionalFormatting sqref="C70:C78 C84">
    <cfRule type="expression" dxfId="236" priority="1273" stopIfTrue="1">
      <formula>AND(ISBLANK(INDIRECT(Anlyt_LabRefLastCol)),ISBLANK(INDIRECT(Anlyt_LabRefThisCol)))</formula>
    </cfRule>
    <cfRule type="expression" dxfId="235" priority="1274">
      <formula>ISBLANK(INDIRECT(Anlyt_LabRefThisCol))</formula>
    </cfRule>
  </conditionalFormatting>
  <conditionalFormatting sqref="C83">
    <cfRule type="expression" dxfId="234" priority="1257" stopIfTrue="1">
      <formula>AND(ISBLANK(INDIRECT(Anlyt_LabRefLastCol)),ISBLANK(INDIRECT(Anlyt_LabRefThisCol)))</formula>
    </cfRule>
    <cfRule type="expression" dxfId="233" priority="1258">
      <formula>ISBLANK(INDIRECT(Anlyt_LabRefThisCol))</formula>
    </cfRule>
  </conditionalFormatting>
  <conditionalFormatting sqref="C87:C95 C101">
    <cfRule type="expression" dxfId="232" priority="1251" stopIfTrue="1">
      <formula>AND(ISBLANK(INDIRECT(Anlyt_LabRefLastCol)),ISBLANK(INDIRECT(Anlyt_LabRefThisCol)))</formula>
    </cfRule>
    <cfRule type="expression" dxfId="231" priority="1252">
      <formula>ISBLANK(INDIRECT(Anlyt_LabRefThisCol))</formula>
    </cfRule>
  </conditionalFormatting>
  <conditionalFormatting sqref="C100">
    <cfRule type="expression" dxfId="230" priority="1235" stopIfTrue="1">
      <formula>AND(ISBLANK(INDIRECT(Anlyt_LabRefLastCol)),ISBLANK(INDIRECT(Anlyt_LabRefThisCol)))</formula>
    </cfRule>
    <cfRule type="expression" dxfId="229" priority="1236">
      <formula>ISBLANK(INDIRECT(Anlyt_LabRefThisCol))</formula>
    </cfRule>
  </conditionalFormatting>
  <conditionalFormatting sqref="C104:C112 C118">
    <cfRule type="expression" dxfId="228" priority="1229" stopIfTrue="1">
      <formula>AND(ISBLANK(INDIRECT(Anlyt_LabRefLastCol)),ISBLANK(INDIRECT(Anlyt_LabRefThisCol)))</formula>
    </cfRule>
    <cfRule type="expression" dxfId="227" priority="1230">
      <formula>ISBLANK(INDIRECT(Anlyt_LabRefThisCol))</formula>
    </cfRule>
  </conditionalFormatting>
  <conditionalFormatting sqref="C117">
    <cfRule type="expression" dxfId="226" priority="1213" stopIfTrue="1">
      <formula>AND(ISBLANK(INDIRECT(Anlyt_LabRefLastCol)),ISBLANK(INDIRECT(Anlyt_LabRefThisCol)))</formula>
    </cfRule>
    <cfRule type="expression" dxfId="225" priority="1214">
      <formula>ISBLANK(INDIRECT(Anlyt_LabRefThisCol))</formula>
    </cfRule>
  </conditionalFormatting>
  <conditionalFormatting sqref="C121:C129 C135">
    <cfRule type="expression" dxfId="224" priority="1207" stopIfTrue="1">
      <formula>AND(ISBLANK(INDIRECT(Anlyt_LabRefLastCol)),ISBLANK(INDIRECT(Anlyt_LabRefThisCol)))</formula>
    </cfRule>
    <cfRule type="expression" dxfId="223" priority="1208">
      <formula>ISBLANK(INDIRECT(Anlyt_LabRefThisCol))</formula>
    </cfRule>
  </conditionalFormatting>
  <conditionalFormatting sqref="C134">
    <cfRule type="expression" dxfId="222" priority="1191" stopIfTrue="1">
      <formula>AND(ISBLANK(INDIRECT(Anlyt_LabRefLastCol)),ISBLANK(INDIRECT(Anlyt_LabRefThisCol)))</formula>
    </cfRule>
    <cfRule type="expression" dxfId="221" priority="1192">
      <formula>ISBLANK(INDIRECT(Anlyt_LabRefThisCol))</formula>
    </cfRule>
  </conditionalFormatting>
  <conditionalFormatting sqref="C152:Q152 C138:Q146">
    <cfRule type="expression" dxfId="220" priority="1185" stopIfTrue="1">
      <formula>AND(ISBLANK(INDIRECT(Anlyt_LabRefLastCol)),ISBLANK(INDIRECT(Anlyt_LabRefThisCol)))</formula>
    </cfRule>
    <cfRule type="expression" dxfId="219" priority="1186">
      <formula>ISBLANK(INDIRECT(Anlyt_LabRefThisCol))</formula>
    </cfRule>
  </conditionalFormatting>
  <conditionalFormatting sqref="C151:Q151">
    <cfRule type="expression" dxfId="218" priority="1169" stopIfTrue="1">
      <formula>AND(ISBLANK(INDIRECT(Anlyt_LabRefLastCol)),ISBLANK(INDIRECT(Anlyt_LabRefThisCol)))</formula>
    </cfRule>
    <cfRule type="expression" dxfId="217" priority="1170">
      <formula>ISBLANK(INDIRECT(Anlyt_LabRefThisCol))</formula>
    </cfRule>
  </conditionalFormatting>
  <conditionalFormatting sqref="C155:C163 C169">
    <cfRule type="expression" dxfId="216" priority="1163" stopIfTrue="1">
      <formula>AND(ISBLANK(INDIRECT(Anlyt_LabRefLastCol)),ISBLANK(INDIRECT(Anlyt_LabRefThisCol)))</formula>
    </cfRule>
    <cfRule type="expression" dxfId="215" priority="1164">
      <formula>ISBLANK(INDIRECT(Anlyt_LabRefThisCol))</formula>
    </cfRule>
  </conditionalFormatting>
  <conditionalFormatting sqref="C168">
    <cfRule type="expression" dxfId="214" priority="1147" stopIfTrue="1">
      <formula>AND(ISBLANK(INDIRECT(Anlyt_LabRefLastCol)),ISBLANK(INDIRECT(Anlyt_LabRefThisCol)))</formula>
    </cfRule>
    <cfRule type="expression" dxfId="213" priority="1148">
      <formula>ISBLANK(INDIRECT(Anlyt_LabRefThisCol))</formula>
    </cfRule>
  </conditionalFormatting>
  <conditionalFormatting sqref="C186:Q186 C172:Q180">
    <cfRule type="expression" dxfId="212" priority="1141" stopIfTrue="1">
      <formula>AND(ISBLANK(INDIRECT(Anlyt_LabRefLastCol)),ISBLANK(INDIRECT(Anlyt_LabRefThisCol)))</formula>
    </cfRule>
    <cfRule type="expression" dxfId="211" priority="1142">
      <formula>ISBLANK(INDIRECT(Anlyt_LabRefThisCol))</formula>
    </cfRule>
  </conditionalFormatting>
  <conditionalFormatting sqref="C185:Q185">
    <cfRule type="expression" dxfId="210" priority="1125" stopIfTrue="1">
      <formula>AND(ISBLANK(INDIRECT(Anlyt_LabRefLastCol)),ISBLANK(INDIRECT(Anlyt_LabRefThisCol)))</formula>
    </cfRule>
    <cfRule type="expression" dxfId="209" priority="1126">
      <formula>ISBLANK(INDIRECT(Anlyt_LabRefThisCol))</formula>
    </cfRule>
  </conditionalFormatting>
  <conditionalFormatting sqref="C189:C197 C203">
    <cfRule type="expression" dxfId="208" priority="1119" stopIfTrue="1">
      <formula>AND(ISBLANK(INDIRECT(Anlyt_LabRefLastCol)),ISBLANK(INDIRECT(Anlyt_LabRefThisCol)))</formula>
    </cfRule>
    <cfRule type="expression" dxfId="207" priority="1120">
      <formula>ISBLANK(INDIRECT(Anlyt_LabRefThisCol))</formula>
    </cfRule>
  </conditionalFormatting>
  <conditionalFormatting sqref="C202">
    <cfRule type="expression" dxfId="206" priority="1103" stopIfTrue="1">
      <formula>AND(ISBLANK(INDIRECT(Anlyt_LabRefLastCol)),ISBLANK(INDIRECT(Anlyt_LabRefThisCol)))</formula>
    </cfRule>
    <cfRule type="expression" dxfId="205" priority="1104">
      <formula>ISBLANK(INDIRECT(Anlyt_LabRefThisCol))</formula>
    </cfRule>
  </conditionalFormatting>
  <conditionalFormatting sqref="C206:C214 C220">
    <cfRule type="expression" dxfId="204" priority="1097" stopIfTrue="1">
      <formula>AND(ISBLANK(INDIRECT(Anlyt_LabRefLastCol)),ISBLANK(INDIRECT(Anlyt_LabRefThisCol)))</formula>
    </cfRule>
    <cfRule type="expression" dxfId="203" priority="1098">
      <formula>ISBLANK(INDIRECT(Anlyt_LabRefThisCol))</formula>
    </cfRule>
  </conditionalFormatting>
  <conditionalFormatting sqref="C219">
    <cfRule type="expression" dxfId="202" priority="1081" stopIfTrue="1">
      <formula>AND(ISBLANK(INDIRECT(Anlyt_LabRefLastCol)),ISBLANK(INDIRECT(Anlyt_LabRefThisCol)))</formula>
    </cfRule>
    <cfRule type="expression" dxfId="201" priority="1082">
      <formula>ISBLANK(INDIRECT(Anlyt_LabRefThisCol))</formula>
    </cfRule>
  </conditionalFormatting>
  <conditionalFormatting sqref="C237:Q237 C223:Q231">
    <cfRule type="expression" dxfId="200" priority="1075" stopIfTrue="1">
      <formula>AND(ISBLANK(INDIRECT(Anlyt_LabRefLastCol)),ISBLANK(INDIRECT(Anlyt_LabRefThisCol)))</formula>
    </cfRule>
    <cfRule type="expression" dxfId="199" priority="1076">
      <formula>ISBLANK(INDIRECT(Anlyt_LabRefThisCol))</formula>
    </cfRule>
  </conditionalFormatting>
  <conditionalFormatting sqref="C236:Q236">
    <cfRule type="expression" dxfId="198" priority="1059" stopIfTrue="1">
      <formula>AND(ISBLANK(INDIRECT(Anlyt_LabRefLastCol)),ISBLANK(INDIRECT(Anlyt_LabRefThisCol)))</formula>
    </cfRule>
    <cfRule type="expression" dxfId="197" priority="1060">
      <formula>ISBLANK(INDIRECT(Anlyt_LabRefThisCol))</formula>
    </cfRule>
  </conditionalFormatting>
  <conditionalFormatting sqref="C240:C248 C254">
    <cfRule type="expression" dxfId="196" priority="1053" stopIfTrue="1">
      <formula>AND(ISBLANK(INDIRECT(Anlyt_LabRefLastCol)),ISBLANK(INDIRECT(Anlyt_LabRefThisCol)))</formula>
    </cfRule>
    <cfRule type="expression" dxfId="195" priority="1054">
      <formula>ISBLANK(INDIRECT(Anlyt_LabRefThisCol))</formula>
    </cfRule>
  </conditionalFormatting>
  <conditionalFormatting sqref="C253">
    <cfRule type="expression" dxfId="194" priority="1037" stopIfTrue="1">
      <formula>AND(ISBLANK(INDIRECT(Anlyt_LabRefLastCol)),ISBLANK(INDIRECT(Anlyt_LabRefThisCol)))</formula>
    </cfRule>
    <cfRule type="expression" dxfId="193" priority="1038">
      <formula>ISBLANK(INDIRECT(Anlyt_LabRefThisCol))</formula>
    </cfRule>
  </conditionalFormatting>
  <conditionalFormatting sqref="C257:C265 C271">
    <cfRule type="expression" dxfId="192" priority="1031" stopIfTrue="1">
      <formula>AND(ISBLANK(INDIRECT(Anlyt_LabRefLastCol)),ISBLANK(INDIRECT(Anlyt_LabRefThisCol)))</formula>
    </cfRule>
    <cfRule type="expression" dxfId="191" priority="1032">
      <formula>ISBLANK(INDIRECT(Anlyt_LabRefThisCol))</formula>
    </cfRule>
  </conditionalFormatting>
  <conditionalFormatting sqref="C270">
    <cfRule type="expression" dxfId="190" priority="1015" stopIfTrue="1">
      <formula>AND(ISBLANK(INDIRECT(Anlyt_LabRefLastCol)),ISBLANK(INDIRECT(Anlyt_LabRefThisCol)))</formula>
    </cfRule>
    <cfRule type="expression" dxfId="189" priority="1016">
      <formula>ISBLANK(INDIRECT(Anlyt_LabRefThisCol))</formula>
    </cfRule>
  </conditionalFormatting>
  <conditionalFormatting sqref="C274:C282 C288">
    <cfRule type="expression" dxfId="188" priority="1009" stopIfTrue="1">
      <formula>AND(ISBLANK(INDIRECT(Anlyt_LabRefLastCol)),ISBLANK(INDIRECT(Anlyt_LabRefThisCol)))</formula>
    </cfRule>
    <cfRule type="expression" dxfId="187" priority="1010">
      <formula>ISBLANK(INDIRECT(Anlyt_LabRefThisCol))</formula>
    </cfRule>
  </conditionalFormatting>
  <conditionalFormatting sqref="C287">
    <cfRule type="expression" dxfId="186" priority="993" stopIfTrue="1">
      <formula>AND(ISBLANK(INDIRECT(Anlyt_LabRefLastCol)),ISBLANK(INDIRECT(Anlyt_LabRefThisCol)))</formula>
    </cfRule>
    <cfRule type="expression" dxfId="185" priority="994">
      <formula>ISBLANK(INDIRECT(Anlyt_LabRefThisCol))</formula>
    </cfRule>
  </conditionalFormatting>
  <conditionalFormatting sqref="C291:C299 C305">
    <cfRule type="expression" dxfId="184" priority="987" stopIfTrue="1">
      <formula>AND(ISBLANK(INDIRECT(Anlyt_LabRefLastCol)),ISBLANK(INDIRECT(Anlyt_LabRefThisCol)))</formula>
    </cfRule>
    <cfRule type="expression" dxfId="183" priority="988">
      <formula>ISBLANK(INDIRECT(Anlyt_LabRefThisCol))</formula>
    </cfRule>
  </conditionalFormatting>
  <conditionalFormatting sqref="C304">
    <cfRule type="expression" dxfId="182" priority="971" stopIfTrue="1">
      <formula>AND(ISBLANK(INDIRECT(Anlyt_LabRefLastCol)),ISBLANK(INDIRECT(Anlyt_LabRefThisCol)))</formula>
    </cfRule>
    <cfRule type="expression" dxfId="181" priority="972">
      <formula>ISBLANK(INDIRECT(Anlyt_LabRefThisCol))</formula>
    </cfRule>
  </conditionalFormatting>
  <conditionalFormatting sqref="C308:C316 C322">
    <cfRule type="expression" dxfId="180" priority="965" stopIfTrue="1">
      <formula>AND(ISBLANK(INDIRECT(Anlyt_LabRefLastCol)),ISBLANK(INDIRECT(Anlyt_LabRefThisCol)))</formula>
    </cfRule>
    <cfRule type="expression" dxfId="179" priority="966">
      <formula>ISBLANK(INDIRECT(Anlyt_LabRefThisCol))</formula>
    </cfRule>
  </conditionalFormatting>
  <conditionalFormatting sqref="C321">
    <cfRule type="expression" dxfId="178" priority="949" stopIfTrue="1">
      <formula>AND(ISBLANK(INDIRECT(Anlyt_LabRefLastCol)),ISBLANK(INDIRECT(Anlyt_LabRefThisCol)))</formula>
    </cfRule>
    <cfRule type="expression" dxfId="177" priority="950">
      <formula>ISBLANK(INDIRECT(Anlyt_LabRefThisCol))</formula>
    </cfRule>
  </conditionalFormatting>
  <conditionalFormatting sqref="C325:C333 C339">
    <cfRule type="expression" dxfId="176" priority="943" stopIfTrue="1">
      <formula>AND(ISBLANK(INDIRECT(Anlyt_LabRefLastCol)),ISBLANK(INDIRECT(Anlyt_LabRefThisCol)))</formula>
    </cfRule>
    <cfRule type="expression" dxfId="175" priority="944">
      <formula>ISBLANK(INDIRECT(Anlyt_LabRefThisCol))</formula>
    </cfRule>
  </conditionalFormatting>
  <conditionalFormatting sqref="C338">
    <cfRule type="expression" dxfId="174" priority="927" stopIfTrue="1">
      <formula>AND(ISBLANK(INDIRECT(Anlyt_LabRefLastCol)),ISBLANK(INDIRECT(Anlyt_LabRefThisCol)))</formula>
    </cfRule>
    <cfRule type="expression" dxfId="173" priority="928">
      <formula>ISBLANK(INDIRECT(Anlyt_LabRefThisCol))</formula>
    </cfRule>
  </conditionalFormatting>
  <conditionalFormatting sqref="C342:C350 C356">
    <cfRule type="expression" dxfId="172" priority="921" stopIfTrue="1">
      <formula>AND(ISBLANK(INDIRECT(Anlyt_LabRefLastCol)),ISBLANK(INDIRECT(Anlyt_LabRefThisCol)))</formula>
    </cfRule>
    <cfRule type="expression" dxfId="171" priority="922">
      <formula>ISBLANK(INDIRECT(Anlyt_LabRefThisCol))</formula>
    </cfRule>
  </conditionalFormatting>
  <conditionalFormatting sqref="C355">
    <cfRule type="expression" dxfId="170" priority="905" stopIfTrue="1">
      <formula>AND(ISBLANK(INDIRECT(Anlyt_LabRefLastCol)),ISBLANK(INDIRECT(Anlyt_LabRefThisCol)))</formula>
    </cfRule>
    <cfRule type="expression" dxfId="169" priority="906">
      <formula>ISBLANK(INDIRECT(Anlyt_LabRefThisCol))</formula>
    </cfRule>
  </conditionalFormatting>
  <conditionalFormatting sqref="C359:C367 C373">
    <cfRule type="expression" dxfId="168" priority="899" stopIfTrue="1">
      <formula>AND(ISBLANK(INDIRECT(Anlyt_LabRefLastCol)),ISBLANK(INDIRECT(Anlyt_LabRefThisCol)))</formula>
    </cfRule>
    <cfRule type="expression" dxfId="167" priority="900">
      <formula>ISBLANK(INDIRECT(Anlyt_LabRefThisCol))</formula>
    </cfRule>
  </conditionalFormatting>
  <conditionalFormatting sqref="C372">
    <cfRule type="expression" dxfId="166" priority="883" stopIfTrue="1">
      <formula>AND(ISBLANK(INDIRECT(Anlyt_LabRefLastCol)),ISBLANK(INDIRECT(Anlyt_LabRefThisCol)))</formula>
    </cfRule>
    <cfRule type="expression" dxfId="165" priority="884">
      <formula>ISBLANK(INDIRECT(Anlyt_LabRefThisCol))</formula>
    </cfRule>
  </conditionalFormatting>
  <conditionalFormatting sqref="C376:C384 C390">
    <cfRule type="expression" dxfId="164" priority="877" stopIfTrue="1">
      <formula>AND(ISBLANK(INDIRECT(Anlyt_LabRefLastCol)),ISBLANK(INDIRECT(Anlyt_LabRefThisCol)))</formula>
    </cfRule>
    <cfRule type="expression" dxfId="163" priority="878">
      <formula>ISBLANK(INDIRECT(Anlyt_LabRefThisCol))</formula>
    </cfRule>
  </conditionalFormatting>
  <conditionalFormatting sqref="C389">
    <cfRule type="expression" dxfId="162" priority="861" stopIfTrue="1">
      <formula>AND(ISBLANK(INDIRECT(Anlyt_LabRefLastCol)),ISBLANK(INDIRECT(Anlyt_LabRefThisCol)))</formula>
    </cfRule>
    <cfRule type="expression" dxfId="161" priority="862">
      <formula>ISBLANK(INDIRECT(Anlyt_LabRefThisCol))</formula>
    </cfRule>
  </conditionalFormatting>
  <conditionalFormatting sqref="C393:C401 C407">
    <cfRule type="expression" dxfId="160" priority="855" stopIfTrue="1">
      <formula>AND(ISBLANK(INDIRECT(Anlyt_LabRefLastCol)),ISBLANK(INDIRECT(Anlyt_LabRefThisCol)))</formula>
    </cfRule>
    <cfRule type="expression" dxfId="159" priority="856">
      <formula>ISBLANK(INDIRECT(Anlyt_LabRefThisCol))</formula>
    </cfRule>
  </conditionalFormatting>
  <conditionalFormatting sqref="C406">
    <cfRule type="expression" dxfId="158" priority="839" stopIfTrue="1">
      <formula>AND(ISBLANK(INDIRECT(Anlyt_LabRefLastCol)),ISBLANK(INDIRECT(Anlyt_LabRefThisCol)))</formula>
    </cfRule>
    <cfRule type="expression" dxfId="157" priority="840">
      <formula>ISBLANK(INDIRECT(Anlyt_LabRefThisCol))</formula>
    </cfRule>
  </conditionalFormatting>
  <conditionalFormatting sqref="C410:C418 C424">
    <cfRule type="expression" dxfId="156" priority="833" stopIfTrue="1">
      <formula>AND(ISBLANK(INDIRECT(Anlyt_LabRefLastCol)),ISBLANK(INDIRECT(Anlyt_LabRefThisCol)))</formula>
    </cfRule>
    <cfRule type="expression" dxfId="155" priority="834">
      <formula>ISBLANK(INDIRECT(Anlyt_LabRefThisCol))</formula>
    </cfRule>
  </conditionalFormatting>
  <conditionalFormatting sqref="C423">
    <cfRule type="expression" dxfId="154" priority="817" stopIfTrue="1">
      <formula>AND(ISBLANK(INDIRECT(Anlyt_LabRefLastCol)),ISBLANK(INDIRECT(Anlyt_LabRefThisCol)))</formula>
    </cfRule>
    <cfRule type="expression" dxfId="153" priority="818">
      <formula>ISBLANK(INDIRECT(Anlyt_LabRefThisCol))</formula>
    </cfRule>
  </conditionalFormatting>
  <conditionalFormatting sqref="C427:C435 C441">
    <cfRule type="expression" dxfId="152" priority="811" stopIfTrue="1">
      <formula>AND(ISBLANK(INDIRECT(Anlyt_LabRefLastCol)),ISBLANK(INDIRECT(Anlyt_LabRefThisCol)))</formula>
    </cfRule>
    <cfRule type="expression" dxfId="151" priority="812">
      <formula>ISBLANK(INDIRECT(Anlyt_LabRefThisCol))</formula>
    </cfRule>
  </conditionalFormatting>
  <conditionalFormatting sqref="C440">
    <cfRule type="expression" dxfId="150" priority="795" stopIfTrue="1">
      <formula>AND(ISBLANK(INDIRECT(Anlyt_LabRefLastCol)),ISBLANK(INDIRECT(Anlyt_LabRefThisCol)))</formula>
    </cfRule>
    <cfRule type="expression" dxfId="149" priority="796">
      <formula>ISBLANK(INDIRECT(Anlyt_LabRefThisCol))</formula>
    </cfRule>
  </conditionalFormatting>
  <conditionalFormatting sqref="C444:C452 C458">
    <cfRule type="expression" dxfId="148" priority="789" stopIfTrue="1">
      <formula>AND(ISBLANK(INDIRECT(Anlyt_LabRefLastCol)),ISBLANK(INDIRECT(Anlyt_LabRefThisCol)))</formula>
    </cfRule>
    <cfRule type="expression" dxfId="147" priority="790">
      <formula>ISBLANK(INDIRECT(Anlyt_LabRefThisCol))</formula>
    </cfRule>
  </conditionalFormatting>
  <conditionalFormatting sqref="C457">
    <cfRule type="expression" dxfId="146" priority="773" stopIfTrue="1">
      <formula>AND(ISBLANK(INDIRECT(Anlyt_LabRefLastCol)),ISBLANK(INDIRECT(Anlyt_LabRefThisCol)))</formula>
    </cfRule>
    <cfRule type="expression" dxfId="145" priority="774">
      <formula>ISBLANK(INDIRECT(Anlyt_LabRefThisCol))</formula>
    </cfRule>
  </conditionalFormatting>
  <conditionalFormatting sqref="C461:C469 C475">
    <cfRule type="expression" dxfId="144" priority="767" stopIfTrue="1">
      <formula>AND(ISBLANK(INDIRECT(Anlyt_LabRefLastCol)),ISBLANK(INDIRECT(Anlyt_LabRefThisCol)))</formula>
    </cfRule>
    <cfRule type="expression" dxfId="143" priority="768">
      <formula>ISBLANK(INDIRECT(Anlyt_LabRefThisCol))</formula>
    </cfRule>
  </conditionalFormatting>
  <conditionalFormatting sqref="C474">
    <cfRule type="expression" dxfId="142" priority="751" stopIfTrue="1">
      <formula>AND(ISBLANK(INDIRECT(Anlyt_LabRefLastCol)),ISBLANK(INDIRECT(Anlyt_LabRefThisCol)))</formula>
    </cfRule>
    <cfRule type="expression" dxfId="141" priority="752">
      <formula>ISBLANK(INDIRECT(Anlyt_LabRefThisCol))</formula>
    </cfRule>
  </conditionalFormatting>
  <conditionalFormatting sqref="C478:C486 C492">
    <cfRule type="expression" dxfId="140" priority="745" stopIfTrue="1">
      <formula>AND(ISBLANK(INDIRECT(Anlyt_LabRefLastCol)),ISBLANK(INDIRECT(Anlyt_LabRefThisCol)))</formula>
    </cfRule>
    <cfRule type="expression" dxfId="139" priority="746">
      <formula>ISBLANK(INDIRECT(Anlyt_LabRefThisCol))</formula>
    </cfRule>
  </conditionalFormatting>
  <conditionalFormatting sqref="C491">
    <cfRule type="expression" dxfId="138" priority="729" stopIfTrue="1">
      <formula>AND(ISBLANK(INDIRECT(Anlyt_LabRefLastCol)),ISBLANK(INDIRECT(Anlyt_LabRefThisCol)))</formula>
    </cfRule>
    <cfRule type="expression" dxfId="137" priority="730">
      <formula>ISBLANK(INDIRECT(Anlyt_LabRefThisCol))</formula>
    </cfRule>
  </conditionalFormatting>
  <conditionalFormatting sqref="C495:C503 C509">
    <cfRule type="expression" dxfId="136" priority="723" stopIfTrue="1">
      <formula>AND(ISBLANK(INDIRECT(Anlyt_LabRefLastCol)),ISBLANK(INDIRECT(Anlyt_LabRefThisCol)))</formula>
    </cfRule>
    <cfRule type="expression" dxfId="135" priority="724">
      <formula>ISBLANK(INDIRECT(Anlyt_LabRefThisCol))</formula>
    </cfRule>
  </conditionalFormatting>
  <conditionalFormatting sqref="C508">
    <cfRule type="expression" dxfId="134" priority="707" stopIfTrue="1">
      <formula>AND(ISBLANK(INDIRECT(Anlyt_LabRefLastCol)),ISBLANK(INDIRECT(Anlyt_LabRefThisCol)))</formula>
    </cfRule>
    <cfRule type="expression" dxfId="133" priority="708">
      <formula>ISBLANK(INDIRECT(Anlyt_LabRefThisCol))</formula>
    </cfRule>
  </conditionalFormatting>
  <conditionalFormatting sqref="C512:C520 C526">
    <cfRule type="expression" dxfId="132" priority="701" stopIfTrue="1">
      <formula>AND(ISBLANK(INDIRECT(Anlyt_LabRefLastCol)),ISBLANK(INDIRECT(Anlyt_LabRefThisCol)))</formula>
    </cfRule>
    <cfRule type="expression" dxfId="131" priority="702">
      <formula>ISBLANK(INDIRECT(Anlyt_LabRefThisCol))</formula>
    </cfRule>
  </conditionalFormatting>
  <conditionalFormatting sqref="C525">
    <cfRule type="expression" dxfId="130" priority="685" stopIfTrue="1">
      <formula>AND(ISBLANK(INDIRECT(Anlyt_LabRefLastCol)),ISBLANK(INDIRECT(Anlyt_LabRefThisCol)))</formula>
    </cfRule>
    <cfRule type="expression" dxfId="129" priority="686">
      <formula>ISBLANK(INDIRECT(Anlyt_LabRefThisCol))</formula>
    </cfRule>
  </conditionalFormatting>
  <conditionalFormatting sqref="C529:C537 C543">
    <cfRule type="expression" dxfId="128" priority="679" stopIfTrue="1">
      <formula>AND(ISBLANK(INDIRECT(Anlyt_LabRefLastCol)),ISBLANK(INDIRECT(Anlyt_LabRefThisCol)))</formula>
    </cfRule>
    <cfRule type="expression" dxfId="127" priority="680">
      <formula>ISBLANK(INDIRECT(Anlyt_LabRefThisCol))</formula>
    </cfRule>
  </conditionalFormatting>
  <conditionalFormatting sqref="C542">
    <cfRule type="expression" dxfId="126" priority="663" stopIfTrue="1">
      <formula>AND(ISBLANK(INDIRECT(Anlyt_LabRefLastCol)),ISBLANK(INDIRECT(Anlyt_LabRefThisCol)))</formula>
    </cfRule>
    <cfRule type="expression" dxfId="125" priority="664">
      <formula>ISBLANK(INDIRECT(Anlyt_LabRefThisCol))</formula>
    </cfRule>
  </conditionalFormatting>
  <conditionalFormatting sqref="C546:C554 C560">
    <cfRule type="expression" dxfId="124" priority="657" stopIfTrue="1">
      <formula>AND(ISBLANK(INDIRECT(Anlyt_LabRefLastCol)),ISBLANK(INDIRECT(Anlyt_LabRefThisCol)))</formula>
    </cfRule>
    <cfRule type="expression" dxfId="123" priority="658">
      <formula>ISBLANK(INDIRECT(Anlyt_LabRefThisCol))</formula>
    </cfRule>
  </conditionalFormatting>
  <conditionalFormatting sqref="C559">
    <cfRule type="expression" dxfId="122" priority="641" stopIfTrue="1">
      <formula>AND(ISBLANK(INDIRECT(Anlyt_LabRefLastCol)),ISBLANK(INDIRECT(Anlyt_LabRefThisCol)))</formula>
    </cfRule>
    <cfRule type="expression" dxfId="121" priority="642">
      <formula>ISBLANK(INDIRECT(Anlyt_LabRefThisCol))</formula>
    </cfRule>
  </conditionalFormatting>
  <conditionalFormatting sqref="C563:C571 C577">
    <cfRule type="expression" dxfId="120" priority="635" stopIfTrue="1">
      <formula>AND(ISBLANK(INDIRECT(Anlyt_LabRefLastCol)),ISBLANK(INDIRECT(Anlyt_LabRefThisCol)))</formula>
    </cfRule>
    <cfRule type="expression" dxfId="119" priority="636">
      <formula>ISBLANK(INDIRECT(Anlyt_LabRefThisCol))</formula>
    </cfRule>
  </conditionalFormatting>
  <conditionalFormatting sqref="C576">
    <cfRule type="expression" dxfId="118" priority="619" stopIfTrue="1">
      <formula>AND(ISBLANK(INDIRECT(Anlyt_LabRefLastCol)),ISBLANK(INDIRECT(Anlyt_LabRefThisCol)))</formula>
    </cfRule>
    <cfRule type="expression" dxfId="117" priority="620">
      <formula>ISBLANK(INDIRECT(Anlyt_LabRefThisCol))</formula>
    </cfRule>
  </conditionalFormatting>
  <conditionalFormatting sqref="C580:C588 C594">
    <cfRule type="expression" dxfId="116" priority="613" stopIfTrue="1">
      <formula>AND(ISBLANK(INDIRECT(Anlyt_LabRefLastCol)),ISBLANK(INDIRECT(Anlyt_LabRefThisCol)))</formula>
    </cfRule>
    <cfRule type="expression" dxfId="115" priority="614">
      <formula>ISBLANK(INDIRECT(Anlyt_LabRefThisCol))</formula>
    </cfRule>
  </conditionalFormatting>
  <conditionalFormatting sqref="C593">
    <cfRule type="expression" dxfId="114" priority="597" stopIfTrue="1">
      <formula>AND(ISBLANK(INDIRECT(Anlyt_LabRefLastCol)),ISBLANK(INDIRECT(Anlyt_LabRefThisCol)))</formula>
    </cfRule>
    <cfRule type="expression" dxfId="113" priority="598">
      <formula>ISBLANK(INDIRECT(Anlyt_LabRefThisCol))</formula>
    </cfRule>
  </conditionalFormatting>
  <conditionalFormatting sqref="C597:C605 C611">
    <cfRule type="expression" dxfId="112" priority="591" stopIfTrue="1">
      <formula>AND(ISBLANK(INDIRECT(Anlyt_LabRefLastCol)),ISBLANK(INDIRECT(Anlyt_LabRefThisCol)))</formula>
    </cfRule>
    <cfRule type="expression" dxfId="111" priority="592">
      <formula>ISBLANK(INDIRECT(Anlyt_LabRefThisCol))</formula>
    </cfRule>
  </conditionalFormatting>
  <conditionalFormatting sqref="C610">
    <cfRule type="expression" dxfId="110" priority="575" stopIfTrue="1">
      <formula>AND(ISBLANK(INDIRECT(Anlyt_LabRefLastCol)),ISBLANK(INDIRECT(Anlyt_LabRefThisCol)))</formula>
    </cfRule>
    <cfRule type="expression" dxfId="109" priority="576">
      <formula>ISBLANK(INDIRECT(Anlyt_LabRefThisCol))</formula>
    </cfRule>
  </conditionalFormatting>
  <conditionalFormatting sqref="C614:C622 C628">
    <cfRule type="expression" dxfId="108" priority="569" stopIfTrue="1">
      <formula>AND(ISBLANK(INDIRECT(Anlyt_LabRefLastCol)),ISBLANK(INDIRECT(Anlyt_LabRefThisCol)))</formula>
    </cfRule>
    <cfRule type="expression" dxfId="107" priority="570">
      <formula>ISBLANK(INDIRECT(Anlyt_LabRefThisCol))</formula>
    </cfRule>
  </conditionalFormatting>
  <conditionalFormatting sqref="C627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645:Q645 C631:Q639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644:Q644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648:C656 C662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661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665:C673 C679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678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682:C690 C696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95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699:C707 C71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71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730:Q730 C716:Q724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729:Q729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733:C741 C747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746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750:C758 C764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763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767:C775 C781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80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84:C792 C798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797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801:C809 C815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814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818:C826 C832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831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835:C843 C849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848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852:C860 C866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865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869:C877 C88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88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886:C894 C900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899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903:C911 C917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916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920:C928 C934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933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937:C945 C951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950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954:C962 C968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967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971:C979 C985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984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988:C996 C1002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1001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1005:C1013 C1019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1018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1036:Q1036 C1022:Q1030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1035:Q1035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1039:C1047 C105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105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396</v>
      </c>
      <c r="AS1" s="30" t="s">
        <v>62</v>
      </c>
    </row>
    <row r="2" spans="1:46" ht="15">
      <c r="A2" s="27" t="s">
        <v>56</v>
      </c>
      <c r="B2" s="17" t="s">
        <v>115</v>
      </c>
      <c r="C2" s="14" t="s">
        <v>116</v>
      </c>
      <c r="D2" s="15" t="s">
        <v>153</v>
      </c>
      <c r="E2" s="16" t="s">
        <v>153</v>
      </c>
      <c r="F2" s="16" t="s">
        <v>153</v>
      </c>
      <c r="G2" s="16" t="s">
        <v>153</v>
      </c>
      <c r="H2" s="16" t="s">
        <v>153</v>
      </c>
      <c r="I2" s="16" t="s">
        <v>153</v>
      </c>
      <c r="J2" s="16" t="s">
        <v>153</v>
      </c>
      <c r="K2" s="16" t="s">
        <v>153</v>
      </c>
      <c r="L2" s="16" t="s">
        <v>153</v>
      </c>
      <c r="M2" s="16" t="s">
        <v>153</v>
      </c>
      <c r="N2" s="16" t="s">
        <v>153</v>
      </c>
      <c r="O2" s="11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154</v>
      </c>
      <c r="C3" s="7" t="s">
        <v>154</v>
      </c>
      <c r="D3" s="111" t="s">
        <v>184</v>
      </c>
      <c r="E3" s="112" t="s">
        <v>166</v>
      </c>
      <c r="F3" s="112" t="s">
        <v>156</v>
      </c>
      <c r="G3" s="112" t="s">
        <v>185</v>
      </c>
      <c r="H3" s="112" t="s">
        <v>167</v>
      </c>
      <c r="I3" s="112" t="s">
        <v>168</v>
      </c>
      <c r="J3" s="112" t="s">
        <v>157</v>
      </c>
      <c r="K3" s="112" t="s">
        <v>169</v>
      </c>
      <c r="L3" s="112" t="s">
        <v>158</v>
      </c>
      <c r="M3" s="112" t="s">
        <v>186</v>
      </c>
      <c r="N3" s="112" t="s">
        <v>187</v>
      </c>
      <c r="O3" s="11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11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7.9399999999999995</v>
      </c>
      <c r="E6" s="20">
        <v>8.3520000000000003</v>
      </c>
      <c r="F6" s="21">
        <v>7.35</v>
      </c>
      <c r="G6" s="20">
        <v>7.9699999999999989</v>
      </c>
      <c r="H6" s="21">
        <v>7.77</v>
      </c>
      <c r="I6" s="20">
        <v>7.51</v>
      </c>
      <c r="J6" s="103">
        <v>9.16</v>
      </c>
      <c r="K6" s="107">
        <v>6.8890000000000011</v>
      </c>
      <c r="L6" s="107">
        <v>8.77</v>
      </c>
      <c r="M6" s="20">
        <v>7.88</v>
      </c>
      <c r="N6" s="20">
        <v>7.89</v>
      </c>
      <c r="O6" s="1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7.8299999999999992</v>
      </c>
      <c r="E7" s="9">
        <v>8.3829999999999991</v>
      </c>
      <c r="F7" s="22">
        <v>7.66</v>
      </c>
      <c r="G7" s="9">
        <v>7.9399999999999995</v>
      </c>
      <c r="H7" s="22">
        <v>7.7</v>
      </c>
      <c r="I7" s="9">
        <v>7.8100000000000005</v>
      </c>
      <c r="J7" s="105">
        <v>9.0500000000000007</v>
      </c>
      <c r="K7" s="106">
        <v>7.0260000000000007</v>
      </c>
      <c r="L7" s="106">
        <v>8.8000000000000007</v>
      </c>
      <c r="M7" s="9">
        <v>7.91</v>
      </c>
      <c r="N7" s="9">
        <v>7.919999999999999</v>
      </c>
      <c r="O7" s="11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7.86</v>
      </c>
      <c r="E8" s="9">
        <v>8.3260000000000005</v>
      </c>
      <c r="F8" s="22">
        <v>7.6900000000000013</v>
      </c>
      <c r="G8" s="9">
        <v>8.09</v>
      </c>
      <c r="H8" s="22">
        <v>7.64</v>
      </c>
      <c r="I8" s="9">
        <v>7.32</v>
      </c>
      <c r="J8" s="105">
        <v>9</v>
      </c>
      <c r="K8" s="105">
        <v>7.1739999999999995</v>
      </c>
      <c r="L8" s="105">
        <v>8.65</v>
      </c>
      <c r="M8" s="110">
        <v>7.71</v>
      </c>
      <c r="N8" s="10">
        <v>7.91</v>
      </c>
      <c r="O8" s="11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7.86</v>
      </c>
      <c r="E9" s="9">
        <v>8.3149999999999995</v>
      </c>
      <c r="F9" s="22">
        <v>7.85</v>
      </c>
      <c r="G9" s="9">
        <v>8.11</v>
      </c>
      <c r="H9" s="22">
        <v>7.73</v>
      </c>
      <c r="I9" s="9">
        <v>7.28</v>
      </c>
      <c r="J9" s="105">
        <v>9.1</v>
      </c>
      <c r="K9" s="105">
        <v>7.0949999999999998</v>
      </c>
      <c r="L9" s="105">
        <v>8.86</v>
      </c>
      <c r="M9" s="10">
        <v>7.88</v>
      </c>
      <c r="N9" s="10">
        <v>7.919999999999999</v>
      </c>
      <c r="O9" s="11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7.8640750000000006</v>
      </c>
      <c r="AT9" s="30"/>
    </row>
    <row r="10" spans="1:46">
      <c r="A10" s="33"/>
      <c r="B10" s="18">
        <v>1</v>
      </c>
      <c r="C10" s="7">
        <v>5</v>
      </c>
      <c r="D10" s="9">
        <v>7.870000000000001</v>
      </c>
      <c r="E10" s="9">
        <v>8.2620000000000005</v>
      </c>
      <c r="F10" s="9">
        <v>7.88</v>
      </c>
      <c r="G10" s="9">
        <v>8.01</v>
      </c>
      <c r="H10" s="9">
        <v>7.79</v>
      </c>
      <c r="I10" s="9">
        <v>7.5600000000000005</v>
      </c>
      <c r="J10" s="106">
        <v>9.16</v>
      </c>
      <c r="K10" s="106">
        <v>6.8390000000000004</v>
      </c>
      <c r="L10" s="106">
        <v>8.7100000000000009</v>
      </c>
      <c r="M10" s="9">
        <v>7.8299999999999992</v>
      </c>
      <c r="N10" s="9">
        <v>7.89</v>
      </c>
      <c r="O10" s="1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47</v>
      </c>
    </row>
    <row r="11" spans="1:46">
      <c r="A11" s="33"/>
      <c r="B11" s="19" t="s">
        <v>161</v>
      </c>
      <c r="C11" s="11"/>
      <c r="D11" s="23">
        <v>7.8719999999999999</v>
      </c>
      <c r="E11" s="23">
        <v>8.3276000000000003</v>
      </c>
      <c r="F11" s="23">
        <v>7.6860000000000017</v>
      </c>
      <c r="G11" s="23">
        <v>8.0239999999999991</v>
      </c>
      <c r="H11" s="23">
        <v>7.7260000000000009</v>
      </c>
      <c r="I11" s="23">
        <v>7.4960000000000004</v>
      </c>
      <c r="J11" s="23">
        <v>9.0939999999999994</v>
      </c>
      <c r="K11" s="23">
        <v>7.0046000000000008</v>
      </c>
      <c r="L11" s="23">
        <v>8.7579999999999991</v>
      </c>
      <c r="M11" s="23">
        <v>7.8420000000000005</v>
      </c>
      <c r="N11" s="23">
        <v>7.9059999999999988</v>
      </c>
      <c r="O11" s="11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162</v>
      </c>
      <c r="C12" s="31"/>
      <c r="D12" s="10">
        <v>7.86</v>
      </c>
      <c r="E12" s="10">
        <v>8.3260000000000005</v>
      </c>
      <c r="F12" s="10">
        <v>7.6900000000000013</v>
      </c>
      <c r="G12" s="10">
        <v>8.01</v>
      </c>
      <c r="H12" s="10">
        <v>7.73</v>
      </c>
      <c r="I12" s="10">
        <v>7.51</v>
      </c>
      <c r="J12" s="10">
        <v>9.1</v>
      </c>
      <c r="K12" s="10">
        <v>7.0260000000000007</v>
      </c>
      <c r="L12" s="10">
        <v>8.77</v>
      </c>
      <c r="M12" s="10">
        <v>7.88</v>
      </c>
      <c r="N12" s="10">
        <v>7.91</v>
      </c>
      <c r="O12" s="11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163</v>
      </c>
      <c r="C13" s="31"/>
      <c r="D13" s="24">
        <v>4.0865633483405044E-2</v>
      </c>
      <c r="E13" s="24">
        <v>4.508103814243819E-2</v>
      </c>
      <c r="F13" s="24">
        <v>0.21102132593650344</v>
      </c>
      <c r="G13" s="24">
        <v>7.4027022093287154E-2</v>
      </c>
      <c r="H13" s="24">
        <v>5.941380311005183E-2</v>
      </c>
      <c r="I13" s="24">
        <v>0.21243822631532219</v>
      </c>
      <c r="J13" s="24">
        <v>6.9856996786291869E-2</v>
      </c>
      <c r="K13" s="24">
        <v>0.13974369395432429</v>
      </c>
      <c r="L13" s="24">
        <v>8.1055536516637425E-2</v>
      </c>
      <c r="M13" s="24">
        <v>7.9183331579316674E-2</v>
      </c>
      <c r="N13" s="24">
        <v>1.5165750888102835E-2</v>
      </c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70"/>
    </row>
    <row r="14" spans="1:46">
      <c r="A14" s="33"/>
      <c r="B14" s="2" t="s">
        <v>83</v>
      </c>
      <c r="C14" s="31"/>
      <c r="D14" s="12">
        <v>5.1912644160829581E-3</v>
      </c>
      <c r="E14" s="12">
        <v>5.41344903002524E-3</v>
      </c>
      <c r="F14" s="12">
        <v>2.7455285706024381E-2</v>
      </c>
      <c r="G14" s="12">
        <v>9.225700659681849E-3</v>
      </c>
      <c r="H14" s="12">
        <v>7.6901117149950583E-3</v>
      </c>
      <c r="I14" s="12">
        <v>2.8340211621574463E-2</v>
      </c>
      <c r="J14" s="12">
        <v>7.68165788281195E-3</v>
      </c>
      <c r="K14" s="12">
        <v>1.9950274670120244E-2</v>
      </c>
      <c r="L14" s="12">
        <v>9.2550281475950475E-3</v>
      </c>
      <c r="M14" s="12">
        <v>1.0097338890501998E-2</v>
      </c>
      <c r="N14" s="12">
        <v>1.9182583971797164E-3</v>
      </c>
      <c r="O14" s="11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164</v>
      </c>
      <c r="C15" s="31"/>
      <c r="D15" s="12">
        <v>1.0077472557166178E-3</v>
      </c>
      <c r="E15" s="12">
        <v>5.8942087912437158E-2</v>
      </c>
      <c r="F15" s="12">
        <v>-2.2644112626087454E-2</v>
      </c>
      <c r="G15" s="12">
        <v>2.0336148879556593E-2</v>
      </c>
      <c r="H15" s="12">
        <v>-1.7557691146129706E-2</v>
      </c>
      <c r="I15" s="12">
        <v>-4.68046146558877E-2</v>
      </c>
      <c r="J15" s="12">
        <v>0.15639792346843073</v>
      </c>
      <c r="K15" s="12">
        <v>-0.10929130253717056</v>
      </c>
      <c r="L15" s="12">
        <v>0.11367198303678427</v>
      </c>
      <c r="M15" s="12">
        <v>-2.8070688542517486E-3</v>
      </c>
      <c r="N15" s="12">
        <v>5.3312055136807146E-3</v>
      </c>
      <c r="O15" s="11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165</v>
      </c>
      <c r="C16" s="55"/>
      <c r="D16" s="53">
        <v>0</v>
      </c>
      <c r="E16" s="53">
        <v>1.65</v>
      </c>
      <c r="F16" s="53">
        <v>0.67</v>
      </c>
      <c r="G16" s="53">
        <v>0.55000000000000004</v>
      </c>
      <c r="H16" s="53">
        <v>0.53</v>
      </c>
      <c r="I16" s="53">
        <v>1.36</v>
      </c>
      <c r="J16" s="53">
        <v>4.43</v>
      </c>
      <c r="K16" s="53">
        <v>3.14</v>
      </c>
      <c r="L16" s="53">
        <v>3.21</v>
      </c>
      <c r="M16" s="53">
        <v>0.11</v>
      </c>
      <c r="N16" s="53">
        <v>0.12</v>
      </c>
      <c r="O16" s="11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69"/>
    </row>
    <row r="18" spans="2:45">
      <c r="AS18" s="69"/>
    </row>
    <row r="19" spans="2:45">
      <c r="AS19" s="69"/>
    </row>
    <row r="20" spans="2:45">
      <c r="AS20" s="69"/>
    </row>
    <row r="21" spans="2:45">
      <c r="AS21" s="69"/>
    </row>
    <row r="22" spans="2:45">
      <c r="AS22" s="69"/>
    </row>
    <row r="23" spans="2:45">
      <c r="AS23" s="69"/>
    </row>
    <row r="24" spans="2:45">
      <c r="AS24" s="69"/>
    </row>
    <row r="25" spans="2:45">
      <c r="AS25" s="69"/>
    </row>
    <row r="26" spans="2:45">
      <c r="AS26" s="69"/>
    </row>
    <row r="27" spans="2:45">
      <c r="AS27" s="69"/>
    </row>
    <row r="28" spans="2:45">
      <c r="AS28" s="69"/>
    </row>
    <row r="29" spans="2:45">
      <c r="AS29" s="69"/>
    </row>
    <row r="30" spans="2:45">
      <c r="AS30" s="69"/>
    </row>
    <row r="31" spans="2:45">
      <c r="AS31" s="69"/>
    </row>
    <row r="32" spans="2:45">
      <c r="AS32" s="69"/>
    </row>
    <row r="33" spans="45:45">
      <c r="AS33" s="69"/>
    </row>
    <row r="34" spans="45:45">
      <c r="AS34" s="69"/>
    </row>
    <row r="35" spans="45:45">
      <c r="AS35" s="69"/>
    </row>
    <row r="36" spans="45:45">
      <c r="AS36" s="69"/>
    </row>
    <row r="37" spans="45:45">
      <c r="AS37" s="69"/>
    </row>
    <row r="38" spans="45:45">
      <c r="AS38" s="69"/>
    </row>
    <row r="39" spans="45:45">
      <c r="AS39" s="69"/>
    </row>
    <row r="40" spans="45:45">
      <c r="AS40" s="69"/>
    </row>
    <row r="41" spans="45:45">
      <c r="AS41" s="69"/>
    </row>
    <row r="42" spans="45:45">
      <c r="AS42" s="69"/>
    </row>
    <row r="43" spans="45:45">
      <c r="AS43" s="69"/>
    </row>
    <row r="44" spans="45:45">
      <c r="AS44" s="69"/>
    </row>
    <row r="45" spans="45:45">
      <c r="AS45" s="69"/>
    </row>
    <row r="46" spans="45:45">
      <c r="AS46" s="69"/>
    </row>
    <row r="47" spans="45:45">
      <c r="AS47" s="69"/>
    </row>
    <row r="48" spans="45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70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</sheetData>
  <dataConsolidate/>
  <conditionalFormatting sqref="C2:C14 C16:C17 D2:N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N10">
    <cfRule type="expression" dxfId="2" priority="21">
      <formula>AND($B6&lt;&gt;$B5,NOT(ISBLANK(INDIRECT(Anlyt_LabRefThisCol))))</formula>
    </cfRule>
  </conditionalFormatting>
  <conditionalFormatting sqref="C15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</vt:lpstr>
      <vt:lpstr>4-Acid</vt:lpstr>
      <vt:lpstr>Aqua Regia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2016-04-15T05:33:18Z</dcterms:modified>
</cp:coreProperties>
</file>